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HOHAHA\Desktop\DA PROJECTS\SQL\Excel cleaning\"/>
    </mc:Choice>
  </mc:AlternateContent>
  <xr:revisionPtr revIDLastSave="0" documentId="13_ncr:1_{09CD5FCC-28D2-4B7D-B954-80742665BE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definedNames>
    <definedName name="_xlnm._FilterDatabase" localSheetId="0">Sheet2!$A$1:$N$892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I892" i="2" a="1"/>
  <c r="I892" i="2" s="1"/>
  <c r="I891" i="2" a="1"/>
  <c r="I891" i="2" s="1"/>
  <c r="I890" i="2" a="1"/>
  <c r="I890" i="2" s="1"/>
  <c r="I889" i="2" a="1"/>
  <c r="I889" i="2" s="1"/>
  <c r="I888" i="2" a="1"/>
  <c r="I888" i="2" s="1"/>
  <c r="I887" i="2" a="1"/>
  <c r="I887" i="2" s="1"/>
  <c r="I886" i="2" a="1"/>
  <c r="I886" i="2" s="1"/>
  <c r="I885" i="2" a="1"/>
  <c r="I885" i="2" s="1"/>
  <c r="I884" i="2" a="1"/>
  <c r="I884" i="2" s="1"/>
  <c r="I883" i="2" a="1"/>
  <c r="I883" i="2" s="1"/>
  <c r="I882" i="2" a="1"/>
  <c r="I882" i="2" s="1"/>
  <c r="I881" i="2" a="1"/>
  <c r="I881" i="2" s="1"/>
  <c r="I880" i="2" a="1"/>
  <c r="I880" i="2" s="1"/>
  <c r="I879" i="2" a="1"/>
  <c r="I879" i="2" s="1"/>
  <c r="I878" i="2" a="1"/>
  <c r="I878" i="2" s="1"/>
  <c r="I877" i="2" a="1"/>
  <c r="I877" i="2" s="1"/>
  <c r="I876" i="2" a="1"/>
  <c r="I876" i="2" s="1"/>
  <c r="I875" i="2" a="1"/>
  <c r="I875" i="2" s="1"/>
  <c r="I874" i="2" a="1"/>
  <c r="I874" i="2" s="1"/>
  <c r="I873" i="2" a="1"/>
  <c r="I873" i="2" s="1"/>
  <c r="I872" i="2" a="1"/>
  <c r="I872" i="2" s="1"/>
  <c r="I871" i="2" a="1"/>
  <c r="I871" i="2" s="1"/>
  <c r="I870" i="2" a="1"/>
  <c r="I870" i="2" s="1"/>
  <c r="I869" i="2" a="1"/>
  <c r="I869" i="2" s="1"/>
  <c r="I868" i="2" a="1"/>
  <c r="I868" i="2" s="1"/>
  <c r="I867" i="2" a="1"/>
  <c r="I867" i="2" s="1"/>
  <c r="I866" i="2" a="1"/>
  <c r="I866" i="2" s="1"/>
  <c r="I865" i="2" a="1"/>
  <c r="I865" i="2" s="1"/>
  <c r="I864" i="2" a="1"/>
  <c r="I864" i="2" s="1"/>
  <c r="I863" i="2" a="1"/>
  <c r="I863" i="2" s="1"/>
  <c r="I862" i="2" a="1"/>
  <c r="I862" i="2" s="1"/>
  <c r="I861" i="2" a="1"/>
  <c r="I861" i="2" s="1"/>
  <c r="I860" i="2" a="1"/>
  <c r="I860" i="2" s="1"/>
  <c r="I859" i="2" a="1"/>
  <c r="I859" i="2" s="1"/>
  <c r="I858" i="2" a="1"/>
  <c r="I858" i="2" s="1"/>
  <c r="I857" i="2" a="1"/>
  <c r="I857" i="2" s="1"/>
  <c r="I856" i="2" a="1"/>
  <c r="I856" i="2" s="1"/>
  <c r="I855" i="2" a="1"/>
  <c r="I855" i="2" s="1"/>
  <c r="I854" i="2" a="1"/>
  <c r="I854" i="2" s="1"/>
  <c r="I853" i="2" a="1"/>
  <c r="I853" i="2" s="1"/>
  <c r="I852" i="2" a="1"/>
  <c r="I852" i="2" s="1"/>
  <c r="I851" i="2" a="1"/>
  <c r="I851" i="2" s="1"/>
  <c r="I850" i="2" a="1"/>
  <c r="I850" i="2" s="1"/>
  <c r="I849" i="2" a="1"/>
  <c r="I849" i="2" s="1"/>
  <c r="I848" i="2" a="1"/>
  <c r="I848" i="2" s="1"/>
  <c r="I847" i="2" a="1"/>
  <c r="I847" i="2" s="1"/>
  <c r="I846" i="2" a="1"/>
  <c r="I846" i="2" s="1"/>
  <c r="I845" i="2" a="1"/>
  <c r="I845" i="2" s="1"/>
  <c r="I844" i="2" a="1"/>
  <c r="I844" i="2" s="1"/>
  <c r="I843" i="2" a="1"/>
  <c r="I843" i="2" s="1"/>
  <c r="I842" i="2" a="1"/>
  <c r="I842" i="2" s="1"/>
  <c r="I841" i="2" a="1"/>
  <c r="I841" i="2" s="1"/>
  <c r="I840" i="2" a="1"/>
  <c r="I840" i="2" s="1"/>
  <c r="I839" i="2" a="1"/>
  <c r="I839" i="2" s="1"/>
  <c r="I838" i="2" a="1"/>
  <c r="I838" i="2" s="1"/>
  <c r="I837" i="2" a="1"/>
  <c r="I837" i="2" s="1"/>
  <c r="I836" i="2" a="1"/>
  <c r="I836" i="2" s="1"/>
  <c r="I835" i="2" a="1"/>
  <c r="I835" i="2" s="1"/>
  <c r="I834" i="2" a="1"/>
  <c r="I834" i="2" s="1"/>
  <c r="I833" i="2" a="1"/>
  <c r="I833" i="2" s="1"/>
  <c r="I832" i="2" a="1"/>
  <c r="I832" i="2" s="1"/>
  <c r="I831" i="2" a="1"/>
  <c r="I831" i="2" s="1"/>
  <c r="I830" i="2" a="1"/>
  <c r="I830" i="2" s="1"/>
  <c r="I829" i="2" a="1"/>
  <c r="I829" i="2" s="1"/>
  <c r="I828" i="2" a="1"/>
  <c r="I828" i="2" s="1"/>
  <c r="I827" i="2" a="1"/>
  <c r="I827" i="2" s="1"/>
  <c r="I826" i="2" a="1"/>
  <c r="I826" i="2" s="1"/>
  <c r="I825" i="2" a="1"/>
  <c r="I825" i="2" s="1"/>
  <c r="I824" i="2" a="1"/>
  <c r="I824" i="2" s="1"/>
  <c r="I823" i="2" a="1"/>
  <c r="I823" i="2" s="1"/>
  <c r="I822" i="2" a="1"/>
  <c r="I822" i="2" s="1"/>
  <c r="I821" i="2" a="1"/>
  <c r="I821" i="2" s="1"/>
  <c r="I820" i="2" a="1"/>
  <c r="I820" i="2" s="1"/>
  <c r="I819" i="2" a="1"/>
  <c r="I819" i="2" s="1"/>
  <c r="I818" i="2" a="1"/>
  <c r="I818" i="2" s="1"/>
  <c r="I817" i="2" a="1"/>
  <c r="I817" i="2" s="1"/>
  <c r="I816" i="2" a="1"/>
  <c r="I816" i="2" s="1"/>
  <c r="I815" i="2" a="1"/>
  <c r="I815" i="2" s="1"/>
  <c r="I814" i="2" a="1"/>
  <c r="I814" i="2" s="1"/>
  <c r="I813" i="2" a="1"/>
  <c r="I813" i="2" s="1"/>
  <c r="I812" i="2" a="1"/>
  <c r="I812" i="2" s="1"/>
  <c r="I811" i="2" a="1"/>
  <c r="I811" i="2" s="1"/>
  <c r="I810" i="2" a="1"/>
  <c r="I810" i="2" s="1"/>
  <c r="I809" i="2" a="1"/>
  <c r="I809" i="2" s="1"/>
  <c r="I808" i="2" a="1"/>
  <c r="I808" i="2" s="1"/>
  <c r="I807" i="2" a="1"/>
  <c r="I807" i="2" s="1"/>
  <c r="I806" i="2" a="1"/>
  <c r="I806" i="2" s="1"/>
  <c r="I805" i="2" a="1"/>
  <c r="I805" i="2" s="1"/>
  <c r="I804" i="2" a="1"/>
  <c r="I804" i="2" s="1"/>
  <c r="I803" i="2" a="1"/>
  <c r="I803" i="2" s="1"/>
  <c r="I802" i="2" a="1"/>
  <c r="I802" i="2" s="1"/>
  <c r="I801" i="2" a="1"/>
  <c r="I801" i="2" s="1"/>
  <c r="I800" i="2" a="1"/>
  <c r="I800" i="2" s="1"/>
  <c r="I799" i="2" a="1"/>
  <c r="I799" i="2" s="1"/>
  <c r="I798" i="2" a="1"/>
  <c r="I798" i="2" s="1"/>
  <c r="I797" i="2" a="1"/>
  <c r="I797" i="2" s="1"/>
  <c r="I796" i="2" a="1"/>
  <c r="I796" i="2" s="1"/>
  <c r="I795" i="2" a="1"/>
  <c r="I795" i="2" s="1"/>
  <c r="I794" i="2" a="1"/>
  <c r="I794" i="2" s="1"/>
  <c r="I793" i="2" a="1"/>
  <c r="I793" i="2" s="1"/>
  <c r="I792" i="2" a="1"/>
  <c r="I792" i="2" s="1"/>
  <c r="I791" i="2" a="1"/>
  <c r="I791" i="2" s="1"/>
  <c r="I790" i="2" a="1"/>
  <c r="I790" i="2" s="1"/>
  <c r="I789" i="2" a="1"/>
  <c r="I789" i="2" s="1"/>
  <c r="I788" i="2" a="1"/>
  <c r="I788" i="2" s="1"/>
  <c r="I787" i="2" a="1"/>
  <c r="I787" i="2" s="1"/>
  <c r="I786" i="2" a="1"/>
  <c r="I786" i="2" s="1"/>
  <c r="I785" i="2" a="1"/>
  <c r="I785" i="2" s="1"/>
  <c r="I784" i="2" a="1"/>
  <c r="I784" i="2" s="1"/>
  <c r="I783" i="2" a="1"/>
  <c r="I783" i="2" s="1"/>
  <c r="I782" i="2" a="1"/>
  <c r="I782" i="2" s="1"/>
  <c r="I781" i="2" a="1"/>
  <c r="I781" i="2" s="1"/>
  <c r="I780" i="2" a="1"/>
  <c r="I780" i="2" s="1"/>
  <c r="I779" i="2" a="1"/>
  <c r="I779" i="2" s="1"/>
  <c r="I778" i="2" a="1"/>
  <c r="I778" i="2" s="1"/>
  <c r="I777" i="2" a="1"/>
  <c r="I777" i="2" s="1"/>
  <c r="I776" i="2" a="1"/>
  <c r="I776" i="2" s="1"/>
  <c r="I775" i="2" a="1"/>
  <c r="I775" i="2" s="1"/>
  <c r="I774" i="2" a="1"/>
  <c r="I774" i="2" s="1"/>
  <c r="I773" i="2" a="1"/>
  <c r="I773" i="2" s="1"/>
  <c r="I772" i="2" a="1"/>
  <c r="I772" i="2" s="1"/>
  <c r="I771" i="2" a="1"/>
  <c r="I771" i="2" s="1"/>
  <c r="I770" i="2" a="1"/>
  <c r="I770" i="2" s="1"/>
  <c r="I769" i="2" a="1"/>
  <c r="I769" i="2" s="1"/>
  <c r="I768" i="2" a="1"/>
  <c r="I768" i="2" s="1"/>
  <c r="I767" i="2" a="1"/>
  <c r="I767" i="2" s="1"/>
  <c r="I766" i="2" a="1"/>
  <c r="I766" i="2" s="1"/>
  <c r="I765" i="2" a="1"/>
  <c r="I765" i="2" s="1"/>
  <c r="I764" i="2" a="1"/>
  <c r="I764" i="2" s="1"/>
  <c r="I763" i="2" a="1"/>
  <c r="I763" i="2" s="1"/>
  <c r="I762" i="2" a="1"/>
  <c r="I762" i="2" s="1"/>
  <c r="I761" i="2" a="1"/>
  <c r="I761" i="2" s="1"/>
  <c r="I760" i="2" a="1"/>
  <c r="I760" i="2" s="1"/>
  <c r="I759" i="2" a="1"/>
  <c r="I759" i="2" s="1"/>
  <c r="I758" i="2" a="1"/>
  <c r="I758" i="2" s="1"/>
  <c r="I757" i="2" a="1"/>
  <c r="I757" i="2" s="1"/>
  <c r="I756" i="2" a="1"/>
  <c r="I756" i="2" s="1"/>
  <c r="I755" i="2" a="1"/>
  <c r="I755" i="2" s="1"/>
  <c r="I754" i="2" a="1"/>
  <c r="I754" i="2" s="1"/>
  <c r="I753" i="2" a="1"/>
  <c r="I753" i="2" s="1"/>
  <c r="I752" i="2" a="1"/>
  <c r="I752" i="2" s="1"/>
  <c r="I751" i="2" a="1"/>
  <c r="I751" i="2" s="1"/>
  <c r="I750" i="2" a="1"/>
  <c r="I750" i="2" s="1"/>
  <c r="I749" i="2" a="1"/>
  <c r="I749" i="2" s="1"/>
  <c r="I748" i="2" a="1"/>
  <c r="I748" i="2" s="1"/>
  <c r="I747" i="2" a="1"/>
  <c r="I747" i="2" s="1"/>
  <c r="I746" i="2" a="1"/>
  <c r="I746" i="2" s="1"/>
  <c r="I745" i="2" a="1"/>
  <c r="I745" i="2" s="1"/>
  <c r="I744" i="2" a="1"/>
  <c r="I744" i="2" s="1"/>
  <c r="I743" i="2" a="1"/>
  <c r="I743" i="2" s="1"/>
  <c r="I742" i="2" a="1"/>
  <c r="I742" i="2" s="1"/>
  <c r="I741" i="2" a="1"/>
  <c r="I741" i="2" s="1"/>
  <c r="I740" i="2" a="1"/>
  <c r="I740" i="2" s="1"/>
  <c r="I739" i="2" a="1"/>
  <c r="I739" i="2" s="1"/>
  <c r="I738" i="2" a="1"/>
  <c r="I738" i="2" s="1"/>
  <c r="I737" i="2" a="1"/>
  <c r="I737" i="2" s="1"/>
  <c r="I736" i="2" a="1"/>
  <c r="I736" i="2" s="1"/>
  <c r="I735" i="2" a="1"/>
  <c r="I735" i="2" s="1"/>
  <c r="I734" i="2" a="1"/>
  <c r="I734" i="2" s="1"/>
  <c r="I733" i="2" a="1"/>
  <c r="I733" i="2" s="1"/>
  <c r="I732" i="2" a="1"/>
  <c r="I732" i="2" s="1"/>
  <c r="I731" i="2" a="1"/>
  <c r="I731" i="2" s="1"/>
  <c r="I730" i="2" a="1"/>
  <c r="I730" i="2" s="1"/>
  <c r="I729" i="2" a="1"/>
  <c r="I729" i="2" s="1"/>
  <c r="I728" i="2" a="1"/>
  <c r="I728" i="2" s="1"/>
  <c r="I727" i="2" a="1"/>
  <c r="I727" i="2" s="1"/>
  <c r="I726" i="2" a="1"/>
  <c r="I726" i="2" s="1"/>
  <c r="I725" i="2" a="1"/>
  <c r="I725" i="2" s="1"/>
  <c r="I724" i="2" a="1"/>
  <c r="I724" i="2" s="1"/>
  <c r="I723" i="2" a="1"/>
  <c r="I723" i="2" s="1"/>
  <c r="I722" i="2" a="1"/>
  <c r="I722" i="2" s="1"/>
  <c r="I721" i="2" a="1"/>
  <c r="I721" i="2" s="1"/>
  <c r="I720" i="2" a="1"/>
  <c r="I720" i="2" s="1"/>
  <c r="I719" i="2" a="1"/>
  <c r="I719" i="2" s="1"/>
  <c r="I718" i="2" a="1"/>
  <c r="I718" i="2" s="1"/>
  <c r="I717" i="2" a="1"/>
  <c r="I717" i="2" s="1"/>
  <c r="I716" i="2" a="1"/>
  <c r="I716" i="2" s="1"/>
  <c r="I715" i="2" a="1"/>
  <c r="I715" i="2" s="1"/>
  <c r="I714" i="2" a="1"/>
  <c r="I714" i="2" s="1"/>
  <c r="I713" i="2" a="1"/>
  <c r="I713" i="2" s="1"/>
  <c r="I712" i="2" a="1"/>
  <c r="I712" i="2" s="1"/>
  <c r="I711" i="2" a="1"/>
  <c r="I711" i="2" s="1"/>
  <c r="I710" i="2" a="1"/>
  <c r="I710" i="2" s="1"/>
  <c r="I709" i="2" a="1"/>
  <c r="I709" i="2" s="1"/>
  <c r="I708" i="2" a="1"/>
  <c r="I708" i="2" s="1"/>
  <c r="I707" i="2" a="1"/>
  <c r="I707" i="2" s="1"/>
  <c r="I706" i="2" a="1"/>
  <c r="I706" i="2" s="1"/>
  <c r="I705" i="2" a="1"/>
  <c r="I705" i="2" s="1"/>
  <c r="I704" i="2" a="1"/>
  <c r="I704" i="2" s="1"/>
  <c r="I703" i="2" a="1"/>
  <c r="I703" i="2" s="1"/>
  <c r="I702" i="2" a="1"/>
  <c r="I702" i="2" s="1"/>
  <c r="I701" i="2" a="1"/>
  <c r="I701" i="2" s="1"/>
  <c r="I700" i="2" a="1"/>
  <c r="I700" i="2" s="1"/>
  <c r="I699" i="2" a="1"/>
  <c r="I699" i="2" s="1"/>
  <c r="I698" i="2" a="1"/>
  <c r="I698" i="2" s="1"/>
  <c r="I697" i="2" a="1"/>
  <c r="I697" i="2" s="1"/>
  <c r="I696" i="2" a="1"/>
  <c r="I696" i="2" s="1"/>
  <c r="I695" i="2" a="1"/>
  <c r="I695" i="2" s="1"/>
  <c r="I694" i="2" a="1"/>
  <c r="I694" i="2" s="1"/>
  <c r="I693" i="2" a="1"/>
  <c r="I693" i="2" s="1"/>
  <c r="I692" i="2" a="1"/>
  <c r="I692" i="2" s="1"/>
  <c r="I691" i="2" a="1"/>
  <c r="I691" i="2" s="1"/>
  <c r="I690" i="2" a="1"/>
  <c r="I690" i="2" s="1"/>
  <c r="I689" i="2" a="1"/>
  <c r="I689" i="2" s="1"/>
  <c r="I688" i="2" a="1"/>
  <c r="I688" i="2" s="1"/>
  <c r="I687" i="2" a="1"/>
  <c r="I687" i="2" s="1"/>
  <c r="I686" i="2" a="1"/>
  <c r="I686" i="2" s="1"/>
  <c r="I685" i="2" a="1"/>
  <c r="I685" i="2" s="1"/>
  <c r="I684" i="2" a="1"/>
  <c r="I684" i="2" s="1"/>
  <c r="I683" i="2" a="1"/>
  <c r="I683" i="2" s="1"/>
  <c r="I682" i="2" a="1"/>
  <c r="I682" i="2" s="1"/>
  <c r="I681" i="2" a="1"/>
  <c r="I681" i="2" s="1"/>
  <c r="I680" i="2" a="1"/>
  <c r="I680" i="2" s="1"/>
  <c r="I679" i="2" a="1"/>
  <c r="I679" i="2" s="1"/>
  <c r="I678" i="2" a="1"/>
  <c r="I678" i="2" s="1"/>
  <c r="I677" i="2" a="1"/>
  <c r="I677" i="2" s="1"/>
  <c r="I676" i="2" a="1"/>
  <c r="I676" i="2" s="1"/>
  <c r="I675" i="2" a="1"/>
  <c r="I675" i="2" s="1"/>
  <c r="I674" i="2" a="1"/>
  <c r="I674" i="2" s="1"/>
  <c r="I673" i="2" a="1"/>
  <c r="I673" i="2" s="1"/>
  <c r="I672" i="2" a="1"/>
  <c r="I672" i="2" s="1"/>
  <c r="I671" i="2" a="1"/>
  <c r="I671" i="2" s="1"/>
  <c r="I670" i="2" a="1"/>
  <c r="I670" i="2" s="1"/>
  <c r="I669" i="2" a="1"/>
  <c r="I669" i="2" s="1"/>
  <c r="I668" i="2" a="1"/>
  <c r="I668" i="2" s="1"/>
  <c r="I667" i="2" a="1"/>
  <c r="I667" i="2" s="1"/>
  <c r="I666" i="2" a="1"/>
  <c r="I666" i="2" s="1"/>
  <c r="I665" i="2" a="1"/>
  <c r="I665" i="2" s="1"/>
  <c r="I664" i="2" a="1"/>
  <c r="I664" i="2" s="1"/>
  <c r="I663" i="2" a="1"/>
  <c r="I663" i="2" s="1"/>
  <c r="I662" i="2" a="1"/>
  <c r="I662" i="2" s="1"/>
  <c r="I661" i="2" a="1"/>
  <c r="I661" i="2" s="1"/>
  <c r="I660" i="2" a="1"/>
  <c r="I660" i="2" s="1"/>
  <c r="I659" i="2" a="1"/>
  <c r="I659" i="2" s="1"/>
  <c r="I658" i="2" a="1"/>
  <c r="I658" i="2" s="1"/>
  <c r="I657" i="2" a="1"/>
  <c r="I657" i="2" s="1"/>
  <c r="I656" i="2" a="1"/>
  <c r="I656" i="2" s="1"/>
  <c r="I655" i="2" a="1"/>
  <c r="I655" i="2" s="1"/>
  <c r="I654" i="2" a="1"/>
  <c r="I654" i="2" s="1"/>
  <c r="I653" i="2" a="1"/>
  <c r="I653" i="2" s="1"/>
  <c r="I652" i="2" a="1"/>
  <c r="I652" i="2" s="1"/>
  <c r="I651" i="2" a="1"/>
  <c r="I651" i="2" s="1"/>
  <c r="I650" i="2" a="1"/>
  <c r="I650" i="2" s="1"/>
  <c r="I649" i="2" a="1"/>
  <c r="I649" i="2" s="1"/>
  <c r="I648" i="2" a="1"/>
  <c r="I648" i="2" s="1"/>
  <c r="I647" i="2" a="1"/>
  <c r="I647" i="2" s="1"/>
  <c r="I646" i="2" a="1"/>
  <c r="I646" i="2" s="1"/>
  <c r="I645" i="2" a="1"/>
  <c r="I645" i="2" s="1"/>
  <c r="I644" i="2" a="1"/>
  <c r="I644" i="2" s="1"/>
  <c r="I643" i="2" a="1"/>
  <c r="I643" i="2" s="1"/>
  <c r="I642" i="2" a="1"/>
  <c r="I642" i="2" s="1"/>
  <c r="I641" i="2" a="1"/>
  <c r="I641" i="2" s="1"/>
  <c r="I640" i="2" a="1"/>
  <c r="I640" i="2" s="1"/>
  <c r="I639" i="2" a="1"/>
  <c r="I639" i="2" s="1"/>
  <c r="I638" i="2" a="1"/>
  <c r="I638" i="2" s="1"/>
  <c r="I637" i="2" a="1"/>
  <c r="I637" i="2" s="1"/>
  <c r="I636" i="2" a="1"/>
  <c r="I636" i="2" s="1"/>
  <c r="I635" i="2" a="1"/>
  <c r="I635" i="2" s="1"/>
  <c r="I634" i="2" a="1"/>
  <c r="I634" i="2" s="1"/>
  <c r="I633" i="2" a="1"/>
  <c r="I633" i="2" s="1"/>
  <c r="I632" i="2" a="1"/>
  <c r="I632" i="2" s="1"/>
  <c r="I631" i="2" a="1"/>
  <c r="I631" i="2" s="1"/>
  <c r="I630" i="2" a="1"/>
  <c r="I630" i="2" s="1"/>
  <c r="I629" i="2" a="1"/>
  <c r="I629" i="2" s="1"/>
  <c r="I628" i="2" a="1"/>
  <c r="I628" i="2" s="1"/>
  <c r="I627" i="2" a="1"/>
  <c r="I627" i="2" s="1"/>
  <c r="I626" i="2" a="1"/>
  <c r="I626" i="2" s="1"/>
  <c r="I625" i="2" a="1"/>
  <c r="I625" i="2" s="1"/>
  <c r="I624" i="2" a="1"/>
  <c r="I624" i="2" s="1"/>
  <c r="I623" i="2" a="1"/>
  <c r="I623" i="2" s="1"/>
  <c r="I622" i="2" a="1"/>
  <c r="I622" i="2" s="1"/>
  <c r="I621" i="2" a="1"/>
  <c r="I621" i="2" s="1"/>
  <c r="I620" i="2" a="1"/>
  <c r="I620" i="2" s="1"/>
  <c r="I619" i="2" a="1"/>
  <c r="I619" i="2" s="1"/>
  <c r="I618" i="2" a="1"/>
  <c r="I618" i="2" s="1"/>
  <c r="I617" i="2" a="1"/>
  <c r="I617" i="2" s="1"/>
  <c r="I616" i="2" a="1"/>
  <c r="I616" i="2" s="1"/>
  <c r="I615" i="2" a="1"/>
  <c r="I615" i="2" s="1"/>
  <c r="I614" i="2" a="1"/>
  <c r="I614" i="2" s="1"/>
  <c r="I613" i="2" a="1"/>
  <c r="I613" i="2" s="1"/>
  <c r="I612" i="2" a="1"/>
  <c r="I612" i="2" s="1"/>
  <c r="I611" i="2" a="1"/>
  <c r="I611" i="2" s="1"/>
  <c r="I610" i="2" a="1"/>
  <c r="I610" i="2" s="1"/>
  <c r="I609" i="2" a="1"/>
  <c r="I609" i="2" s="1"/>
  <c r="I608" i="2" a="1"/>
  <c r="I608" i="2" s="1"/>
  <c r="I607" i="2" a="1"/>
  <c r="I607" i="2" s="1"/>
  <c r="I606" i="2" a="1"/>
  <c r="I606" i="2" s="1"/>
  <c r="I605" i="2" a="1"/>
  <c r="I605" i="2" s="1"/>
  <c r="I604" i="2" a="1"/>
  <c r="I604" i="2" s="1"/>
  <c r="I603" i="2" a="1"/>
  <c r="I603" i="2" s="1"/>
  <c r="I602" i="2" a="1"/>
  <c r="I602" i="2" s="1"/>
  <c r="I601" i="2" a="1"/>
  <c r="I601" i="2" s="1"/>
  <c r="I600" i="2" a="1"/>
  <c r="I600" i="2" s="1"/>
  <c r="I599" i="2" a="1"/>
  <c r="I599" i="2" s="1"/>
  <c r="I598" i="2" a="1"/>
  <c r="I598" i="2" s="1"/>
  <c r="I597" i="2" a="1"/>
  <c r="I597" i="2" s="1"/>
  <c r="I596" i="2" a="1"/>
  <c r="I596" i="2" s="1"/>
  <c r="I595" i="2" a="1"/>
  <c r="I595" i="2" s="1"/>
  <c r="I594" i="2" a="1"/>
  <c r="I594" i="2" s="1"/>
  <c r="I593" i="2" a="1"/>
  <c r="I593" i="2" s="1"/>
  <c r="I592" i="2" a="1"/>
  <c r="I592" i="2" s="1"/>
  <c r="I591" i="2" a="1"/>
  <c r="I591" i="2" s="1"/>
  <c r="I590" i="2" a="1"/>
  <c r="I590" i="2" s="1"/>
  <c r="I589" i="2" a="1"/>
  <c r="I589" i="2" s="1"/>
  <c r="I588" i="2" a="1"/>
  <c r="I588" i="2" s="1"/>
  <c r="I587" i="2" a="1"/>
  <c r="I587" i="2" s="1"/>
  <c r="I586" i="2" a="1"/>
  <c r="I586" i="2" s="1"/>
  <c r="I585" i="2" a="1"/>
  <c r="I585" i="2" s="1"/>
  <c r="I584" i="2" a="1"/>
  <c r="I584" i="2" s="1"/>
  <c r="I583" i="2" a="1"/>
  <c r="I583" i="2" s="1"/>
  <c r="I582" i="2" a="1"/>
  <c r="I582" i="2" s="1"/>
  <c r="I581" i="2" a="1"/>
  <c r="I581" i="2" s="1"/>
  <c r="I580" i="2" a="1"/>
  <c r="I580" i="2" s="1"/>
  <c r="I579" i="2" a="1"/>
  <c r="I579" i="2" s="1"/>
  <c r="I578" i="2" a="1"/>
  <c r="I578" i="2" s="1"/>
  <c r="I577" i="2" a="1"/>
  <c r="I577" i="2" s="1"/>
  <c r="I576" i="2" a="1"/>
  <c r="I576" i="2" s="1"/>
  <c r="I575" i="2" a="1"/>
  <c r="I575" i="2" s="1"/>
  <c r="I574" i="2" a="1"/>
  <c r="I574" i="2" s="1"/>
  <c r="I573" i="2" a="1"/>
  <c r="I573" i="2" s="1"/>
  <c r="I572" i="2" a="1"/>
  <c r="I572" i="2" s="1"/>
  <c r="I571" i="2" a="1"/>
  <c r="I571" i="2" s="1"/>
  <c r="I570" i="2" a="1"/>
  <c r="I570" i="2" s="1"/>
  <c r="I569" i="2" a="1"/>
  <c r="I569" i="2" s="1"/>
  <c r="I568" i="2" a="1"/>
  <c r="I568" i="2" s="1"/>
  <c r="I567" i="2" a="1"/>
  <c r="I567" i="2" s="1"/>
  <c r="I566" i="2" a="1"/>
  <c r="I566" i="2" s="1"/>
  <c r="I565" i="2" a="1"/>
  <c r="I565" i="2" s="1"/>
  <c r="I564" i="2" a="1"/>
  <c r="I564" i="2" s="1"/>
  <c r="I563" i="2" a="1"/>
  <c r="I563" i="2" s="1"/>
  <c r="I562" i="2" a="1"/>
  <c r="I562" i="2" s="1"/>
  <c r="I561" i="2" a="1"/>
  <c r="I561" i="2" s="1"/>
  <c r="I560" i="2" a="1"/>
  <c r="I560" i="2" s="1"/>
  <c r="I559" i="2" a="1"/>
  <c r="I559" i="2" s="1"/>
  <c r="I558" i="2" a="1"/>
  <c r="I558" i="2" s="1"/>
  <c r="I557" i="2" a="1"/>
  <c r="I557" i="2" s="1"/>
  <c r="I556" i="2" a="1"/>
  <c r="I556" i="2" s="1"/>
  <c r="I555" i="2" a="1"/>
  <c r="I555" i="2" s="1"/>
  <c r="I554" i="2" a="1"/>
  <c r="I554" i="2" s="1"/>
  <c r="I553" i="2" a="1"/>
  <c r="I553" i="2" s="1"/>
  <c r="I552" i="2" a="1"/>
  <c r="I552" i="2" s="1"/>
  <c r="I551" i="2" a="1"/>
  <c r="I551" i="2" s="1"/>
  <c r="I550" i="2" a="1"/>
  <c r="I550" i="2" s="1"/>
  <c r="I549" i="2" a="1"/>
  <c r="I549" i="2" s="1"/>
  <c r="I548" i="2" a="1"/>
  <c r="I548" i="2" s="1"/>
  <c r="I547" i="2" a="1"/>
  <c r="I547" i="2" s="1"/>
  <c r="I546" i="2" a="1"/>
  <c r="I546" i="2" s="1"/>
  <c r="I545" i="2" a="1"/>
  <c r="I545" i="2" s="1"/>
  <c r="I544" i="2" a="1"/>
  <c r="I544" i="2" s="1"/>
  <c r="I543" i="2" a="1"/>
  <c r="I543" i="2" s="1"/>
  <c r="I542" i="2" a="1"/>
  <c r="I542" i="2" s="1"/>
  <c r="I541" i="2" a="1"/>
  <c r="I541" i="2" s="1"/>
  <c r="I540" i="2" a="1"/>
  <c r="I540" i="2" s="1"/>
  <c r="I539" i="2" a="1"/>
  <c r="I539" i="2" s="1"/>
  <c r="I538" i="2" a="1"/>
  <c r="I538" i="2" s="1"/>
  <c r="I537" i="2" a="1"/>
  <c r="I537" i="2" s="1"/>
  <c r="I536" i="2" a="1"/>
  <c r="I536" i="2" s="1"/>
  <c r="I535" i="2" a="1"/>
  <c r="I535" i="2" s="1"/>
  <c r="I534" i="2" a="1"/>
  <c r="I534" i="2" s="1"/>
  <c r="I533" i="2" a="1"/>
  <c r="I533" i="2" s="1"/>
  <c r="I532" i="2" a="1"/>
  <c r="I532" i="2" s="1"/>
  <c r="I531" i="2" a="1"/>
  <c r="I531" i="2" s="1"/>
  <c r="I530" i="2" a="1"/>
  <c r="I530" i="2" s="1"/>
  <c r="I529" i="2" a="1"/>
  <c r="I529" i="2" s="1"/>
  <c r="I528" i="2" a="1"/>
  <c r="I528" i="2" s="1"/>
  <c r="I527" i="2" a="1"/>
  <c r="I527" i="2" s="1"/>
  <c r="I526" i="2" a="1"/>
  <c r="I526" i="2" s="1"/>
  <c r="I525" i="2" a="1"/>
  <c r="I525" i="2" s="1"/>
  <c r="I524" i="2" a="1"/>
  <c r="I524" i="2" s="1"/>
  <c r="I523" i="2" a="1"/>
  <c r="I523" i="2" s="1"/>
  <c r="I522" i="2" a="1"/>
  <c r="I522" i="2" s="1"/>
  <c r="I521" i="2" a="1"/>
  <c r="I521" i="2" s="1"/>
  <c r="I520" i="2" a="1"/>
  <c r="I520" i="2" s="1"/>
  <c r="I519" i="2" a="1"/>
  <c r="I519" i="2" s="1"/>
  <c r="I518" i="2" a="1"/>
  <c r="I518" i="2" s="1"/>
  <c r="I517" i="2" a="1"/>
  <c r="I517" i="2" s="1"/>
  <c r="I516" i="2" a="1"/>
  <c r="I516" i="2" s="1"/>
  <c r="I515" i="2" a="1"/>
  <c r="I515" i="2" s="1"/>
  <c r="I514" i="2" a="1"/>
  <c r="I514" i="2" s="1"/>
  <c r="I513" i="2" a="1"/>
  <c r="I513" i="2" s="1"/>
  <c r="I512" i="2" a="1"/>
  <c r="I512" i="2" s="1"/>
  <c r="I511" i="2" a="1"/>
  <c r="I511" i="2" s="1"/>
  <c r="I510" i="2" a="1"/>
  <c r="I510" i="2" s="1"/>
  <c r="I509" i="2" a="1"/>
  <c r="I509" i="2" s="1"/>
  <c r="I508" i="2" a="1"/>
  <c r="I508" i="2" s="1"/>
  <c r="I507" i="2" a="1"/>
  <c r="I507" i="2" s="1"/>
  <c r="I506" i="2" a="1"/>
  <c r="I506" i="2" s="1"/>
  <c r="I505" i="2" a="1"/>
  <c r="I505" i="2" s="1"/>
  <c r="I504" i="2" a="1"/>
  <c r="I504" i="2" s="1"/>
  <c r="I503" i="2" a="1"/>
  <c r="I503" i="2" s="1"/>
  <c r="I502" i="2" a="1"/>
  <c r="I502" i="2" s="1"/>
  <c r="I501" i="2" a="1"/>
  <c r="I501" i="2" s="1"/>
  <c r="I500" i="2" a="1"/>
  <c r="I500" i="2" s="1"/>
  <c r="I499" i="2" a="1"/>
  <c r="I499" i="2" s="1"/>
  <c r="I498" i="2" a="1"/>
  <c r="I498" i="2" s="1"/>
  <c r="I497" i="2" a="1"/>
  <c r="I497" i="2" s="1"/>
  <c r="I496" i="2" a="1"/>
  <c r="I496" i="2" s="1"/>
  <c r="I495" i="2" a="1"/>
  <c r="I495" i="2" s="1"/>
  <c r="I494" i="2" a="1"/>
  <c r="I494" i="2" s="1"/>
  <c r="I493" i="2" a="1"/>
  <c r="I493" i="2" s="1"/>
  <c r="I492" i="2" a="1"/>
  <c r="I492" i="2" s="1"/>
  <c r="I491" i="2" a="1"/>
  <c r="I491" i="2" s="1"/>
  <c r="I490" i="2" a="1"/>
  <c r="I490" i="2" s="1"/>
  <c r="I489" i="2" a="1"/>
  <c r="I489" i="2" s="1"/>
  <c r="I488" i="2" a="1"/>
  <c r="I488" i="2" s="1"/>
  <c r="I487" i="2" a="1"/>
  <c r="I487" i="2" s="1"/>
  <c r="I486" i="2" a="1"/>
  <c r="I486" i="2" s="1"/>
  <c r="I485" i="2" a="1"/>
  <c r="I485" i="2" s="1"/>
  <c r="I484" i="2" a="1"/>
  <c r="I484" i="2" s="1"/>
  <c r="I483" i="2" a="1"/>
  <c r="I483" i="2" s="1"/>
  <c r="I482" i="2" a="1"/>
  <c r="I482" i="2" s="1"/>
  <c r="I481" i="2" a="1"/>
  <c r="I481" i="2" s="1"/>
  <c r="I480" i="2" a="1"/>
  <c r="I480" i="2" s="1"/>
  <c r="I479" i="2" a="1"/>
  <c r="I479" i="2" s="1"/>
  <c r="I478" i="2" a="1"/>
  <c r="I478" i="2" s="1"/>
  <c r="I477" i="2" a="1"/>
  <c r="I477" i="2" s="1"/>
  <c r="I476" i="2" a="1"/>
  <c r="I476" i="2" s="1"/>
  <c r="I475" i="2" a="1"/>
  <c r="I475" i="2" s="1"/>
  <c r="I474" i="2" a="1"/>
  <c r="I474" i="2" s="1"/>
  <c r="I473" i="2" a="1"/>
  <c r="I473" i="2" s="1"/>
  <c r="I472" i="2" a="1"/>
  <c r="I472" i="2" s="1"/>
  <c r="I471" i="2" a="1"/>
  <c r="I471" i="2" s="1"/>
  <c r="I470" i="2" a="1"/>
  <c r="I470" i="2" s="1"/>
  <c r="I469" i="2" a="1"/>
  <c r="I469" i="2" s="1"/>
  <c r="I468" i="2" a="1"/>
  <c r="I468" i="2" s="1"/>
  <c r="I467" i="2" a="1"/>
  <c r="I467" i="2" s="1"/>
  <c r="I466" i="2" a="1"/>
  <c r="I466" i="2" s="1"/>
  <c r="I465" i="2" a="1"/>
  <c r="I465" i="2" s="1"/>
  <c r="I464" i="2" a="1"/>
  <c r="I464" i="2" s="1"/>
  <c r="I463" i="2" a="1"/>
  <c r="I463" i="2" s="1"/>
  <c r="I462" i="2" a="1"/>
  <c r="I462" i="2" s="1"/>
  <c r="I461" i="2" a="1"/>
  <c r="I461" i="2" s="1"/>
  <c r="I460" i="2" a="1"/>
  <c r="I460" i="2" s="1"/>
  <c r="I459" i="2" a="1"/>
  <c r="I459" i="2" s="1"/>
  <c r="I458" i="2" a="1"/>
  <c r="I458" i="2" s="1"/>
  <c r="I457" i="2" a="1"/>
  <c r="I457" i="2" s="1"/>
  <c r="I456" i="2" a="1"/>
  <c r="I456" i="2" s="1"/>
  <c r="I455" i="2" a="1"/>
  <c r="I455" i="2" s="1"/>
  <c r="I454" i="2" a="1"/>
  <c r="I454" i="2" s="1"/>
  <c r="I453" i="2" a="1"/>
  <c r="I453" i="2" s="1"/>
  <c r="I452" i="2" a="1"/>
  <c r="I452" i="2" s="1"/>
  <c r="I451" i="2" a="1"/>
  <c r="I451" i="2" s="1"/>
  <c r="I450" i="2" a="1"/>
  <c r="I450" i="2" s="1"/>
  <c r="I449" i="2" a="1"/>
  <c r="I449" i="2" s="1"/>
  <c r="I448" i="2" a="1"/>
  <c r="I448" i="2" s="1"/>
  <c r="I447" i="2" a="1"/>
  <c r="I447" i="2" s="1"/>
  <c r="I446" i="2" a="1"/>
  <c r="I446" i="2" s="1"/>
  <c r="I445" i="2" a="1"/>
  <c r="I445" i="2" s="1"/>
  <c r="I444" i="2" a="1"/>
  <c r="I444" i="2" s="1"/>
  <c r="I443" i="2" a="1"/>
  <c r="I443" i="2" s="1"/>
  <c r="I442" i="2" a="1"/>
  <c r="I442" i="2" s="1"/>
  <c r="I441" i="2" a="1"/>
  <c r="I441" i="2" s="1"/>
  <c r="I440" i="2" a="1"/>
  <c r="I440" i="2" s="1"/>
  <c r="I439" i="2" a="1"/>
  <c r="I439" i="2" s="1"/>
  <c r="I438" i="2" a="1"/>
  <c r="I438" i="2" s="1"/>
  <c r="I437" i="2" a="1"/>
  <c r="I437" i="2" s="1"/>
  <c r="I436" i="2" a="1"/>
  <c r="I436" i="2" s="1"/>
  <c r="I435" i="2" a="1"/>
  <c r="I435" i="2" s="1"/>
  <c r="I434" i="2" a="1"/>
  <c r="I434" i="2" s="1"/>
  <c r="I433" i="2" a="1"/>
  <c r="I433" i="2" s="1"/>
  <c r="I432" i="2" a="1"/>
  <c r="I432" i="2" s="1"/>
  <c r="I431" i="2" a="1"/>
  <c r="I431" i="2" s="1"/>
  <c r="I430" i="2" a="1"/>
  <c r="I430" i="2" s="1"/>
  <c r="I429" i="2" a="1"/>
  <c r="I429" i="2" s="1"/>
  <c r="I428" i="2" a="1"/>
  <c r="I428" i="2" s="1"/>
  <c r="I427" i="2" a="1"/>
  <c r="I427" i="2" s="1"/>
  <c r="I426" i="2" a="1"/>
  <c r="I426" i="2" s="1"/>
  <c r="I425" i="2" a="1"/>
  <c r="I425" i="2" s="1"/>
  <c r="I424" i="2" a="1"/>
  <c r="I424" i="2" s="1"/>
  <c r="I423" i="2" a="1"/>
  <c r="I423" i="2" s="1"/>
  <c r="I422" i="2" a="1"/>
  <c r="I422" i="2" s="1"/>
  <c r="I421" i="2" a="1"/>
  <c r="I421" i="2" s="1"/>
  <c r="I420" i="2" a="1"/>
  <c r="I420" i="2" s="1"/>
  <c r="I419" i="2" a="1"/>
  <c r="I419" i="2" s="1"/>
  <c r="I418" i="2" a="1"/>
  <c r="I418" i="2" s="1"/>
  <c r="I417" i="2" a="1"/>
  <c r="I417" i="2" s="1"/>
  <c r="I416" i="2" a="1"/>
  <c r="I416" i="2" s="1"/>
  <c r="I415" i="2" a="1"/>
  <c r="I415" i="2" s="1"/>
  <c r="I414" i="2" a="1"/>
  <c r="I414" i="2" s="1"/>
  <c r="I413" i="2" a="1"/>
  <c r="I413" i="2" s="1"/>
  <c r="I412" i="2" a="1"/>
  <c r="I412" i="2" s="1"/>
  <c r="I411" i="2" a="1"/>
  <c r="I411" i="2" s="1"/>
  <c r="I410" i="2" a="1"/>
  <c r="I410" i="2" s="1"/>
  <c r="I409" i="2" a="1"/>
  <c r="I409" i="2" s="1"/>
  <c r="I408" i="2" a="1"/>
  <c r="I408" i="2" s="1"/>
  <c r="I407" i="2" a="1"/>
  <c r="I407" i="2" s="1"/>
  <c r="I406" i="2" a="1"/>
  <c r="I406" i="2" s="1"/>
  <c r="I405" i="2" a="1"/>
  <c r="I405" i="2" s="1"/>
  <c r="I404" i="2" a="1"/>
  <c r="I404" i="2" s="1"/>
  <c r="I403" i="2" a="1"/>
  <c r="I403" i="2" s="1"/>
  <c r="I402" i="2" a="1"/>
  <c r="I402" i="2" s="1"/>
  <c r="I401" i="2" a="1"/>
  <c r="I401" i="2" s="1"/>
  <c r="I400" i="2" a="1"/>
  <c r="I400" i="2" s="1"/>
  <c r="I399" i="2" a="1"/>
  <c r="I399" i="2" s="1"/>
  <c r="I398" i="2" a="1"/>
  <c r="I398" i="2" s="1"/>
  <c r="I397" i="2" a="1"/>
  <c r="I397" i="2" s="1"/>
  <c r="I396" i="2" a="1"/>
  <c r="I396" i="2" s="1"/>
  <c r="I395" i="2" a="1"/>
  <c r="I395" i="2" s="1"/>
  <c r="I394" i="2" a="1"/>
  <c r="I394" i="2" s="1"/>
  <c r="I393" i="2" a="1"/>
  <c r="I393" i="2" s="1"/>
  <c r="I392" i="2" a="1"/>
  <c r="I392" i="2" s="1"/>
  <c r="I391" i="2" a="1"/>
  <c r="I391" i="2" s="1"/>
  <c r="I390" i="2" a="1"/>
  <c r="I390" i="2" s="1"/>
  <c r="I389" i="2" a="1"/>
  <c r="I389" i="2" s="1"/>
  <c r="I388" i="2" a="1"/>
  <c r="I388" i="2" s="1"/>
  <c r="I387" i="2" a="1"/>
  <c r="I387" i="2" s="1"/>
  <c r="I386" i="2" a="1"/>
  <c r="I386" i="2" s="1"/>
  <c r="I385" i="2" a="1"/>
  <c r="I385" i="2" s="1"/>
  <c r="I384" i="2" a="1"/>
  <c r="I384" i="2" s="1"/>
  <c r="I383" i="2" a="1"/>
  <c r="I383" i="2" s="1"/>
  <c r="I382" i="2" a="1"/>
  <c r="I382" i="2" s="1"/>
  <c r="I381" i="2" a="1"/>
  <c r="I381" i="2" s="1"/>
  <c r="I380" i="2" a="1"/>
  <c r="I380" i="2" s="1"/>
  <c r="I379" i="2" a="1"/>
  <c r="I379" i="2" s="1"/>
  <c r="I378" i="2" a="1"/>
  <c r="I378" i="2" s="1"/>
  <c r="I377" i="2" a="1"/>
  <c r="I377" i="2" s="1"/>
  <c r="I376" i="2" a="1"/>
  <c r="I376" i="2" s="1"/>
  <c r="I375" i="2" a="1"/>
  <c r="I375" i="2" s="1"/>
  <c r="I374" i="2" a="1"/>
  <c r="I374" i="2" s="1"/>
  <c r="I373" i="2" a="1"/>
  <c r="I373" i="2" s="1"/>
  <c r="I372" i="2" a="1"/>
  <c r="I372" i="2" s="1"/>
  <c r="I371" i="2" a="1"/>
  <c r="I371" i="2" s="1"/>
  <c r="I370" i="2" a="1"/>
  <c r="I370" i="2" s="1"/>
  <c r="I369" i="2" a="1"/>
  <c r="I369" i="2" s="1"/>
  <c r="I368" i="2" a="1"/>
  <c r="I368" i="2" s="1"/>
  <c r="I367" i="2" a="1"/>
  <c r="I367" i="2" s="1"/>
  <c r="I366" i="2" a="1"/>
  <c r="I366" i="2" s="1"/>
  <c r="I365" i="2" a="1"/>
  <c r="I365" i="2" s="1"/>
  <c r="I364" i="2" a="1"/>
  <c r="I364" i="2" s="1"/>
  <c r="I363" i="2" a="1"/>
  <c r="I363" i="2" s="1"/>
  <c r="I362" i="2" a="1"/>
  <c r="I362" i="2" s="1"/>
  <c r="I361" i="2" a="1"/>
  <c r="I361" i="2" s="1"/>
  <c r="I360" i="2" a="1"/>
  <c r="I360" i="2" s="1"/>
  <c r="I359" i="2" a="1"/>
  <c r="I359" i="2" s="1"/>
  <c r="I358" i="2" a="1"/>
  <c r="I358" i="2" s="1"/>
  <c r="I357" i="2" a="1"/>
  <c r="I357" i="2" s="1"/>
  <c r="I356" i="2" a="1"/>
  <c r="I356" i="2" s="1"/>
  <c r="I355" i="2" a="1"/>
  <c r="I355" i="2" s="1"/>
  <c r="I354" i="2" a="1"/>
  <c r="I354" i="2" s="1"/>
  <c r="I353" i="2" a="1"/>
  <c r="I353" i="2" s="1"/>
  <c r="I352" i="2" a="1"/>
  <c r="I352" i="2" s="1"/>
  <c r="I351" i="2" a="1"/>
  <c r="I351" i="2" s="1"/>
  <c r="I350" i="2" a="1"/>
  <c r="I350" i="2" s="1"/>
  <c r="I349" i="2" a="1"/>
  <c r="I349" i="2" s="1"/>
  <c r="I348" i="2" a="1"/>
  <c r="I348" i="2" s="1"/>
  <c r="I347" i="2" a="1"/>
  <c r="I347" i="2" s="1"/>
  <c r="I346" i="2" a="1"/>
  <c r="I346" i="2" s="1"/>
  <c r="I345" i="2" a="1"/>
  <c r="I345" i="2" s="1"/>
  <c r="I344" i="2" a="1"/>
  <c r="I344" i="2" s="1"/>
  <c r="I343" i="2" a="1"/>
  <c r="I343" i="2" s="1"/>
  <c r="I342" i="2" a="1"/>
  <c r="I342" i="2" s="1"/>
  <c r="I341" i="2" a="1"/>
  <c r="I341" i="2" s="1"/>
  <c r="I340" i="2" a="1"/>
  <c r="I340" i="2" s="1"/>
  <c r="I339" i="2" a="1"/>
  <c r="I339" i="2" s="1"/>
  <c r="I338" i="2" a="1"/>
  <c r="I338" i="2" s="1"/>
  <c r="I337" i="2" a="1"/>
  <c r="I337" i="2" s="1"/>
  <c r="I336" i="2" a="1"/>
  <c r="I336" i="2" s="1"/>
  <c r="I335" i="2" a="1"/>
  <c r="I335" i="2" s="1"/>
  <c r="I334" i="2" a="1"/>
  <c r="I334" i="2" s="1"/>
  <c r="I333" i="2" a="1"/>
  <c r="I333" i="2" s="1"/>
  <c r="I332" i="2" a="1"/>
  <c r="I332" i="2" s="1"/>
  <c r="I331" i="2" a="1"/>
  <c r="I331" i="2" s="1"/>
  <c r="I330" i="2" a="1"/>
  <c r="I330" i="2" s="1"/>
  <c r="I329" i="2" a="1"/>
  <c r="I329" i="2" s="1"/>
  <c r="I328" i="2" a="1"/>
  <c r="I328" i="2" s="1"/>
  <c r="I327" i="2" a="1"/>
  <c r="I327" i="2" s="1"/>
  <c r="I326" i="2" a="1"/>
  <c r="I326" i="2" s="1"/>
  <c r="I325" i="2" a="1"/>
  <c r="I325" i="2" s="1"/>
  <c r="I324" i="2" a="1"/>
  <c r="I324" i="2" s="1"/>
  <c r="I323" i="2" a="1"/>
  <c r="I323" i="2" s="1"/>
  <c r="I322" i="2" a="1"/>
  <c r="I322" i="2" s="1"/>
  <c r="I321" i="2" a="1"/>
  <c r="I321" i="2" s="1"/>
  <c r="I320" i="2" a="1"/>
  <c r="I320" i="2" s="1"/>
  <c r="I319" i="2" a="1"/>
  <c r="I319" i="2" s="1"/>
  <c r="I318" i="2" a="1"/>
  <c r="I318" i="2" s="1"/>
  <c r="I317" i="2" a="1"/>
  <c r="I317" i="2" s="1"/>
  <c r="I316" i="2" a="1"/>
  <c r="I316" i="2" s="1"/>
  <c r="I315" i="2" a="1"/>
  <c r="I315" i="2" s="1"/>
  <c r="I314" i="2" a="1"/>
  <c r="I314" i="2" s="1"/>
  <c r="I313" i="2" a="1"/>
  <c r="I313" i="2" s="1"/>
  <c r="I312" i="2" a="1"/>
  <c r="I312" i="2" s="1"/>
  <c r="I311" i="2" a="1"/>
  <c r="I311" i="2" s="1"/>
  <c r="I310" i="2" a="1"/>
  <c r="I310" i="2" s="1"/>
  <c r="I309" i="2" a="1"/>
  <c r="I309" i="2" s="1"/>
  <c r="I308" i="2" a="1"/>
  <c r="I308" i="2" s="1"/>
  <c r="I307" i="2" a="1"/>
  <c r="I307" i="2" s="1"/>
  <c r="I306" i="2" a="1"/>
  <c r="I306" i="2" s="1"/>
  <c r="I305" i="2" a="1"/>
  <c r="I305" i="2" s="1"/>
  <c r="I304" i="2" a="1"/>
  <c r="I304" i="2" s="1"/>
  <c r="I303" i="2" a="1"/>
  <c r="I303" i="2" s="1"/>
  <c r="I302" i="2" a="1"/>
  <c r="I302" i="2" s="1"/>
  <c r="I301" i="2" a="1"/>
  <c r="I301" i="2" s="1"/>
  <c r="I300" i="2" a="1"/>
  <c r="I300" i="2" s="1"/>
  <c r="I299" i="2" a="1"/>
  <c r="I299" i="2" s="1"/>
  <c r="I298" i="2" a="1"/>
  <c r="I298" i="2" s="1"/>
  <c r="I297" i="2" a="1"/>
  <c r="I297" i="2" s="1"/>
  <c r="I296" i="2" a="1"/>
  <c r="I296" i="2" s="1"/>
  <c r="I295" i="2" a="1"/>
  <c r="I295" i="2" s="1"/>
  <c r="I294" i="2" a="1"/>
  <c r="I294" i="2" s="1"/>
  <c r="I293" i="2" a="1"/>
  <c r="I293" i="2" s="1"/>
  <c r="I292" i="2" a="1"/>
  <c r="I292" i="2" s="1"/>
  <c r="I291" i="2" a="1"/>
  <c r="I291" i="2" s="1"/>
  <c r="I290" i="2" a="1"/>
  <c r="I290" i="2" s="1"/>
  <c r="I289" i="2" a="1"/>
  <c r="I289" i="2" s="1"/>
  <c r="I288" i="2" a="1"/>
  <c r="I288" i="2" s="1"/>
  <c r="I287" i="2" a="1"/>
  <c r="I287" i="2" s="1"/>
  <c r="I286" i="2" a="1"/>
  <c r="I286" i="2" s="1"/>
  <c r="I285" i="2" a="1"/>
  <c r="I285" i="2" s="1"/>
  <c r="I284" i="2" a="1"/>
  <c r="I284" i="2" s="1"/>
  <c r="I283" i="2" a="1"/>
  <c r="I283" i="2" s="1"/>
  <c r="I282" i="2" a="1"/>
  <c r="I282" i="2" s="1"/>
  <c r="I281" i="2" a="1"/>
  <c r="I281" i="2" s="1"/>
  <c r="I280" i="2" a="1"/>
  <c r="I280" i="2" s="1"/>
  <c r="I279" i="2" a="1"/>
  <c r="I279" i="2" s="1"/>
  <c r="I278" i="2" a="1"/>
  <c r="I278" i="2" s="1"/>
  <c r="I277" i="2" a="1"/>
  <c r="I277" i="2" s="1"/>
  <c r="I276" i="2" a="1"/>
  <c r="I276" i="2" s="1"/>
  <c r="I275" i="2" a="1"/>
  <c r="I275" i="2" s="1"/>
  <c r="I274" i="2" a="1"/>
  <c r="I274" i="2" s="1"/>
  <c r="I273" i="2" a="1"/>
  <c r="I273" i="2" s="1"/>
  <c r="I272" i="2" a="1"/>
  <c r="I272" i="2" s="1"/>
  <c r="I271" i="2" a="1"/>
  <c r="I271" i="2" s="1"/>
  <c r="I270" i="2" a="1"/>
  <c r="I270" i="2" s="1"/>
  <c r="I269" i="2" a="1"/>
  <c r="I269" i="2" s="1"/>
  <c r="I268" i="2" a="1"/>
  <c r="I268" i="2" s="1"/>
  <c r="I267" i="2" a="1"/>
  <c r="I267" i="2" s="1"/>
  <c r="I266" i="2" a="1"/>
  <c r="I266" i="2" s="1"/>
  <c r="I265" i="2" a="1"/>
  <c r="I265" i="2" s="1"/>
  <c r="I264" i="2" a="1"/>
  <c r="I264" i="2" s="1"/>
  <c r="I263" i="2" a="1"/>
  <c r="I263" i="2" s="1"/>
  <c r="I262" i="2" a="1"/>
  <c r="I262" i="2" s="1"/>
  <c r="I261" i="2" a="1"/>
  <c r="I261" i="2" s="1"/>
  <c r="I260" i="2" a="1"/>
  <c r="I260" i="2" s="1"/>
  <c r="I259" i="2" a="1"/>
  <c r="I259" i="2" s="1"/>
  <c r="I258" i="2" a="1"/>
  <c r="I258" i="2" s="1"/>
  <c r="I257" i="2" a="1"/>
  <c r="I257" i="2" s="1"/>
  <c r="I256" i="2" a="1"/>
  <c r="I256" i="2" s="1"/>
  <c r="I255" i="2" a="1"/>
  <c r="I255" i="2" s="1"/>
  <c r="I254" i="2" a="1"/>
  <c r="I254" i="2" s="1"/>
  <c r="I253" i="2" a="1"/>
  <c r="I253" i="2" s="1"/>
  <c r="I252" i="2" a="1"/>
  <c r="I252" i="2" s="1"/>
  <c r="I251" i="2" a="1"/>
  <c r="I251" i="2" s="1"/>
  <c r="I250" i="2" a="1"/>
  <c r="I250" i="2" s="1"/>
  <c r="I249" i="2" a="1"/>
  <c r="I249" i="2" s="1"/>
  <c r="I248" i="2" a="1"/>
  <c r="I248" i="2" s="1"/>
  <c r="I247" i="2" a="1"/>
  <c r="I247" i="2" s="1"/>
  <c r="I246" i="2" a="1"/>
  <c r="I246" i="2" s="1"/>
  <c r="I245" i="2" a="1"/>
  <c r="I245" i="2" s="1"/>
  <c r="I244" i="2" a="1"/>
  <c r="I244" i="2" s="1"/>
  <c r="I243" i="2" a="1"/>
  <c r="I243" i="2" s="1"/>
  <c r="I242" i="2" a="1"/>
  <c r="I242" i="2" s="1"/>
  <c r="I241" i="2" a="1"/>
  <c r="I241" i="2" s="1"/>
  <c r="I240" i="2" a="1"/>
  <c r="I240" i="2" s="1"/>
  <c r="I239" i="2" a="1"/>
  <c r="I239" i="2" s="1"/>
  <c r="I238" i="2" a="1"/>
  <c r="I238" i="2" s="1"/>
  <c r="I237" i="2" a="1"/>
  <c r="I237" i="2" s="1"/>
  <c r="I236" i="2" a="1"/>
  <c r="I236" i="2" s="1"/>
  <c r="I235" i="2" a="1"/>
  <c r="I235" i="2" s="1"/>
  <c r="I234" i="2" a="1"/>
  <c r="I234" i="2" s="1"/>
  <c r="I233" i="2" a="1"/>
  <c r="I233" i="2" s="1"/>
  <c r="I232" i="2" a="1"/>
  <c r="I232" i="2" s="1"/>
  <c r="I231" i="2" a="1"/>
  <c r="I231" i="2" s="1"/>
  <c r="I230" i="2" a="1"/>
  <c r="I230" i="2" s="1"/>
  <c r="I229" i="2" a="1"/>
  <c r="I229" i="2" s="1"/>
  <c r="I228" i="2" a="1"/>
  <c r="I228" i="2" s="1"/>
  <c r="I227" i="2" a="1"/>
  <c r="I227" i="2" s="1"/>
  <c r="I226" i="2" a="1"/>
  <c r="I226" i="2" s="1"/>
  <c r="I225" i="2" a="1"/>
  <c r="I225" i="2" s="1"/>
  <c r="I224" i="2" a="1"/>
  <c r="I224" i="2" s="1"/>
  <c r="I223" i="2" a="1"/>
  <c r="I223" i="2" s="1"/>
  <c r="I222" i="2" a="1"/>
  <c r="I222" i="2" s="1"/>
  <c r="I221" i="2" a="1"/>
  <c r="I221" i="2" s="1"/>
  <c r="I220" i="2" a="1"/>
  <c r="I220" i="2" s="1"/>
  <c r="I219" i="2" a="1"/>
  <c r="I219" i="2" s="1"/>
  <c r="I218" i="2" a="1"/>
  <c r="I218" i="2" s="1"/>
  <c r="I217" i="2" a="1"/>
  <c r="I217" i="2" s="1"/>
  <c r="I216" i="2" a="1"/>
  <c r="I216" i="2" s="1"/>
  <c r="I215" i="2" a="1"/>
  <c r="I215" i="2" s="1"/>
  <c r="I214" i="2" a="1"/>
  <c r="I214" i="2" s="1"/>
  <c r="I213" i="2" a="1"/>
  <c r="I213" i="2" s="1"/>
  <c r="I212" i="2" a="1"/>
  <c r="I212" i="2" s="1"/>
  <c r="I211" i="2" a="1"/>
  <c r="I211" i="2" s="1"/>
  <c r="I210" i="2" a="1"/>
  <c r="I210" i="2" s="1"/>
  <c r="I209" i="2" a="1"/>
  <c r="I209" i="2" s="1"/>
  <c r="I208" i="2" a="1"/>
  <c r="I208" i="2" s="1"/>
  <c r="I207" i="2" a="1"/>
  <c r="I207" i="2" s="1"/>
  <c r="I206" i="2" a="1"/>
  <c r="I206" i="2" s="1"/>
  <c r="I205" i="2" a="1"/>
  <c r="I205" i="2" s="1"/>
  <c r="I204" i="2" a="1"/>
  <c r="I204" i="2" s="1"/>
  <c r="I203" i="2" a="1"/>
  <c r="I203" i="2" s="1"/>
  <c r="I202" i="2" a="1"/>
  <c r="I202" i="2" s="1"/>
  <c r="I201" i="2" a="1"/>
  <c r="I201" i="2" s="1"/>
  <c r="I200" i="2" a="1"/>
  <c r="I200" i="2" s="1"/>
  <c r="I199" i="2" a="1"/>
  <c r="I199" i="2" s="1"/>
  <c r="I198" i="2" a="1"/>
  <c r="I198" i="2" s="1"/>
  <c r="I197" i="2" a="1"/>
  <c r="I197" i="2" s="1"/>
  <c r="I196" i="2" a="1"/>
  <c r="I196" i="2" s="1"/>
  <c r="I195" i="2" a="1"/>
  <c r="I195" i="2" s="1"/>
  <c r="I194" i="2" a="1"/>
  <c r="I194" i="2" s="1"/>
  <c r="I193" i="2" a="1"/>
  <c r="I193" i="2" s="1"/>
  <c r="I192" i="2" a="1"/>
  <c r="I192" i="2" s="1"/>
  <c r="I191" i="2" a="1"/>
  <c r="I191" i="2" s="1"/>
  <c r="I190" i="2" a="1"/>
  <c r="I190" i="2" s="1"/>
  <c r="I189" i="2" a="1"/>
  <c r="I189" i="2" s="1"/>
  <c r="I188" i="2" a="1"/>
  <c r="I188" i="2" s="1"/>
  <c r="I187" i="2" a="1"/>
  <c r="I187" i="2" s="1"/>
  <c r="I186" i="2" a="1"/>
  <c r="I186" i="2" s="1"/>
  <c r="I185" i="2" a="1"/>
  <c r="I185" i="2" s="1"/>
  <c r="I184" i="2" a="1"/>
  <c r="I184" i="2" s="1"/>
  <c r="I183" i="2" a="1"/>
  <c r="I183" i="2" s="1"/>
  <c r="I182" i="2" a="1"/>
  <c r="I182" i="2" s="1"/>
  <c r="I181" i="2" a="1"/>
  <c r="I181" i="2" s="1"/>
  <c r="I180" i="2" a="1"/>
  <c r="I180" i="2" s="1"/>
  <c r="I179" i="2" a="1"/>
  <c r="I179" i="2" s="1"/>
  <c r="I178" i="2" a="1"/>
  <c r="I178" i="2" s="1"/>
  <c r="I177" i="2" a="1"/>
  <c r="I177" i="2" s="1"/>
  <c r="I176" i="2" a="1"/>
  <c r="I176" i="2" s="1"/>
  <c r="I175" i="2" a="1"/>
  <c r="I175" i="2" s="1"/>
  <c r="I174" i="2" a="1"/>
  <c r="I174" i="2" s="1"/>
  <c r="I173" i="2" a="1"/>
  <c r="I173" i="2" s="1"/>
  <c r="I172" i="2" a="1"/>
  <c r="I172" i="2" s="1"/>
  <c r="I171" i="2" a="1"/>
  <c r="I171" i="2" s="1"/>
  <c r="I170" i="2" a="1"/>
  <c r="I170" i="2" s="1"/>
  <c r="I169" i="2" a="1"/>
  <c r="I169" i="2" s="1"/>
  <c r="I168" i="2" a="1"/>
  <c r="I168" i="2" s="1"/>
  <c r="I167" i="2" a="1"/>
  <c r="I167" i="2" s="1"/>
  <c r="I166" i="2" a="1"/>
  <c r="I166" i="2" s="1"/>
  <c r="I165" i="2" a="1"/>
  <c r="I165" i="2" s="1"/>
  <c r="I164" i="2" a="1"/>
  <c r="I164" i="2" s="1"/>
  <c r="I163" i="2" a="1"/>
  <c r="I163" i="2" s="1"/>
  <c r="I162" i="2" a="1"/>
  <c r="I162" i="2" s="1"/>
  <c r="I161" i="2" a="1"/>
  <c r="I161" i="2" s="1"/>
  <c r="I160" i="2" a="1"/>
  <c r="I160" i="2" s="1"/>
  <c r="I159" i="2" a="1"/>
  <c r="I159" i="2" s="1"/>
  <c r="I158" i="2" a="1"/>
  <c r="I158" i="2" s="1"/>
  <c r="I157" i="2" a="1"/>
  <c r="I157" i="2" s="1"/>
  <c r="I156" i="2" a="1"/>
  <c r="I156" i="2" s="1"/>
  <c r="I155" i="2" a="1"/>
  <c r="I155" i="2" s="1"/>
  <c r="I154" i="2" a="1"/>
  <c r="I154" i="2" s="1"/>
  <c r="I153" i="2" a="1"/>
  <c r="I153" i="2" s="1"/>
  <c r="I152" i="2" a="1"/>
  <c r="I152" i="2" s="1"/>
  <c r="I151" i="2" a="1"/>
  <c r="I151" i="2" s="1"/>
  <c r="I150" i="2" a="1"/>
  <c r="I150" i="2" s="1"/>
  <c r="I149" i="2" a="1"/>
  <c r="I149" i="2" s="1"/>
  <c r="I148" i="2" a="1"/>
  <c r="I148" i="2" s="1"/>
  <c r="I147" i="2" a="1"/>
  <c r="I147" i="2" s="1"/>
  <c r="I146" i="2" a="1"/>
  <c r="I146" i="2" s="1"/>
  <c r="I145" i="2" a="1"/>
  <c r="I145" i="2" s="1"/>
  <c r="I144" i="2" a="1"/>
  <c r="I144" i="2" s="1"/>
  <c r="I143" i="2" a="1"/>
  <c r="I143" i="2" s="1"/>
  <c r="I142" i="2" a="1"/>
  <c r="I142" i="2" s="1"/>
  <c r="I141" i="2" a="1"/>
  <c r="I141" i="2" s="1"/>
  <c r="I140" i="2" a="1"/>
  <c r="I140" i="2" s="1"/>
  <c r="I139" i="2" a="1"/>
  <c r="I139" i="2" s="1"/>
  <c r="I138" i="2" a="1"/>
  <c r="I138" i="2" s="1"/>
  <c r="I137" i="2" a="1"/>
  <c r="I137" i="2" s="1"/>
  <c r="I136" i="2" a="1"/>
  <c r="I136" i="2" s="1"/>
  <c r="I135" i="2" a="1"/>
  <c r="I135" i="2" s="1"/>
  <c r="I134" i="2" a="1"/>
  <c r="I134" i="2" s="1"/>
  <c r="I133" i="2" a="1"/>
  <c r="I133" i="2" s="1"/>
  <c r="I132" i="2" a="1"/>
  <c r="I132" i="2" s="1"/>
  <c r="I131" i="2" a="1"/>
  <c r="I131" i="2" s="1"/>
  <c r="I130" i="2" a="1"/>
  <c r="I130" i="2" s="1"/>
  <c r="I129" i="2" a="1"/>
  <c r="I129" i="2" s="1"/>
  <c r="I128" i="2" a="1"/>
  <c r="I128" i="2" s="1"/>
  <c r="I127" i="2" a="1"/>
  <c r="I127" i="2" s="1"/>
  <c r="I126" i="2" a="1"/>
  <c r="I126" i="2" s="1"/>
  <c r="I125" i="2" a="1"/>
  <c r="I125" i="2" s="1"/>
  <c r="I124" i="2" a="1"/>
  <c r="I124" i="2" s="1"/>
  <c r="I123" i="2" a="1"/>
  <c r="I123" i="2" s="1"/>
  <c r="I122" i="2" a="1"/>
  <c r="I122" i="2" s="1"/>
  <c r="I121" i="2" a="1"/>
  <c r="I121" i="2" s="1"/>
  <c r="I120" i="2" a="1"/>
  <c r="I120" i="2" s="1"/>
  <c r="I119" i="2" a="1"/>
  <c r="I119" i="2" s="1"/>
  <c r="I118" i="2" a="1"/>
  <c r="I118" i="2" s="1"/>
  <c r="I117" i="2" a="1"/>
  <c r="I117" i="2" s="1"/>
  <c r="I116" i="2" a="1"/>
  <c r="I116" i="2" s="1"/>
  <c r="I115" i="2" a="1"/>
  <c r="I115" i="2" s="1"/>
  <c r="I114" i="2" a="1"/>
  <c r="I114" i="2" s="1"/>
  <c r="I113" i="2" a="1"/>
  <c r="I113" i="2" s="1"/>
  <c r="I112" i="2" a="1"/>
  <c r="I112" i="2" s="1"/>
  <c r="I111" i="2" a="1"/>
  <c r="I111" i="2" s="1"/>
  <c r="I110" i="2" a="1"/>
  <c r="I110" i="2" s="1"/>
  <c r="I109" i="2" a="1"/>
  <c r="I109" i="2" s="1"/>
  <c r="I108" i="2" a="1"/>
  <c r="I108" i="2" s="1"/>
  <c r="I107" i="2" a="1"/>
  <c r="I107" i="2" s="1"/>
  <c r="I106" i="2" a="1"/>
  <c r="I106" i="2" s="1"/>
  <c r="I105" i="2" a="1"/>
  <c r="I105" i="2" s="1"/>
  <c r="I104" i="2" a="1"/>
  <c r="I104" i="2" s="1"/>
  <c r="I103" i="2" a="1"/>
  <c r="I103" i="2" s="1"/>
  <c r="I102" i="2" a="1"/>
  <c r="I102" i="2" s="1"/>
  <c r="I101" i="2" a="1"/>
  <c r="I101" i="2" s="1"/>
  <c r="I100" i="2" a="1"/>
  <c r="I100" i="2" s="1"/>
  <c r="I99" i="2" a="1"/>
  <c r="I99" i="2" s="1"/>
  <c r="I98" i="2" a="1"/>
  <c r="I98" i="2" s="1"/>
  <c r="I97" i="2" a="1"/>
  <c r="I97" i="2" s="1"/>
  <c r="I96" i="2" a="1"/>
  <c r="I96" i="2" s="1"/>
  <c r="I95" i="2" a="1"/>
  <c r="I95" i="2" s="1"/>
  <c r="I94" i="2" a="1"/>
  <c r="I94" i="2" s="1"/>
  <c r="I93" i="2" a="1"/>
  <c r="I93" i="2" s="1"/>
  <c r="I92" i="2" a="1"/>
  <c r="I92" i="2" s="1"/>
  <c r="I91" i="2" a="1"/>
  <c r="I91" i="2" s="1"/>
  <c r="I90" i="2" a="1"/>
  <c r="I90" i="2" s="1"/>
  <c r="I89" i="2" a="1"/>
  <c r="I89" i="2" s="1"/>
  <c r="I88" i="2" a="1"/>
  <c r="I88" i="2" s="1"/>
  <c r="I87" i="2" a="1"/>
  <c r="I87" i="2" s="1"/>
  <c r="I86" i="2" a="1"/>
  <c r="I86" i="2" s="1"/>
  <c r="I85" i="2" a="1"/>
  <c r="I85" i="2" s="1"/>
  <c r="I84" i="2" a="1"/>
  <c r="I84" i="2" s="1"/>
  <c r="I83" i="2" a="1"/>
  <c r="I83" i="2" s="1"/>
  <c r="I82" i="2" a="1"/>
  <c r="I82" i="2" s="1"/>
  <c r="I81" i="2" a="1"/>
  <c r="I81" i="2" s="1"/>
  <c r="I80" i="2" a="1"/>
  <c r="I80" i="2" s="1"/>
  <c r="I79" i="2" a="1"/>
  <c r="I79" i="2" s="1"/>
  <c r="I78" i="2" a="1"/>
  <c r="I78" i="2" s="1"/>
  <c r="I77" i="2" a="1"/>
  <c r="I77" i="2" s="1"/>
  <c r="I76" i="2" a="1"/>
  <c r="I76" i="2" s="1"/>
  <c r="I75" i="2" a="1"/>
  <c r="I75" i="2" s="1"/>
  <c r="I74" i="2" a="1"/>
  <c r="I74" i="2" s="1"/>
  <c r="I73" i="2" a="1"/>
  <c r="I73" i="2" s="1"/>
  <c r="I72" i="2" a="1"/>
  <c r="I72" i="2" s="1"/>
  <c r="I71" i="2" a="1"/>
  <c r="I71" i="2" s="1"/>
  <c r="I70" i="2" a="1"/>
  <c r="I70" i="2" s="1"/>
  <c r="I69" i="2" a="1"/>
  <c r="I69" i="2" s="1"/>
  <c r="I68" i="2" a="1"/>
  <c r="I68" i="2" s="1"/>
  <c r="I67" i="2" a="1"/>
  <c r="I67" i="2" s="1"/>
  <c r="I66" i="2" a="1"/>
  <c r="I66" i="2" s="1"/>
  <c r="I65" i="2" a="1"/>
  <c r="I65" i="2" s="1"/>
  <c r="I64" i="2" a="1"/>
  <c r="I64" i="2" s="1"/>
  <c r="I63" i="2" a="1"/>
  <c r="I63" i="2" s="1"/>
  <c r="I62" i="2" a="1"/>
  <c r="I62" i="2" s="1"/>
  <c r="I61" i="2" a="1"/>
  <c r="I61" i="2" s="1"/>
  <c r="I60" i="2" a="1"/>
  <c r="I60" i="2" s="1"/>
  <c r="I59" i="2" a="1"/>
  <c r="I59" i="2" s="1"/>
  <c r="I58" i="2" a="1"/>
  <c r="I58" i="2" s="1"/>
  <c r="I57" i="2" a="1"/>
  <c r="I57" i="2" s="1"/>
  <c r="I56" i="2" a="1"/>
  <c r="I56" i="2" s="1"/>
  <c r="I55" i="2" a="1"/>
  <c r="I55" i="2" s="1"/>
  <c r="I54" i="2" a="1"/>
  <c r="I54" i="2" s="1"/>
  <c r="I53" i="2" a="1"/>
  <c r="I53" i="2" s="1"/>
  <c r="I52" i="2" a="1"/>
  <c r="I52" i="2" s="1"/>
  <c r="I51" i="2" a="1"/>
  <c r="I51" i="2" s="1"/>
  <c r="I50" i="2" a="1"/>
  <c r="I50" i="2" s="1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4" i="2" a="1"/>
  <c r="I44" i="2" s="1"/>
  <c r="I43" i="2" a="1"/>
  <c r="I43" i="2" s="1"/>
  <c r="I42" i="2" a="1"/>
  <c r="I42" i="2" s="1"/>
  <c r="I41" i="2" a="1"/>
  <c r="I41" i="2" s="1"/>
  <c r="I40" i="2" a="1"/>
  <c r="I40" i="2" s="1"/>
  <c r="I39" i="2" a="1"/>
  <c r="I39" i="2" s="1"/>
  <c r="I38" i="2" a="1"/>
  <c r="I38" i="2" s="1"/>
  <c r="I37" i="2" a="1"/>
  <c r="I37" i="2" s="1"/>
  <c r="I36" i="2" a="1"/>
  <c r="I36" i="2" s="1"/>
  <c r="I35" i="2" a="1"/>
  <c r="I35" i="2" s="1"/>
  <c r="I34" i="2" a="1"/>
  <c r="I34" i="2" s="1"/>
  <c r="I33" i="2" a="1"/>
  <c r="I33" i="2" s="1"/>
  <c r="I32" i="2" a="1"/>
  <c r="I32" i="2" s="1"/>
  <c r="I31" i="2" a="1"/>
  <c r="I31" i="2" s="1"/>
  <c r="I30" i="2" a="1"/>
  <c r="I30" i="2" s="1"/>
  <c r="I29" i="2" a="1"/>
  <c r="I29" i="2" s="1"/>
  <c r="I28" i="2" a="1"/>
  <c r="I28" i="2" s="1"/>
  <c r="I27" i="2" a="1"/>
  <c r="I27" i="2" s="1"/>
  <c r="I26" i="2" a="1"/>
  <c r="I26" i="2" s="1"/>
  <c r="I25" i="2" a="1"/>
  <c r="I25" i="2" s="1"/>
  <c r="I24" i="2" a="1"/>
  <c r="I24" i="2" s="1"/>
  <c r="I23" i="2" a="1"/>
  <c r="I23" i="2" s="1"/>
  <c r="I22" i="2" a="1"/>
  <c r="I22" i="2" s="1"/>
  <c r="I21" i="2" a="1"/>
  <c r="I21" i="2" s="1"/>
  <c r="I20" i="2" a="1"/>
  <c r="I20" i="2" s="1"/>
  <c r="I19" i="2" a="1"/>
  <c r="I19" i="2" s="1"/>
  <c r="I18" i="2" a="1"/>
  <c r="I18" i="2" s="1"/>
  <c r="I17" i="2" a="1"/>
  <c r="I17" i="2" s="1"/>
  <c r="I16" i="2" a="1"/>
  <c r="I16" i="2" s="1"/>
  <c r="I15" i="2" a="1"/>
  <c r="I15" i="2" s="1"/>
  <c r="I14" i="2" a="1"/>
  <c r="I14" i="2" s="1"/>
  <c r="I13" i="2" a="1"/>
  <c r="I13" i="2" s="1"/>
  <c r="I12" i="2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I2" i="2" a="1"/>
  <c r="I2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 s="1"/>
  <c r="F887" i="2" a="1"/>
  <c r="F887" i="2" s="1"/>
  <c r="F886" i="2" a="1"/>
  <c r="F886" i="2" s="1"/>
  <c r="F885" i="2" a="1"/>
  <c r="F885" i="2" s="1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 s="1"/>
  <c r="F846" i="2" a="1"/>
  <c r="F846" i="2" s="1"/>
  <c r="F845" i="2" a="1"/>
  <c r="F845" i="2" s="1"/>
  <c r="F844" i="2" a="1"/>
  <c r="F844" i="2" s="1"/>
  <c r="F843" i="2" a="1"/>
  <c r="F843" i="2" s="1"/>
  <c r="F842" i="2" a="1"/>
  <c r="F842" i="2" s="1"/>
  <c r="F841" i="2" a="1"/>
  <c r="F841" i="2" s="1"/>
  <c r="F840" i="2" a="1"/>
  <c r="F840" i="2" s="1"/>
  <c r="F839" i="2" a="1"/>
  <c r="F839" i="2" s="1"/>
  <c r="F838" i="2" a="1"/>
  <c r="F838" i="2" s="1"/>
  <c r="F837" i="2" a="1"/>
  <c r="F837" i="2" s="1"/>
  <c r="F836" i="2" a="1"/>
  <c r="F836" i="2" s="1"/>
  <c r="F835" i="2" a="1"/>
  <c r="F835" i="2" s="1"/>
  <c r="F834" i="2" a="1"/>
  <c r="F834" i="2" s="1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 a="1"/>
  <c r="F826" i="2" s="1"/>
  <c r="F825" i="2" a="1"/>
  <c r="F825" i="2" s="1"/>
  <c r="F824" i="2" a="1"/>
  <c r="F824" i="2" s="1"/>
  <c r="F823" i="2" a="1"/>
  <c r="F823" i="2" s="1"/>
  <c r="F822" i="2" a="1"/>
  <c r="F822" i="2" s="1"/>
  <c r="F821" i="2" a="1"/>
  <c r="F821" i="2" s="1"/>
  <c r="F820" i="2" a="1"/>
  <c r="F820" i="2" s="1"/>
  <c r="F819" i="2" a="1"/>
  <c r="F819" i="2" s="1"/>
  <c r="F818" i="2" a="1"/>
  <c r="F818" i="2" s="1"/>
  <c r="F817" i="2" a="1"/>
  <c r="F817" i="2" s="1"/>
  <c r="F816" i="2" a="1"/>
  <c r="F816" i="2" s="1"/>
  <c r="F815" i="2" a="1"/>
  <c r="F815" i="2" s="1"/>
  <c r="F814" i="2" a="1"/>
  <c r="F814" i="2" s="1"/>
  <c r="F813" i="2" a="1"/>
  <c r="F813" i="2" s="1"/>
  <c r="F812" i="2" a="1"/>
  <c r="F812" i="2" s="1"/>
  <c r="F811" i="2" a="1"/>
  <c r="F811" i="2" s="1"/>
  <c r="F810" i="2" a="1"/>
  <c r="F810" i="2" s="1"/>
  <c r="F809" i="2" a="1"/>
  <c r="F809" i="2" s="1"/>
  <c r="F808" i="2" a="1"/>
  <c r="F808" i="2" s="1"/>
  <c r="F807" i="2" a="1"/>
  <c r="F807" i="2" s="1"/>
  <c r="F806" i="2" a="1"/>
  <c r="F806" i="2" s="1"/>
  <c r="F805" i="2" a="1"/>
  <c r="F805" i="2" s="1"/>
  <c r="F804" i="2" a="1"/>
  <c r="F804" i="2" s="1"/>
  <c r="F803" i="2" a="1"/>
  <c r="F803" i="2" s="1"/>
  <c r="F802" i="2" a="1"/>
  <c r="F802" i="2" s="1"/>
  <c r="F801" i="2" a="1"/>
  <c r="F801" i="2" s="1"/>
  <c r="F800" i="2" a="1"/>
  <c r="F800" i="2" s="1"/>
  <c r="F799" i="2" a="1"/>
  <c r="F799" i="2" s="1"/>
  <c r="F798" i="2" a="1"/>
  <c r="F798" i="2" s="1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 a="1"/>
  <c r="F791" i="2" s="1"/>
  <c r="F790" i="2" a="1"/>
  <c r="F790" i="2" s="1"/>
  <c r="F789" i="2" a="1"/>
  <c r="F789" i="2" s="1"/>
  <c r="F788" i="2" a="1"/>
  <c r="F788" i="2" s="1"/>
  <c r="F787" i="2" a="1"/>
  <c r="F787" i="2" s="1"/>
  <c r="F786" i="2" a="1"/>
  <c r="F786" i="2" s="1"/>
  <c r="F785" i="2" a="1"/>
  <c r="F785" i="2" s="1"/>
  <c r="F784" i="2" a="1"/>
  <c r="F784" i="2" s="1"/>
  <c r="F783" i="2" a="1"/>
  <c r="F783" i="2" s="1"/>
  <c r="F782" i="2" a="1"/>
  <c r="F782" i="2" s="1"/>
  <c r="F781" i="2" a="1"/>
  <c r="F781" i="2" s="1"/>
  <c r="F780" i="2" a="1"/>
  <c r="F780" i="2" s="1"/>
  <c r="F779" i="2" a="1"/>
  <c r="F779" i="2" s="1"/>
  <c r="F778" i="2" a="1"/>
  <c r="F778" i="2" s="1"/>
  <c r="F777" i="2" a="1"/>
  <c r="F777" i="2" s="1"/>
  <c r="F776" i="2" a="1"/>
  <c r="F776" i="2" s="1"/>
  <c r="F775" i="2" a="1"/>
  <c r="F775" i="2" s="1"/>
  <c r="F774" i="2" a="1"/>
  <c r="F774" i="2" s="1"/>
  <c r="F773" i="2" a="1"/>
  <c r="F773" i="2" s="1"/>
  <c r="F772" i="2" a="1"/>
  <c r="F772" i="2" s="1"/>
  <c r="F771" i="2" a="1"/>
  <c r="F771" i="2" s="1"/>
  <c r="F770" i="2" a="1"/>
  <c r="F770" i="2" s="1"/>
  <c r="F769" i="2" a="1"/>
  <c r="F769" i="2" s="1"/>
  <c r="F768" i="2" a="1"/>
  <c r="F768" i="2" s="1"/>
  <c r="F767" i="2" a="1"/>
  <c r="F767" i="2" s="1"/>
  <c r="F766" i="2" a="1"/>
  <c r="F766" i="2" s="1"/>
  <c r="F765" i="2" a="1"/>
  <c r="F765" i="2" s="1"/>
  <c r="F764" i="2" a="1"/>
  <c r="F764" i="2" s="1"/>
  <c r="F763" i="2" a="1"/>
  <c r="F763" i="2" s="1"/>
  <c r="F762" i="2" a="1"/>
  <c r="F762" i="2" s="1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 s="1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 s="1"/>
  <c r="F744" i="2" a="1"/>
  <c r="F744" i="2" s="1"/>
  <c r="F743" i="2" a="1"/>
  <c r="F743" i="2" s="1"/>
  <c r="F742" i="2" a="1"/>
  <c r="F742" i="2" s="1"/>
  <c r="F741" i="2" a="1"/>
  <c r="F741" i="2" s="1"/>
  <c r="F740" i="2" a="1"/>
  <c r="F740" i="2" s="1"/>
  <c r="F739" i="2" a="1"/>
  <c r="F739" i="2" s="1"/>
  <c r="F738" i="2" a="1"/>
  <c r="F738" i="2" s="1"/>
  <c r="F737" i="2" a="1"/>
  <c r="F737" i="2" s="1"/>
  <c r="F736" i="2" a="1"/>
  <c r="F736" i="2" s="1"/>
  <c r="F735" i="2" a="1"/>
  <c r="F735" i="2" s="1"/>
  <c r="F734" i="2" a="1"/>
  <c r="F734" i="2" s="1"/>
  <c r="F733" i="2" a="1"/>
  <c r="F733" i="2" s="1"/>
  <c r="F732" i="2" a="1"/>
  <c r="F732" i="2" s="1"/>
  <c r="F731" i="2" a="1"/>
  <c r="F731" i="2" s="1"/>
  <c r="F730" i="2" a="1"/>
  <c r="F730" i="2" s="1"/>
  <c r="F729" i="2" a="1"/>
  <c r="F729" i="2" s="1"/>
  <c r="F728" i="2" a="1"/>
  <c r="F728" i="2" s="1"/>
  <c r="F727" i="2" a="1"/>
  <c r="F727" i="2" s="1"/>
  <c r="F726" i="2" a="1"/>
  <c r="F726" i="2" s="1"/>
  <c r="F725" i="2" a="1"/>
  <c r="F725" i="2" s="1"/>
  <c r="F724" i="2" a="1"/>
  <c r="F724" i="2" s="1"/>
  <c r="F723" i="2" a="1"/>
  <c r="F723" i="2" s="1"/>
  <c r="F722" i="2" a="1"/>
  <c r="F722" i="2" s="1"/>
  <c r="F721" i="2" a="1"/>
  <c r="F721" i="2" s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 s="1"/>
  <c r="F714" i="2" a="1"/>
  <c r="F714" i="2" s="1"/>
  <c r="F713" i="2" a="1"/>
  <c r="F713" i="2" s="1"/>
  <c r="F712" i="2" a="1"/>
  <c r="F712" i="2" s="1"/>
  <c r="F711" i="2" a="1"/>
  <c r="F711" i="2" s="1"/>
  <c r="F710" i="2" a="1"/>
  <c r="F710" i="2" s="1"/>
  <c r="F709" i="2" a="1"/>
  <c r="F709" i="2" s="1"/>
  <c r="F708" i="2" a="1"/>
  <c r="F708" i="2" s="1"/>
  <c r="F707" i="2" a="1"/>
  <c r="F707" i="2" s="1"/>
  <c r="F706" i="2" a="1"/>
  <c r="F706" i="2" s="1"/>
  <c r="F705" i="2" a="1"/>
  <c r="F705" i="2" s="1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 s="1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 a="1"/>
  <c r="F685" i="2" s="1"/>
  <c r="F684" i="2" a="1"/>
  <c r="F684" i="2" s="1"/>
  <c r="F683" i="2" a="1"/>
  <c r="F683" i="2" s="1"/>
  <c r="F682" i="2" a="1"/>
  <c r="F682" i="2" s="1"/>
  <c r="F681" i="2" a="1"/>
  <c r="F681" i="2" s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 a="1"/>
  <c r="F669" i="2" s="1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 a="1"/>
  <c r="F661" i="2" s="1"/>
  <c r="F660" i="2" a="1"/>
  <c r="F660" i="2" s="1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 a="1"/>
  <c r="F649" i="2" s="1"/>
  <c r="F648" i="2" a="1"/>
  <c r="F648" i="2" s="1"/>
  <c r="F647" i="2" a="1"/>
  <c r="F647" i="2" s="1"/>
  <c r="F646" i="2" a="1"/>
  <c r="F646" i="2" s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 a="1"/>
  <c r="F639" i="2" s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 s="1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 a="1"/>
  <c r="F626" i="2" s="1"/>
  <c r="F625" i="2" a="1"/>
  <c r="F625" i="2" s="1"/>
  <c r="F624" i="2" a="1"/>
  <c r="F624" i="2" s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 s="1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 a="1"/>
  <c r="F588" i="2" s="1"/>
  <c r="F587" i="2" a="1"/>
  <c r="F587" i="2" s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 a="1"/>
  <c r="F567" i="2" s="1"/>
  <c r="F566" i="2" a="1"/>
  <c r="F566" i="2" s="1"/>
  <c r="F565" i="2" a="1"/>
  <c r="F565" i="2" s="1"/>
  <c r="F564" i="2" a="1"/>
  <c r="F564" i="2" s="1"/>
  <c r="F563" i="2" a="1"/>
  <c r="F563" i="2" s="1"/>
  <c r="F562" i="2" a="1"/>
  <c r="F562" i="2" s="1"/>
  <c r="F561" i="2" a="1"/>
  <c r="F561" i="2" s="1"/>
  <c r="F560" i="2" a="1"/>
  <c r="F560" i="2" s="1"/>
  <c r="F559" i="2" a="1"/>
  <c r="F559" i="2" s="1"/>
  <c r="F558" i="2" a="1"/>
  <c r="F558" i="2" s="1"/>
  <c r="F557" i="2" a="1"/>
  <c r="F557" i="2" s="1"/>
  <c r="F556" i="2" a="1"/>
  <c r="F556" i="2" s="1"/>
  <c r="F555" i="2" a="1"/>
  <c r="F555" i="2" s="1"/>
  <c r="F554" i="2" a="1"/>
  <c r="F554" i="2" s="1"/>
  <c r="F553" i="2" a="1"/>
  <c r="F553" i="2" s="1"/>
  <c r="F552" i="2" a="1"/>
  <c r="F552" i="2" s="1"/>
  <c r="F551" i="2" a="1"/>
  <c r="F551" i="2" s="1"/>
  <c r="F550" i="2" a="1"/>
  <c r="F550" i="2" s="1"/>
  <c r="F549" i="2" a="1"/>
  <c r="F549" i="2" s="1"/>
  <c r="F548" i="2" a="1"/>
  <c r="F548" i="2" s="1"/>
  <c r="F547" i="2" a="1"/>
  <c r="F547" i="2" s="1"/>
  <c r="F546" i="2" a="1"/>
  <c r="F546" i="2" s="1"/>
  <c r="F545" i="2" a="1"/>
  <c r="F545" i="2" s="1"/>
  <c r="F544" i="2" a="1"/>
  <c r="F544" i="2" s="1"/>
  <c r="F543" i="2" a="1"/>
  <c r="F543" i="2" s="1"/>
  <c r="F542" i="2" a="1"/>
  <c r="F542" i="2" s="1"/>
  <c r="F541" i="2" a="1"/>
  <c r="F541" i="2" s="1"/>
  <c r="F540" i="2" a="1"/>
  <c r="F540" i="2" s="1"/>
  <c r="F539" i="2" a="1"/>
  <c r="F539" i="2" s="1"/>
  <c r="F538" i="2" a="1"/>
  <c r="F538" i="2" s="1"/>
  <c r="F537" i="2" a="1"/>
  <c r="F537" i="2" s="1"/>
  <c r="F536" i="2" a="1"/>
  <c r="F536" i="2" s="1"/>
  <c r="F535" i="2" a="1"/>
  <c r="F535" i="2" s="1"/>
  <c r="F534" i="2" a="1"/>
  <c r="F534" i="2" s="1"/>
  <c r="F533" i="2" a="1"/>
  <c r="F533" i="2" s="1"/>
  <c r="F532" i="2" a="1"/>
  <c r="F532" i="2" s="1"/>
  <c r="F531" i="2" a="1"/>
  <c r="F531" i="2" s="1"/>
  <c r="F530" i="2" a="1"/>
  <c r="F530" i="2" s="1"/>
  <c r="F529" i="2" a="1"/>
  <c r="F529" i="2" s="1"/>
  <c r="F528" i="2" a="1"/>
  <c r="F528" i="2" s="1"/>
  <c r="F527" i="2" a="1"/>
  <c r="F527" i="2" s="1"/>
  <c r="F526" i="2" a="1"/>
  <c r="F526" i="2" s="1"/>
  <c r="F525" i="2" a="1"/>
  <c r="F525" i="2" s="1"/>
  <c r="F524" i="2" a="1"/>
  <c r="F524" i="2" s="1"/>
  <c r="F523" i="2" a="1"/>
  <c r="F523" i="2" s="1"/>
  <c r="F522" i="2" a="1"/>
  <c r="F522" i="2" s="1"/>
  <c r="F521" i="2" a="1"/>
  <c r="F521" i="2" s="1"/>
  <c r="F520" i="2" a="1"/>
  <c r="F520" i="2" s="1"/>
  <c r="F519" i="2" a="1"/>
  <c r="F519" i="2" s="1"/>
  <c r="F518" i="2" a="1"/>
  <c r="F518" i="2" s="1"/>
  <c r="F517" i="2" a="1"/>
  <c r="F517" i="2" s="1"/>
  <c r="F516" i="2" a="1"/>
  <c r="F516" i="2" s="1"/>
  <c r="F515" i="2" a="1"/>
  <c r="F515" i="2" s="1"/>
  <c r="F514" i="2" a="1"/>
  <c r="F514" i="2" s="1"/>
  <c r="F513" i="2" a="1"/>
  <c r="F513" i="2" s="1"/>
  <c r="F512" i="2" a="1"/>
  <c r="F512" i="2" s="1"/>
  <c r="F511" i="2" a="1"/>
  <c r="F511" i="2" s="1"/>
  <c r="F510" i="2" a="1"/>
  <c r="F510" i="2" s="1"/>
  <c r="F509" i="2" a="1"/>
  <c r="F509" i="2" s="1"/>
  <c r="F508" i="2" a="1"/>
  <c r="F508" i="2" s="1"/>
  <c r="F507" i="2" a="1"/>
  <c r="F507" i="2" s="1"/>
  <c r="F506" i="2" a="1"/>
  <c r="F506" i="2" s="1"/>
  <c r="F505" i="2" a="1"/>
  <c r="F505" i="2" s="1"/>
  <c r="F504" i="2" a="1"/>
  <c r="F504" i="2" s="1"/>
  <c r="F503" i="2" a="1"/>
  <c r="F503" i="2" s="1"/>
  <c r="F502" i="2" a="1"/>
  <c r="F502" i="2" s="1"/>
  <c r="F501" i="2" a="1"/>
  <c r="F501" i="2" s="1"/>
  <c r="F500" i="2" a="1"/>
  <c r="F500" i="2" s="1"/>
  <c r="F499" i="2" a="1"/>
  <c r="F499" i="2" s="1"/>
  <c r="F498" i="2" a="1"/>
  <c r="F498" i="2" s="1"/>
  <c r="F497" i="2" a="1"/>
  <c r="F497" i="2" s="1"/>
  <c r="F496" i="2" a="1"/>
  <c r="F496" i="2" s="1"/>
  <c r="F495" i="2" a="1"/>
  <c r="F495" i="2" s="1"/>
  <c r="F494" i="2" a="1"/>
  <c r="F494" i="2" s="1"/>
  <c r="F493" i="2" a="1"/>
  <c r="F493" i="2" s="1"/>
  <c r="F492" i="2" a="1"/>
  <c r="F492" i="2" s="1"/>
  <c r="F491" i="2" a="1"/>
  <c r="F491" i="2" s="1"/>
  <c r="F490" i="2" a="1"/>
  <c r="F490" i="2" s="1"/>
  <c r="F489" i="2" a="1"/>
  <c r="F489" i="2" s="1"/>
  <c r="F488" i="2" a="1"/>
  <c r="F488" i="2" s="1"/>
  <c r="F487" i="2" a="1"/>
  <c r="F487" i="2" s="1"/>
  <c r="F486" i="2" a="1"/>
  <c r="F486" i="2" s="1"/>
  <c r="F485" i="2" a="1"/>
  <c r="F485" i="2" s="1"/>
  <c r="F484" i="2" a="1"/>
  <c r="F484" i="2" s="1"/>
  <c r="F483" i="2" a="1"/>
  <c r="F483" i="2" s="1"/>
  <c r="F482" i="2" a="1"/>
  <c r="F482" i="2" s="1"/>
  <c r="F481" i="2" a="1"/>
  <c r="F481" i="2" s="1"/>
  <c r="F480" i="2" a="1"/>
  <c r="F480" i="2" s="1"/>
  <c r="F479" i="2" a="1"/>
  <c r="F479" i="2" s="1"/>
  <c r="F478" i="2" a="1"/>
  <c r="F478" i="2" s="1"/>
  <c r="F477" i="2" a="1"/>
  <c r="F477" i="2" s="1"/>
  <c r="F476" i="2" a="1"/>
  <c r="F476" i="2" s="1"/>
  <c r="F475" i="2" a="1"/>
  <c r="F475" i="2" s="1"/>
  <c r="F474" i="2" a="1"/>
  <c r="F474" i="2" s="1"/>
  <c r="F473" i="2" a="1"/>
  <c r="F473" i="2" s="1"/>
  <c r="F472" i="2" a="1"/>
  <c r="F472" i="2" s="1"/>
  <c r="F471" i="2" a="1"/>
  <c r="F471" i="2" s="1"/>
  <c r="F470" i="2" a="1"/>
  <c r="F470" i="2" s="1"/>
  <c r="F469" i="2" a="1"/>
  <c r="F469" i="2" s="1"/>
  <c r="F468" i="2" a="1"/>
  <c r="F468" i="2" s="1"/>
  <c r="F467" i="2" a="1"/>
  <c r="F467" i="2" s="1"/>
  <c r="F466" i="2" a="1"/>
  <c r="F466" i="2" s="1"/>
  <c r="F465" i="2" a="1"/>
  <c r="F465" i="2" s="1"/>
  <c r="F464" i="2" a="1"/>
  <c r="F464" i="2" s="1"/>
  <c r="F463" i="2" a="1"/>
  <c r="F463" i="2" s="1"/>
  <c r="F462" i="2" a="1"/>
  <c r="F462" i="2" s="1"/>
  <c r="F461" i="2" a="1"/>
  <c r="F461" i="2" s="1"/>
  <c r="F460" i="2" a="1"/>
  <c r="F460" i="2" s="1"/>
  <c r="F459" i="2" a="1"/>
  <c r="F459" i="2" s="1"/>
  <c r="F458" i="2" a="1"/>
  <c r="F458" i="2" s="1"/>
  <c r="F457" i="2" a="1"/>
  <c r="F457" i="2" s="1"/>
  <c r="F456" i="2" a="1"/>
  <c r="F456" i="2" s="1"/>
  <c r="F455" i="2" a="1"/>
  <c r="F455" i="2" s="1"/>
  <c r="F454" i="2" a="1"/>
  <c r="F454" i="2" s="1"/>
  <c r="F453" i="2" a="1"/>
  <c r="F453" i="2" s="1"/>
  <c r="F452" i="2" a="1"/>
  <c r="F452" i="2" s="1"/>
  <c r="F451" i="2" a="1"/>
  <c r="F451" i="2" s="1"/>
  <c r="F450" i="2" a="1"/>
  <c r="F450" i="2" s="1"/>
  <c r="F449" i="2" a="1"/>
  <c r="F449" i="2" s="1"/>
  <c r="F448" i="2" a="1"/>
  <c r="F448" i="2" s="1"/>
  <c r="F447" i="2" a="1"/>
  <c r="F447" i="2" s="1"/>
  <c r="F446" i="2" a="1"/>
  <c r="F446" i="2" s="1"/>
  <c r="F445" i="2" a="1"/>
  <c r="F445" i="2" s="1"/>
  <c r="F444" i="2" a="1"/>
  <c r="F444" i="2" s="1"/>
  <c r="F443" i="2" a="1"/>
  <c r="F443" i="2" s="1"/>
  <c r="F442" i="2" a="1"/>
  <c r="F442" i="2" s="1"/>
  <c r="F441" i="2" a="1"/>
  <c r="F441" i="2" s="1"/>
  <c r="F440" i="2" a="1"/>
  <c r="F440" i="2" s="1"/>
  <c r="F439" i="2" a="1"/>
  <c r="F439" i="2" s="1"/>
  <c r="F438" i="2" a="1"/>
  <c r="F438" i="2" s="1"/>
  <c r="F437" i="2" a="1"/>
  <c r="F437" i="2" s="1"/>
  <c r="F436" i="2" a="1"/>
  <c r="F436" i="2" s="1"/>
  <c r="F435" i="2" a="1"/>
  <c r="F435" i="2" s="1"/>
  <c r="F434" i="2" a="1"/>
  <c r="F434" i="2" s="1"/>
  <c r="F433" i="2" a="1"/>
  <c r="F433" i="2" s="1"/>
  <c r="F432" i="2" a="1"/>
  <c r="F432" i="2" s="1"/>
  <c r="F431" i="2" a="1"/>
  <c r="F431" i="2" s="1"/>
  <c r="F430" i="2" a="1"/>
  <c r="F430" i="2" s="1"/>
  <c r="F429" i="2" a="1"/>
  <c r="F429" i="2" s="1"/>
  <c r="F428" i="2" a="1"/>
  <c r="F428" i="2" s="1"/>
  <c r="F427" i="2" a="1"/>
  <c r="F427" i="2" s="1"/>
  <c r="F426" i="2" a="1"/>
  <c r="F426" i="2" s="1"/>
  <c r="F425" i="2" a="1"/>
  <c r="F425" i="2" s="1"/>
  <c r="F424" i="2" a="1"/>
  <c r="F424" i="2" s="1"/>
  <c r="F423" i="2" a="1"/>
  <c r="F423" i="2" s="1"/>
  <c r="F422" i="2" a="1"/>
  <c r="F422" i="2" s="1"/>
  <c r="F421" i="2" a="1"/>
  <c r="F421" i="2" s="1"/>
  <c r="F420" i="2" a="1"/>
  <c r="F420" i="2" s="1"/>
  <c r="F419" i="2" a="1"/>
  <c r="F419" i="2" s="1"/>
  <c r="F418" i="2" a="1"/>
  <c r="F418" i="2" s="1"/>
  <c r="F417" i="2" a="1"/>
  <c r="F417" i="2" s="1"/>
  <c r="F416" i="2" a="1"/>
  <c r="F416" i="2" s="1"/>
  <c r="F415" i="2" a="1"/>
  <c r="F415" i="2" s="1"/>
  <c r="F414" i="2" a="1"/>
  <c r="F414" i="2" s="1"/>
  <c r="F413" i="2" a="1"/>
  <c r="F413" i="2" s="1"/>
  <c r="F412" i="2" a="1"/>
  <c r="F412" i="2" s="1"/>
  <c r="F411" i="2" a="1"/>
  <c r="F411" i="2" s="1"/>
  <c r="F410" i="2" a="1"/>
  <c r="F410" i="2" s="1"/>
  <c r="F409" i="2" a="1"/>
  <c r="F409" i="2" s="1"/>
  <c r="F408" i="2" a="1"/>
  <c r="F408" i="2" s="1"/>
  <c r="F407" i="2" a="1"/>
  <c r="F407" i="2" s="1"/>
  <c r="F406" i="2" a="1"/>
  <c r="F406" i="2" s="1"/>
  <c r="F405" i="2" a="1"/>
  <c r="F405" i="2" s="1"/>
  <c r="F404" i="2" a="1"/>
  <c r="F404" i="2" s="1"/>
  <c r="F403" i="2" a="1"/>
  <c r="F403" i="2" s="1"/>
  <c r="F402" i="2" a="1"/>
  <c r="F402" i="2" s="1"/>
  <c r="F401" i="2" a="1"/>
  <c r="F401" i="2" s="1"/>
  <c r="F400" i="2" a="1"/>
  <c r="F400" i="2" s="1"/>
  <c r="F399" i="2" a="1"/>
  <c r="F399" i="2" s="1"/>
  <c r="F398" i="2" a="1"/>
  <c r="F398" i="2" s="1"/>
  <c r="F397" i="2" a="1"/>
  <c r="F397" i="2" s="1"/>
  <c r="F396" i="2" a="1"/>
  <c r="F396" i="2" s="1"/>
  <c r="F395" i="2" a="1"/>
  <c r="F395" i="2" s="1"/>
  <c r="F394" i="2" a="1"/>
  <c r="F394" i="2" s="1"/>
  <c r="F393" i="2" a="1"/>
  <c r="F393" i="2" s="1"/>
  <c r="F392" i="2" a="1"/>
  <c r="F392" i="2" s="1"/>
  <c r="F391" i="2" a="1"/>
  <c r="F391" i="2" s="1"/>
  <c r="F390" i="2" a="1"/>
  <c r="F390" i="2" s="1"/>
  <c r="F389" i="2" a="1"/>
  <c r="F389" i="2" s="1"/>
  <c r="F388" i="2" a="1"/>
  <c r="F388" i="2" s="1"/>
  <c r="F387" i="2" a="1"/>
  <c r="F387" i="2" s="1"/>
  <c r="F386" i="2" a="1"/>
  <c r="F386" i="2" s="1"/>
  <c r="F385" i="2" a="1"/>
  <c r="F385" i="2" s="1"/>
  <c r="F384" i="2" a="1"/>
  <c r="F384" i="2" s="1"/>
  <c r="F383" i="2" a="1"/>
  <c r="F383" i="2" s="1"/>
  <c r="F382" i="2" a="1"/>
  <c r="F382" i="2" s="1"/>
  <c r="F381" i="2" a="1"/>
  <c r="F381" i="2" s="1"/>
  <c r="F380" i="2" a="1"/>
  <c r="F380" i="2" s="1"/>
  <c r="F379" i="2" a="1"/>
  <c r="F379" i="2" s="1"/>
  <c r="F378" i="2" a="1"/>
  <c r="F378" i="2" s="1"/>
  <c r="F377" i="2" a="1"/>
  <c r="F377" i="2" s="1"/>
  <c r="F376" i="2" a="1"/>
  <c r="F376" i="2" s="1"/>
  <c r="F375" i="2" a="1"/>
  <c r="F375" i="2" s="1"/>
  <c r="F374" i="2" a="1"/>
  <c r="F374" i="2" s="1"/>
  <c r="F373" i="2" a="1"/>
  <c r="F373" i="2" s="1"/>
  <c r="F372" i="2" a="1"/>
  <c r="F372" i="2" s="1"/>
  <c r="F371" i="2" a="1"/>
  <c r="F371" i="2" s="1"/>
  <c r="F370" i="2" a="1"/>
  <c r="F370" i="2" s="1"/>
  <c r="F369" i="2" a="1"/>
  <c r="F369" i="2" s="1"/>
  <c r="F368" i="2" a="1"/>
  <c r="F368" i="2" s="1"/>
  <c r="F367" i="2" a="1"/>
  <c r="F367" i="2" s="1"/>
  <c r="F366" i="2" a="1"/>
  <c r="F366" i="2" s="1"/>
  <c r="F365" i="2" a="1"/>
  <c r="F365" i="2" s="1"/>
  <c r="F364" i="2" a="1"/>
  <c r="F364" i="2" s="1"/>
  <c r="F363" i="2" a="1"/>
  <c r="F363" i="2" s="1"/>
  <c r="F362" i="2" a="1"/>
  <c r="F362" i="2" s="1"/>
  <c r="F361" i="2" a="1"/>
  <c r="F361" i="2" s="1"/>
  <c r="F360" i="2" a="1"/>
  <c r="F360" i="2" s="1"/>
  <c r="F359" i="2" a="1"/>
  <c r="F359" i="2" s="1"/>
  <c r="F358" i="2" a="1"/>
  <c r="F358" i="2" s="1"/>
  <c r="F357" i="2" a="1"/>
  <c r="F357" i="2" s="1"/>
  <c r="F356" i="2" a="1"/>
  <c r="F356" i="2" s="1"/>
  <c r="F355" i="2" a="1"/>
  <c r="F355" i="2" s="1"/>
  <c r="F354" i="2" a="1"/>
  <c r="F354" i="2" s="1"/>
  <c r="F353" i="2" a="1"/>
  <c r="F353" i="2" s="1"/>
  <c r="F352" i="2" a="1"/>
  <c r="F352" i="2" s="1"/>
  <c r="F351" i="2" a="1"/>
  <c r="F351" i="2" s="1"/>
  <c r="F350" i="2" a="1"/>
  <c r="F350" i="2" s="1"/>
  <c r="F349" i="2" a="1"/>
  <c r="F349" i="2" s="1"/>
  <c r="F348" i="2" a="1"/>
  <c r="F348" i="2" s="1"/>
  <c r="F347" i="2" a="1"/>
  <c r="F347" i="2" s="1"/>
  <c r="F346" i="2" a="1"/>
  <c r="F346" i="2" s="1"/>
  <c r="F345" i="2" a="1"/>
  <c r="F345" i="2" s="1"/>
  <c r="F344" i="2" a="1"/>
  <c r="F344" i="2" s="1"/>
  <c r="F343" i="2" a="1"/>
  <c r="F343" i="2" s="1"/>
  <c r="F342" i="2" a="1"/>
  <c r="F342" i="2" s="1"/>
  <c r="F341" i="2" a="1"/>
  <c r="F341" i="2" s="1"/>
  <c r="F340" i="2" a="1"/>
  <c r="F340" i="2" s="1"/>
  <c r="F339" i="2" a="1"/>
  <c r="F339" i="2" s="1"/>
  <c r="F338" i="2" a="1"/>
  <c r="F338" i="2" s="1"/>
  <c r="F337" i="2" a="1"/>
  <c r="F337" i="2" s="1"/>
  <c r="F336" i="2" a="1"/>
  <c r="F336" i="2" s="1"/>
  <c r="F335" i="2" a="1"/>
  <c r="F335" i="2" s="1"/>
  <c r="F334" i="2" a="1"/>
  <c r="F334" i="2" s="1"/>
  <c r="F333" i="2" a="1"/>
  <c r="F333" i="2" s="1"/>
  <c r="F332" i="2" a="1"/>
  <c r="F332" i="2" s="1"/>
  <c r="F331" i="2" a="1"/>
  <c r="F331" i="2" s="1"/>
  <c r="F330" i="2" a="1"/>
  <c r="F330" i="2" s="1"/>
  <c r="F329" i="2" a="1"/>
  <c r="F329" i="2" s="1"/>
  <c r="F328" i="2" a="1"/>
  <c r="F328" i="2" s="1"/>
  <c r="F327" i="2" a="1"/>
  <c r="F327" i="2" s="1"/>
  <c r="F326" i="2" a="1"/>
  <c r="F326" i="2" s="1"/>
  <c r="F325" i="2" a="1"/>
  <c r="F325" i="2" s="1"/>
  <c r="F324" i="2" a="1"/>
  <c r="F324" i="2" s="1"/>
  <c r="F323" i="2" a="1"/>
  <c r="F323" i="2" s="1"/>
  <c r="F322" i="2" a="1"/>
  <c r="F322" i="2" s="1"/>
  <c r="F321" i="2" a="1"/>
  <c r="F321" i="2" s="1"/>
  <c r="F320" i="2" a="1"/>
  <c r="F320" i="2" s="1"/>
  <c r="F319" i="2" a="1"/>
  <c r="F319" i="2" s="1"/>
  <c r="F318" i="2" a="1"/>
  <c r="F318" i="2" s="1"/>
  <c r="F317" i="2" a="1"/>
  <c r="F317" i="2" s="1"/>
  <c r="F316" i="2" a="1"/>
  <c r="F316" i="2" s="1"/>
  <c r="F315" i="2" a="1"/>
  <c r="F315" i="2" s="1"/>
  <c r="F314" i="2" a="1"/>
  <c r="F314" i="2" s="1"/>
  <c r="F313" i="2" a="1"/>
  <c r="F313" i="2" s="1"/>
  <c r="F312" i="2" a="1"/>
  <c r="F312" i="2" s="1"/>
  <c r="F311" i="2" a="1"/>
  <c r="F311" i="2" s="1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<sst xmlns="http://schemas.openxmlformats.org/spreadsheetml/2006/main" count="4597" uniqueCount="29">
  <si>
    <t>Male</t>
  </si>
  <si>
    <t>EMPLOYED</t>
  </si>
  <si>
    <t>Female</t>
  </si>
  <si>
    <t>Private Establishment</t>
  </si>
  <si>
    <t>Per Day</t>
  </si>
  <si>
    <t>Fishing and Aquaculture</t>
  </si>
  <si>
    <t>Public Administration and Defense; Compulsory Social Security</t>
  </si>
  <si>
    <t>Gov't/Gov't Corporation</t>
  </si>
  <si>
    <t>Monthly</t>
  </si>
  <si>
    <t>Education</t>
  </si>
  <si>
    <t>Private Household</t>
  </si>
  <si>
    <t>Per piece</t>
  </si>
  <si>
    <t>Electricity, Gas, Steam and Airconditioning Supply</t>
  </si>
  <si>
    <t>Per Hour</t>
  </si>
  <si>
    <t>Region X  (Northern Mindanao)</t>
  </si>
  <si>
    <t>region</t>
  </si>
  <si>
    <t>sex</t>
  </si>
  <si>
    <t>age</t>
  </si>
  <si>
    <t>education</t>
  </si>
  <si>
    <t>industry</t>
  </si>
  <si>
    <t>class of worker</t>
  </si>
  <si>
    <t>basis of payment</t>
  </si>
  <si>
    <t>wage</t>
  </si>
  <si>
    <t>experience</t>
  </si>
  <si>
    <t>employment criteria</t>
  </si>
  <si>
    <t>sex original</t>
  </si>
  <si>
    <t>education original</t>
  </si>
  <si>
    <t>primary occupation original</t>
  </si>
  <si>
    <t>industry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</si>
</sst>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BBCC-FED7-43D4-AD15-39BB6BA3C37C}">
  <dimension ref="A1:N892"/>
  <sheetViews>
    <sheetView tabSelected="1" workbookViewId="0">
      <selection activeCell="H16" sqref="H16"/>
    </sheetView>
  </sheetViews>
  <sheetFormatPr defaultRowHeight="15" x14ac:dyDescent="0.25"/>
  <cols>
    <col min="1" max="1" width="29" bestFit="1" customWidth="1"/>
    <col min="2" max="2" width="15.7109375" bestFit="1" customWidth="1"/>
    <col min="3" max="3" width="8.5703125" bestFit="1" customWidth="1"/>
    <col min="4" max="4" width="8.7109375" bestFit="1" customWidth="1"/>
    <col min="5" max="5" width="21.85546875" bestFit="1" customWidth="1"/>
    <col min="6" max="6" width="14.42578125" bestFit="1" customWidth="1"/>
    <col min="7" max="7" width="30.28515625" bestFit="1" customWidth="1"/>
    <col min="8" max="8" width="58" bestFit="1" customWidth="1"/>
    <col min="9" max="9" width="12.85546875" bestFit="1" customWidth="1"/>
    <col min="10" max="10" width="22.42578125" bestFit="1" customWidth="1"/>
    <col min="11" max="11" width="20.7109375" bestFit="1" customWidth="1"/>
    <col min="12" max="12" width="10.28515625" bestFit="1" customWidth="1"/>
    <col min="13" max="13" width="15.5703125" bestFit="1" customWidth="1"/>
    <col min="14" max="14" width="24" bestFit="1" customWidth="1"/>
  </cols>
  <sheetData>
    <row r="1" spans="1:14" x14ac:dyDescent="0.25">
      <c r="A1" s="1" t="s">
        <v>15</v>
      </c>
      <c r="B1" s="1" t="s">
        <v>25</v>
      </c>
      <c r="C1" s="1" t="s">
        <v>16</v>
      </c>
      <c r="D1" s="1" t="s">
        <v>17</v>
      </c>
      <c r="E1" s="1" t="s">
        <v>26</v>
      </c>
      <c r="F1" s="1" t="s">
        <v>18</v>
      </c>
      <c r="G1" s="1" t="s">
        <v>27</v>
      </c>
      <c r="H1" s="1" t="s">
        <v>28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14</v>
      </c>
      <c r="B2" t="s">
        <v>0</v>
      </c>
      <c r="C2">
        <f>IF(B2="Male",0,1)</f>
        <v>0</v>
      </c>
      <c r="D2">
        <v>37</v>
      </c>
      <c r="E2">
        <v>10013</v>
      </c>
      <c r="F2" cm="1">
        <f t="array" ref="F2">_xlfn.IFS(AND(E2&gt;=1000,E2&lt;=2000)=TRUE,0,AND(E2&gt;=10000,E2&lt;=10999)=TRUE,1,AND(E2&gt;=20000,E2&lt;=29999)*TRUE,2,AND(E2&gt;=30000,E2&lt;=39999)*TRUE,3,AND(E2&gt;=40000,E2&lt;=49999)*TRUE,4,AND(E2&gt;=50000,E2&lt;=59999)*TRUE,5,AND(E2&gt;=60000,E2&lt;=69999)*TRUE,6,AND(E2&gt;=70000,E2&lt;=79999)*TRUE,7,AND(E2&gt;=80000,E2&lt;=89999)*TRUE,8,AND(E2&lt;1000,E2&gt;=0)*TRUE,9)</f>
        <v>1</v>
      </c>
      <c r="G2">
        <v>92</v>
      </c>
      <c r="H2">
        <v>1</v>
      </c>
      <c r="I2" cm="1">
        <f t="array" ref="I2">_xlfn.IFS(H2=1,0,H2=2,0,H2="fishing and aquaculture",0,TRUE,1)</f>
        <v>0</v>
      </c>
      <c r="J2" t="s">
        <v>3</v>
      </c>
      <c r="K2" t="s">
        <v>4</v>
      </c>
      <c r="L2">
        <v>200</v>
      </c>
      <c r="M2">
        <v>48</v>
      </c>
      <c r="N2" t="s">
        <v>1</v>
      </c>
    </row>
    <row r="3" spans="1:14" x14ac:dyDescent="0.25">
      <c r="A3" t="s">
        <v>14</v>
      </c>
      <c r="B3" t="s">
        <v>0</v>
      </c>
      <c r="C3">
        <f>IF(B3="Male",0,1)</f>
        <v>0</v>
      </c>
      <c r="D3">
        <v>50</v>
      </c>
      <c r="E3">
        <v>10013</v>
      </c>
      <c r="F3" cm="1">
        <f t="array" ref="F3">_xlfn.IFS(AND(E3&gt;=1000,E3&lt;=2000)=TRUE,0,AND(E3&gt;=10000,E3&lt;=10999)=TRUE,1,AND(E3&gt;=20000,E3&lt;=29999)*TRUE,2,AND(E3&gt;=30000,E3&lt;=39999)*TRUE,3,AND(E3&gt;=40000,E3&lt;=49999)*TRUE,4,AND(E3&gt;=50000,E3&lt;=59999)*TRUE,5,AND(E3&gt;=60000,E3&lt;=69999)*TRUE,6,AND(E3&gt;=70000,E3&lt;=79999)*TRUE,7,AND(E3&gt;=80000,E3&lt;=89999)*TRUE,8,AND(E3&lt;1000,E3&gt;=0)*TRUE,9)</f>
        <v>1</v>
      </c>
      <c r="G3">
        <v>92</v>
      </c>
      <c r="H3">
        <v>1</v>
      </c>
      <c r="I3" cm="1">
        <f t="array" ref="I3">_xlfn.IFS(H3=1,0,H3=2,0,H3="fishing and aquaculture",0,TRUE,1)</f>
        <v>0</v>
      </c>
      <c r="J3" t="s">
        <v>3</v>
      </c>
      <c r="K3" t="s">
        <v>4</v>
      </c>
      <c r="L3">
        <v>200</v>
      </c>
      <c r="M3">
        <v>48</v>
      </c>
      <c r="N3" t="s">
        <v>1</v>
      </c>
    </row>
    <row r="4" spans="1:14" x14ac:dyDescent="0.25">
      <c r="A4" t="s">
        <v>14</v>
      </c>
      <c r="B4" t="s">
        <v>0</v>
      </c>
      <c r="C4">
        <f>IF(B4="Male",0,1)</f>
        <v>0</v>
      </c>
      <c r="D4">
        <v>49</v>
      </c>
      <c r="E4">
        <v>10018</v>
      </c>
      <c r="F4" cm="1">
        <f t="array" ref="F4">_xlfn.IFS(AND(E4&gt;=1000,E4&lt;=2000)=TRUE,0,AND(E4&gt;=10000,E4&lt;=10999)=TRUE,1,AND(E4&gt;=20000,E4&lt;=29999)*TRUE,2,AND(E4&gt;=30000,E4&lt;=39999)*TRUE,3,AND(E4&gt;=40000,E4&lt;=49999)*TRUE,4,AND(E4&gt;=50000,E4&lt;=59999)*TRUE,5,AND(E4&gt;=60000,E4&lt;=69999)*TRUE,6,AND(E4&gt;=70000,E4&lt;=79999)*TRUE,7,AND(E4&gt;=80000,E4&lt;=89999)*TRUE,8,AND(E4&lt;1000,E4&gt;=0)*TRUE,9)</f>
        <v>1</v>
      </c>
      <c r="G4">
        <v>92</v>
      </c>
      <c r="H4">
        <v>1</v>
      </c>
      <c r="I4" cm="1">
        <f t="array" ref="I4">_xlfn.IFS(H4=1,0,H4=2,0,H4="fishing and aquaculture",0,TRUE,1)</f>
        <v>0</v>
      </c>
      <c r="J4" t="s">
        <v>3</v>
      </c>
      <c r="K4" t="s">
        <v>4</v>
      </c>
      <c r="L4">
        <v>200</v>
      </c>
      <c r="M4">
        <v>35</v>
      </c>
      <c r="N4" t="s">
        <v>1</v>
      </c>
    </row>
    <row r="5" spans="1:14" x14ac:dyDescent="0.25">
      <c r="A5" t="s">
        <v>14</v>
      </c>
      <c r="B5" t="s">
        <v>0</v>
      </c>
      <c r="C5">
        <f>IF(B5="Male",0,1)</f>
        <v>0</v>
      </c>
      <c r="D5">
        <v>31</v>
      </c>
      <c r="E5">
        <v>24012</v>
      </c>
      <c r="F5" cm="1">
        <f t="array" ref="F5">_xlfn.IFS(AND(E5&gt;=1000,E5&lt;=2000)=TRUE,0,AND(E5&gt;=10000,E5&lt;=10999)=TRUE,1,AND(E5&gt;=20000,E5&lt;=29999)*TRUE,2,AND(E5&gt;=30000,E5&lt;=39999)*TRUE,3,AND(E5&gt;=40000,E5&lt;=49999)*TRUE,4,AND(E5&gt;=50000,E5&lt;=59999)*TRUE,5,AND(E5&gt;=60000,E5&lt;=69999)*TRUE,6,AND(E5&gt;=70000,E5&lt;=79999)*TRUE,7,AND(E5&gt;=80000,E5&lt;=89999)*TRUE,8,AND(E5&lt;1000,E5&gt;=0)*TRUE,9)</f>
        <v>2</v>
      </c>
      <c r="G5">
        <v>92</v>
      </c>
      <c r="H5">
        <v>1</v>
      </c>
      <c r="I5" cm="1">
        <f t="array" ref="I5">_xlfn.IFS(H5=1,0,H5=2,0,H5="fishing and aquaculture",0,TRUE,1)</f>
        <v>0</v>
      </c>
      <c r="J5" t="s">
        <v>3</v>
      </c>
      <c r="K5" t="s">
        <v>4</v>
      </c>
      <c r="L5">
        <v>200</v>
      </c>
      <c r="M5">
        <v>48</v>
      </c>
      <c r="N5" t="s">
        <v>1</v>
      </c>
    </row>
    <row r="6" spans="1:14" x14ac:dyDescent="0.25">
      <c r="A6" t="s">
        <v>14</v>
      </c>
      <c r="B6" t="s">
        <v>0</v>
      </c>
      <c r="C6">
        <f>IF(B6="Male",0,1)</f>
        <v>0</v>
      </c>
      <c r="D6">
        <v>30</v>
      </c>
      <c r="E6">
        <v>24015</v>
      </c>
      <c r="F6" cm="1">
        <f t="array" ref="F6">_xlfn.IFS(AND(E6&gt;=1000,E6&lt;=2000)=TRUE,0,AND(E6&gt;=10000,E6&lt;=10999)=TRUE,1,AND(E6&gt;=20000,E6&lt;=29999)*TRUE,2,AND(E6&gt;=30000,E6&lt;=39999)*TRUE,3,AND(E6&gt;=40000,E6&lt;=49999)*TRUE,4,AND(E6&gt;=50000,E6&lt;=59999)*TRUE,5,AND(E6&gt;=60000,E6&lt;=69999)*TRUE,6,AND(E6&gt;=70000,E6&lt;=79999)*TRUE,7,AND(E6&gt;=80000,E6&lt;=89999)*TRUE,8,AND(E6&lt;1000,E6&gt;=0)*TRUE,9)</f>
        <v>2</v>
      </c>
      <c r="G6">
        <v>71</v>
      </c>
      <c r="H6">
        <v>1</v>
      </c>
      <c r="I6" cm="1">
        <f t="array" ref="I6">_xlfn.IFS(H6=1,0,H6=2,0,H6="fishing and aquaculture",0,TRUE,1)</f>
        <v>0</v>
      </c>
      <c r="J6" t="s">
        <v>3</v>
      </c>
      <c r="K6" t="s">
        <v>4</v>
      </c>
      <c r="L6">
        <v>319</v>
      </c>
      <c r="M6">
        <v>48</v>
      </c>
      <c r="N6" t="s">
        <v>1</v>
      </c>
    </row>
    <row r="7" spans="1:14" x14ac:dyDescent="0.25">
      <c r="A7" t="s">
        <v>14</v>
      </c>
      <c r="B7" t="s">
        <v>0</v>
      </c>
      <c r="C7">
        <f>IF(B7="Male",0,1)</f>
        <v>0</v>
      </c>
      <c r="D7">
        <v>33</v>
      </c>
      <c r="E7">
        <v>24012</v>
      </c>
      <c r="F7" cm="1">
        <f t="array" ref="F7">_xlfn.IFS(AND(E7&gt;=1000,E7&lt;=2000)=TRUE,0,AND(E7&gt;=10000,E7&lt;=10999)=TRUE,1,AND(E7&gt;=20000,E7&lt;=29999)*TRUE,2,AND(E7&gt;=30000,E7&lt;=39999)*TRUE,3,AND(E7&gt;=40000,E7&lt;=49999)*TRUE,4,AND(E7&gt;=50000,E7&lt;=59999)*TRUE,5,AND(E7&gt;=60000,E7&lt;=69999)*TRUE,6,AND(E7&gt;=70000,E7&lt;=79999)*TRUE,7,AND(E7&gt;=80000,E7&lt;=89999)*TRUE,8,AND(E7&lt;1000,E7&gt;=0)*TRUE,9)</f>
        <v>2</v>
      </c>
      <c r="G7">
        <v>92</v>
      </c>
      <c r="H7">
        <v>1</v>
      </c>
      <c r="I7" cm="1">
        <f t="array" ref="I7">_xlfn.IFS(H7=1,0,H7=2,0,H7="fishing and aquaculture",0,TRUE,1)</f>
        <v>0</v>
      </c>
      <c r="J7" t="s">
        <v>3</v>
      </c>
      <c r="K7" t="s">
        <v>4</v>
      </c>
      <c r="L7">
        <v>200</v>
      </c>
      <c r="M7">
        <v>24</v>
      </c>
      <c r="N7" t="s">
        <v>1</v>
      </c>
    </row>
    <row r="8" spans="1:14" x14ac:dyDescent="0.25">
      <c r="A8" t="s">
        <v>14</v>
      </c>
      <c r="B8" t="s">
        <v>2</v>
      </c>
      <c r="C8">
        <f>IF(B8="Male",0,1)</f>
        <v>1</v>
      </c>
      <c r="D8">
        <v>47</v>
      </c>
      <c r="E8">
        <v>10012</v>
      </c>
      <c r="F8" cm="1">
        <f t="array" ref="F8">_xlfn.IFS(AND(E8&gt;=1000,E8&lt;=2000)=TRUE,0,AND(E8&gt;=10000,E8&lt;=10999)=TRUE,1,AND(E8&gt;=20000,E8&lt;=29999)*TRUE,2,AND(E8&gt;=30000,E8&lt;=39999)*TRUE,3,AND(E8&gt;=40000,E8&lt;=49999)*TRUE,4,AND(E8&gt;=50000,E8&lt;=59999)*TRUE,5,AND(E8&gt;=60000,E8&lt;=69999)*TRUE,6,AND(E8&gt;=70000,E8&lt;=79999)*TRUE,7,AND(E8&gt;=80000,E8&lt;=89999)*TRUE,8,AND(E8&lt;1000,E8&gt;=0)*TRUE,9)</f>
        <v>1</v>
      </c>
      <c r="G8">
        <v>92</v>
      </c>
      <c r="H8">
        <v>1</v>
      </c>
      <c r="I8" cm="1">
        <f t="array" ref="I8">_xlfn.IFS(H8=1,0,H8=2,0,H8="fishing and aquaculture",0,TRUE,1)</f>
        <v>0</v>
      </c>
      <c r="J8" t="s">
        <v>3</v>
      </c>
      <c r="K8" t="s">
        <v>4</v>
      </c>
      <c r="L8">
        <v>200</v>
      </c>
      <c r="M8">
        <v>32</v>
      </c>
      <c r="N8" t="s">
        <v>1</v>
      </c>
    </row>
    <row r="9" spans="1:14" x14ac:dyDescent="0.25">
      <c r="A9" t="s">
        <v>14</v>
      </c>
      <c r="B9" t="s">
        <v>2</v>
      </c>
      <c r="C9">
        <f>IF(B9="Male",0,1)</f>
        <v>1</v>
      </c>
      <c r="D9">
        <v>46</v>
      </c>
      <c r="E9">
        <v>10012</v>
      </c>
      <c r="F9" cm="1">
        <f t="array" ref="F9">_xlfn.IFS(AND(E9&gt;=1000,E9&lt;=2000)=TRUE,0,AND(E9&gt;=10000,E9&lt;=10999)=TRUE,1,AND(E9&gt;=20000,E9&lt;=29999)*TRUE,2,AND(E9&gt;=30000,E9&lt;=39999)*TRUE,3,AND(E9&gt;=40000,E9&lt;=49999)*TRUE,4,AND(E9&gt;=50000,E9&lt;=59999)*TRUE,5,AND(E9&gt;=60000,E9&lt;=69999)*TRUE,6,AND(E9&gt;=70000,E9&lt;=79999)*TRUE,7,AND(E9&gt;=80000,E9&lt;=89999)*TRUE,8,AND(E9&lt;1000,E9&gt;=0)*TRUE,9)</f>
        <v>1</v>
      </c>
      <c r="G9">
        <v>92</v>
      </c>
      <c r="H9">
        <v>1</v>
      </c>
      <c r="I9" cm="1">
        <f t="array" ref="I9">_xlfn.IFS(H9=1,0,H9=2,0,H9="fishing and aquaculture",0,TRUE,1)</f>
        <v>0</v>
      </c>
      <c r="J9" t="s">
        <v>3</v>
      </c>
      <c r="K9" t="s">
        <v>4</v>
      </c>
      <c r="L9">
        <v>200</v>
      </c>
      <c r="M9">
        <v>24</v>
      </c>
      <c r="N9" t="s">
        <v>1</v>
      </c>
    </row>
    <row r="10" spans="1:14" x14ac:dyDescent="0.25">
      <c r="A10" t="s">
        <v>14</v>
      </c>
      <c r="B10" t="s">
        <v>0</v>
      </c>
      <c r="C10">
        <f>IF(B10="Male",0,1)</f>
        <v>0</v>
      </c>
      <c r="D10">
        <v>55</v>
      </c>
      <c r="E10">
        <v>10014</v>
      </c>
      <c r="F10" cm="1">
        <f t="array" ref="F10">_xlfn.IFS(AND(E10&gt;=1000,E10&lt;=2000)=TRUE,0,AND(E10&gt;=10000,E10&lt;=10999)=TRUE,1,AND(E10&gt;=20000,E10&lt;=29999)*TRUE,2,AND(E10&gt;=30000,E10&lt;=39999)*TRUE,3,AND(E10&gt;=40000,E10&lt;=49999)*TRUE,4,AND(E10&gt;=50000,E10&lt;=59999)*TRUE,5,AND(E10&gt;=60000,E10&lt;=69999)*TRUE,6,AND(E10&gt;=70000,E10&lt;=79999)*TRUE,7,AND(E10&gt;=80000,E10&lt;=89999)*TRUE,8,AND(E10&lt;1000,E10&gt;=0)*TRUE,9)</f>
        <v>1</v>
      </c>
      <c r="G10">
        <v>93</v>
      </c>
      <c r="H10">
        <v>41</v>
      </c>
      <c r="I10" cm="1">
        <f t="array" ref="I10">_xlfn.IFS(H10=1,0,H10=2,0,H10="fishing and aquaculture",0,TRUE,1)</f>
        <v>1</v>
      </c>
      <c r="J10" t="s">
        <v>3</v>
      </c>
      <c r="K10" t="s">
        <v>4</v>
      </c>
      <c r="L10">
        <v>200</v>
      </c>
      <c r="M10">
        <v>48</v>
      </c>
      <c r="N10" t="s">
        <v>1</v>
      </c>
    </row>
    <row r="11" spans="1:14" x14ac:dyDescent="0.25">
      <c r="A11" t="s">
        <v>14</v>
      </c>
      <c r="B11" t="s">
        <v>0</v>
      </c>
      <c r="C11">
        <f>IF(B11="Male",0,1)</f>
        <v>0</v>
      </c>
      <c r="D11">
        <v>68</v>
      </c>
      <c r="E11">
        <v>10012</v>
      </c>
      <c r="F11" cm="1">
        <f t="array" ref="F11">_xlfn.IFS(AND(E11&gt;=1000,E11&lt;=2000)=TRUE,0,AND(E11&gt;=10000,E11&lt;=10999)=TRUE,1,AND(E11&gt;=20000,E11&lt;=29999)*TRUE,2,AND(E11&gt;=30000,E11&lt;=39999)*TRUE,3,AND(E11&gt;=40000,E11&lt;=49999)*TRUE,4,AND(E11&gt;=50000,E11&lt;=59999)*TRUE,5,AND(E11&gt;=60000,E11&lt;=69999)*TRUE,6,AND(E11&gt;=70000,E11&lt;=79999)*TRUE,7,AND(E11&gt;=80000,E11&lt;=89999)*TRUE,8,AND(E11&lt;1000,E11&gt;=0)*TRUE,9)</f>
        <v>1</v>
      </c>
      <c r="G11">
        <v>92</v>
      </c>
      <c r="H11">
        <v>1</v>
      </c>
      <c r="I11" cm="1">
        <f t="array" ref="I11">_xlfn.IFS(H11=1,0,H11=2,0,H11="fishing and aquaculture",0,TRUE,1)</f>
        <v>0</v>
      </c>
      <c r="J11" t="s">
        <v>3</v>
      </c>
      <c r="K11" t="s">
        <v>4</v>
      </c>
      <c r="L11">
        <v>200</v>
      </c>
      <c r="M11">
        <v>40</v>
      </c>
      <c r="N11" t="s">
        <v>1</v>
      </c>
    </row>
    <row r="12" spans="1:14" x14ac:dyDescent="0.25">
      <c r="A12" t="s">
        <v>14</v>
      </c>
      <c r="B12" t="s">
        <v>2</v>
      </c>
      <c r="C12">
        <f>IF(B12="Male",0,1)</f>
        <v>1</v>
      </c>
      <c r="D12">
        <v>54</v>
      </c>
      <c r="E12">
        <v>10015</v>
      </c>
      <c r="F12" cm="1">
        <f t="array" ref="F12">_xlfn.IFS(AND(E12&gt;=1000,E12&lt;=2000)=TRUE,0,AND(E12&gt;=10000,E12&lt;=10999)=TRUE,1,AND(E12&gt;=20000,E12&lt;=29999)*TRUE,2,AND(E12&gt;=30000,E12&lt;=39999)*TRUE,3,AND(E12&gt;=40000,E12&lt;=49999)*TRUE,4,AND(E12&gt;=50000,E12&lt;=59999)*TRUE,5,AND(E12&gt;=60000,E12&lt;=69999)*TRUE,6,AND(E12&gt;=70000,E12&lt;=79999)*TRUE,7,AND(E12&gt;=80000,E12&lt;=89999)*TRUE,8,AND(E12&lt;1000,E12&gt;=0)*TRUE,9)</f>
        <v>1</v>
      </c>
      <c r="G12">
        <v>92</v>
      </c>
      <c r="H12">
        <v>1</v>
      </c>
      <c r="I12" cm="1">
        <f t="array" ref="I12">_xlfn.IFS(H12=1,0,H12=2,0,H12="fishing and aquaculture",0,TRUE,1)</f>
        <v>0</v>
      </c>
      <c r="J12" t="s">
        <v>3</v>
      </c>
      <c r="K12" t="s">
        <v>4</v>
      </c>
      <c r="L12">
        <v>200</v>
      </c>
      <c r="M12">
        <v>24</v>
      </c>
      <c r="N12" t="s">
        <v>1</v>
      </c>
    </row>
    <row r="13" spans="1:14" x14ac:dyDescent="0.25">
      <c r="A13" t="s">
        <v>14</v>
      </c>
      <c r="B13" t="s">
        <v>0</v>
      </c>
      <c r="C13">
        <f>IF(B13="Male",0,1)</f>
        <v>0</v>
      </c>
      <c r="D13">
        <v>63</v>
      </c>
      <c r="E13">
        <v>10018</v>
      </c>
      <c r="F13" cm="1">
        <f t="array" ref="F13">_xlfn.IFS(AND(E13&gt;=1000,E13&lt;=2000)=TRUE,0,AND(E13&gt;=10000,E13&lt;=10999)=TRUE,1,AND(E13&gt;=20000,E13&lt;=29999)*TRUE,2,AND(E13&gt;=30000,E13&lt;=39999)*TRUE,3,AND(E13&gt;=40000,E13&lt;=49999)*TRUE,4,AND(E13&gt;=50000,E13&lt;=59999)*TRUE,5,AND(E13&gt;=60000,E13&lt;=69999)*TRUE,6,AND(E13&gt;=70000,E13&lt;=79999)*TRUE,7,AND(E13&gt;=80000,E13&lt;=89999)*TRUE,8,AND(E13&lt;1000,E13&gt;=0)*TRUE,9)</f>
        <v>1</v>
      </c>
      <c r="G13">
        <v>92</v>
      </c>
      <c r="H13">
        <v>1</v>
      </c>
      <c r="I13" cm="1">
        <f t="array" ref="I13">_xlfn.IFS(H13=1,0,H13=2,0,H13="fishing and aquaculture",0,TRUE,1)</f>
        <v>0</v>
      </c>
      <c r="J13" t="s">
        <v>3</v>
      </c>
      <c r="K13" t="s">
        <v>4</v>
      </c>
      <c r="L13">
        <v>200</v>
      </c>
      <c r="M13">
        <v>16</v>
      </c>
      <c r="N13" t="s">
        <v>1</v>
      </c>
    </row>
    <row r="14" spans="1:14" x14ac:dyDescent="0.25">
      <c r="A14" t="s">
        <v>14</v>
      </c>
      <c r="B14" t="s">
        <v>0</v>
      </c>
      <c r="C14">
        <f>IF(B14="Male",0,1)</f>
        <v>0</v>
      </c>
      <c r="D14">
        <v>26</v>
      </c>
      <c r="E14">
        <v>24015</v>
      </c>
      <c r="F14" cm="1">
        <f t="array" ref="F14">_xlfn.IFS(AND(E14&gt;=1000,E14&lt;=2000)=TRUE,0,AND(E14&gt;=10000,E14&lt;=10999)=TRUE,1,AND(E14&gt;=20000,E14&lt;=29999)*TRUE,2,AND(E14&gt;=30000,E14&lt;=39999)*TRUE,3,AND(E14&gt;=40000,E14&lt;=49999)*TRUE,4,AND(E14&gt;=50000,E14&lt;=59999)*TRUE,5,AND(E14&gt;=60000,E14&lt;=69999)*TRUE,6,AND(E14&gt;=70000,E14&lt;=79999)*TRUE,7,AND(E14&gt;=80000,E14&lt;=89999)*TRUE,8,AND(E14&lt;1000,E14&gt;=0)*TRUE,9)</f>
        <v>2</v>
      </c>
      <c r="G14">
        <v>93</v>
      </c>
      <c r="H14">
        <v>49</v>
      </c>
      <c r="I14" cm="1">
        <f t="array" ref="I14">_xlfn.IFS(H14=1,0,H14=2,0,H14="fishing and aquaculture",0,TRUE,1)</f>
        <v>1</v>
      </c>
      <c r="J14" t="s">
        <v>3</v>
      </c>
      <c r="K14" t="s">
        <v>4</v>
      </c>
      <c r="L14">
        <v>300</v>
      </c>
      <c r="M14">
        <v>48</v>
      </c>
      <c r="N14" t="s">
        <v>1</v>
      </c>
    </row>
    <row r="15" spans="1:14" x14ac:dyDescent="0.25">
      <c r="A15" t="s">
        <v>14</v>
      </c>
      <c r="B15" t="s">
        <v>2</v>
      </c>
      <c r="C15">
        <f>IF(B15="Male",0,1)</f>
        <v>1</v>
      </c>
      <c r="D15">
        <v>57</v>
      </c>
      <c r="E15">
        <v>10014</v>
      </c>
      <c r="F15" cm="1">
        <f t="array" ref="F15">_xlfn.IFS(AND(E15&gt;=1000,E15&lt;=2000)=TRUE,0,AND(E15&gt;=10000,E15&lt;=10999)=TRUE,1,AND(E15&gt;=20000,E15&lt;=29999)*TRUE,2,AND(E15&gt;=30000,E15&lt;=39999)*TRUE,3,AND(E15&gt;=40000,E15&lt;=49999)*TRUE,4,AND(E15&gt;=50000,E15&lt;=59999)*TRUE,5,AND(E15&gt;=60000,E15&lt;=69999)*TRUE,6,AND(E15&gt;=70000,E15&lt;=79999)*TRUE,7,AND(E15&gt;=80000,E15&lt;=89999)*TRUE,8,AND(E15&lt;1000,E15&gt;=0)*TRUE,9)</f>
        <v>1</v>
      </c>
      <c r="G15">
        <v>91</v>
      </c>
      <c r="H15">
        <v>96</v>
      </c>
      <c r="I15" cm="1">
        <f t="array" ref="I15">_xlfn.IFS(H15=1,0,H15=2,0,H15="fishing and aquaculture",0,TRUE,1)</f>
        <v>1</v>
      </c>
      <c r="J15" t="s">
        <v>10</v>
      </c>
      <c r="K15" t="s">
        <v>8</v>
      </c>
      <c r="L15">
        <v>115</v>
      </c>
      <c r="M15">
        <v>56</v>
      </c>
      <c r="N15" t="s">
        <v>1</v>
      </c>
    </row>
    <row r="16" spans="1:14" x14ac:dyDescent="0.25">
      <c r="A16" t="s">
        <v>14</v>
      </c>
      <c r="B16" t="s">
        <v>0</v>
      </c>
      <c r="C16">
        <f>IF(B16="Male",0,1)</f>
        <v>0</v>
      </c>
      <c r="D16">
        <v>39</v>
      </c>
      <c r="E16">
        <v>10014</v>
      </c>
      <c r="F16" cm="1">
        <f t="array" ref="F16">_xlfn.IFS(AND(E16&gt;=1000,E16&lt;=2000)=TRUE,0,AND(E16&gt;=10000,E16&lt;=10999)=TRUE,1,AND(E16&gt;=20000,E16&lt;=29999)*TRUE,2,AND(E16&gt;=30000,E16&lt;=39999)*TRUE,3,AND(E16&gt;=40000,E16&lt;=49999)*TRUE,4,AND(E16&gt;=50000,E16&lt;=59999)*TRUE,5,AND(E16&gt;=60000,E16&lt;=69999)*TRUE,6,AND(E16&gt;=70000,E16&lt;=79999)*TRUE,7,AND(E16&gt;=80000,E16&lt;=89999)*TRUE,8,AND(E16&lt;1000,E16&gt;=0)*TRUE,9)</f>
        <v>1</v>
      </c>
      <c r="G16">
        <v>92</v>
      </c>
      <c r="H16">
        <v>1</v>
      </c>
      <c r="I16" cm="1">
        <f t="array" ref="I16">_xlfn.IFS(H16=1,0,H16=2,0,H16="fishing and aquaculture",0,TRUE,1)</f>
        <v>0</v>
      </c>
      <c r="J16" t="s">
        <v>3</v>
      </c>
      <c r="K16" t="s">
        <v>8</v>
      </c>
      <c r="L16">
        <v>349</v>
      </c>
      <c r="M16">
        <v>56</v>
      </c>
      <c r="N16" t="s">
        <v>1</v>
      </c>
    </row>
    <row r="17" spans="1:14" x14ac:dyDescent="0.25">
      <c r="A17" t="s">
        <v>14</v>
      </c>
      <c r="B17" t="s">
        <v>2</v>
      </c>
      <c r="C17">
        <f>IF(B17="Male",0,1)</f>
        <v>1</v>
      </c>
      <c r="D17">
        <v>18</v>
      </c>
      <c r="E17">
        <v>34012</v>
      </c>
      <c r="F17" cm="1">
        <f t="array" ref="F17">_xlfn.IFS(AND(E17&gt;=1000,E17&lt;=2000)=TRUE,0,AND(E17&gt;=10000,E17&lt;=10999)=TRUE,1,AND(E17&gt;=20000,E17&lt;=29999)*TRUE,2,AND(E17&gt;=30000,E17&lt;=39999)*TRUE,3,AND(E17&gt;=40000,E17&lt;=49999)*TRUE,4,AND(E17&gt;=50000,E17&lt;=59999)*TRUE,5,AND(E17&gt;=60000,E17&lt;=69999)*TRUE,6,AND(E17&gt;=70000,E17&lt;=79999)*TRUE,7,AND(E17&gt;=80000,E17&lt;=89999)*TRUE,8,AND(E17&lt;1000,E17&gt;=0)*TRUE,9)</f>
        <v>3</v>
      </c>
      <c r="G17">
        <v>93</v>
      </c>
      <c r="H17">
        <v>47</v>
      </c>
      <c r="I17" cm="1">
        <f t="array" ref="I17">_xlfn.IFS(H17=1,0,H17=2,0,H17="fishing and aquaculture",0,TRUE,1)</f>
        <v>1</v>
      </c>
      <c r="J17" t="s">
        <v>3</v>
      </c>
      <c r="K17" t="s">
        <v>4</v>
      </c>
      <c r="L17">
        <v>150</v>
      </c>
      <c r="M17">
        <v>16</v>
      </c>
      <c r="N17" t="s">
        <v>1</v>
      </c>
    </row>
    <row r="18" spans="1:14" x14ac:dyDescent="0.25">
      <c r="A18" t="s">
        <v>14</v>
      </c>
      <c r="B18" t="s">
        <v>0</v>
      </c>
      <c r="C18">
        <f>IF(B18="Male",0,1)</f>
        <v>0</v>
      </c>
      <c r="D18">
        <v>25</v>
      </c>
      <c r="E18">
        <v>10018</v>
      </c>
      <c r="F18" cm="1">
        <f t="array" ref="F18">_xlfn.IFS(AND(E18&gt;=1000,E18&lt;=2000)=TRUE,0,AND(E18&gt;=10000,E18&lt;=10999)=TRUE,1,AND(E18&gt;=20000,E18&lt;=29999)*TRUE,2,AND(E18&gt;=30000,E18&lt;=39999)*TRUE,3,AND(E18&gt;=40000,E18&lt;=49999)*TRUE,4,AND(E18&gt;=50000,E18&lt;=59999)*TRUE,5,AND(E18&gt;=60000,E18&lt;=69999)*TRUE,6,AND(E18&gt;=70000,E18&lt;=79999)*TRUE,7,AND(E18&gt;=80000,E18&lt;=89999)*TRUE,8,AND(E18&lt;1000,E18&gt;=0)*TRUE,9)</f>
        <v>1</v>
      </c>
      <c r="G18">
        <v>75</v>
      </c>
      <c r="H18">
        <v>10</v>
      </c>
      <c r="I18" cm="1">
        <f t="array" ref="I18">_xlfn.IFS(H18=1,0,H18=2,0,H18="fishing and aquaculture",0,TRUE,1)</f>
        <v>1</v>
      </c>
      <c r="J18" t="s">
        <v>3</v>
      </c>
      <c r="K18" t="s">
        <v>8</v>
      </c>
      <c r="L18">
        <v>220</v>
      </c>
      <c r="M18">
        <v>48</v>
      </c>
      <c r="N18" t="s">
        <v>1</v>
      </c>
    </row>
    <row r="19" spans="1:14" x14ac:dyDescent="0.25">
      <c r="A19" t="s">
        <v>14</v>
      </c>
      <c r="B19" t="s">
        <v>0</v>
      </c>
      <c r="C19">
        <f>IF(B19="Male",0,1)</f>
        <v>0</v>
      </c>
      <c r="D19">
        <v>32</v>
      </c>
      <c r="E19">
        <v>24013</v>
      </c>
      <c r="F19" cm="1">
        <f t="array" ref="F19">_xlfn.IFS(AND(E19&gt;=1000,E19&lt;=2000)=TRUE,0,AND(E19&gt;=10000,E19&lt;=10999)=TRUE,1,AND(E19&gt;=20000,E19&lt;=29999)*TRUE,2,AND(E19&gt;=30000,E19&lt;=39999)*TRUE,3,AND(E19&gt;=40000,E19&lt;=49999)*TRUE,4,AND(E19&gt;=50000,E19&lt;=59999)*TRUE,5,AND(E19&gt;=60000,E19&lt;=69999)*TRUE,6,AND(E19&gt;=70000,E19&lt;=79999)*TRUE,7,AND(E19&gt;=80000,E19&lt;=89999)*TRUE,8,AND(E19&lt;1000,E19&gt;=0)*TRUE,9)</f>
        <v>2</v>
      </c>
      <c r="G19">
        <v>92</v>
      </c>
      <c r="H19">
        <v>1</v>
      </c>
      <c r="I19" cm="1">
        <f t="array" ref="I19">_xlfn.IFS(H19=1,0,H19=2,0,H19="fishing and aquaculture",0,TRUE,1)</f>
        <v>0</v>
      </c>
      <c r="J19" t="s">
        <v>3</v>
      </c>
      <c r="K19" t="s">
        <v>8</v>
      </c>
      <c r="L19">
        <v>346</v>
      </c>
      <c r="M19">
        <v>56</v>
      </c>
      <c r="N19" t="s">
        <v>1</v>
      </c>
    </row>
    <row r="20" spans="1:14" x14ac:dyDescent="0.25">
      <c r="A20" t="s">
        <v>14</v>
      </c>
      <c r="B20" t="s">
        <v>0</v>
      </c>
      <c r="C20">
        <f>IF(B20="Male",0,1)</f>
        <v>0</v>
      </c>
      <c r="D20">
        <v>50</v>
      </c>
      <c r="E20">
        <v>24015</v>
      </c>
      <c r="F20" cm="1">
        <f t="array" ref="F20">_xlfn.IFS(AND(E20&gt;=1000,E20&lt;=2000)=TRUE,0,AND(E20&gt;=10000,E20&lt;=10999)=TRUE,1,AND(E20&gt;=20000,E20&lt;=29999)*TRUE,2,AND(E20&gt;=30000,E20&lt;=39999)*TRUE,3,AND(E20&gt;=40000,E20&lt;=49999)*TRUE,4,AND(E20&gt;=50000,E20&lt;=59999)*TRUE,5,AND(E20&gt;=60000,E20&lt;=69999)*TRUE,6,AND(E20&gt;=70000,E20&lt;=79999)*TRUE,7,AND(E20&gt;=80000,E20&lt;=89999)*TRUE,8,AND(E20&lt;1000,E20&gt;=0)*TRUE,9)</f>
        <v>2</v>
      </c>
      <c r="G20">
        <v>54</v>
      </c>
      <c r="H20">
        <v>80</v>
      </c>
      <c r="I20" cm="1">
        <f t="array" ref="I20">_xlfn.IFS(H20=1,0,H20=2,0,H20="fishing and aquaculture",0,TRUE,1)</f>
        <v>1</v>
      </c>
      <c r="J20" t="s">
        <v>3</v>
      </c>
      <c r="K20" t="s">
        <v>8</v>
      </c>
      <c r="L20">
        <v>200</v>
      </c>
      <c r="M20">
        <v>63</v>
      </c>
      <c r="N20" t="s">
        <v>1</v>
      </c>
    </row>
    <row r="21" spans="1:14" x14ac:dyDescent="0.25">
      <c r="A21" t="s">
        <v>14</v>
      </c>
      <c r="B21" t="s">
        <v>0</v>
      </c>
      <c r="C21">
        <f>IF(B21="Male",0,1)</f>
        <v>0</v>
      </c>
      <c r="D21">
        <v>48</v>
      </c>
      <c r="E21">
        <v>60821</v>
      </c>
      <c r="F21" cm="1">
        <f t="array" ref="F21">_xlfn.IFS(AND(E21&gt;=1000,E21&lt;=2000)=TRUE,0,AND(E21&gt;=10000,E21&lt;=10999)=TRUE,1,AND(E21&gt;=20000,E21&lt;=29999)*TRUE,2,AND(E21&gt;=30000,E21&lt;=39999)*TRUE,3,AND(E21&gt;=40000,E21&lt;=49999)*TRUE,4,AND(E21&gt;=50000,E21&lt;=59999)*TRUE,5,AND(E21&gt;=60000,E21&lt;=69999)*TRUE,6,AND(E21&gt;=70000,E21&lt;=79999)*TRUE,7,AND(E21&gt;=80000,E21&lt;=89999)*TRUE,8,AND(E21&lt;1000,E21&gt;=0)*TRUE,9)</f>
        <v>6</v>
      </c>
      <c r="G21">
        <v>21</v>
      </c>
      <c r="H21" t="s">
        <v>6</v>
      </c>
      <c r="I21" cm="1">
        <f t="array" ref="I21">_xlfn.IFS(H21=1,0,H21=2,0,H21="fishing and aquaculture",0,TRUE,1)</f>
        <v>1</v>
      </c>
      <c r="J21" t="s">
        <v>7</v>
      </c>
      <c r="K21" t="s">
        <v>4</v>
      </c>
      <c r="L21">
        <v>700</v>
      </c>
      <c r="M21">
        <v>40</v>
      </c>
      <c r="N21" t="s">
        <v>1</v>
      </c>
    </row>
    <row r="22" spans="1:14" x14ac:dyDescent="0.25">
      <c r="A22" t="s">
        <v>14</v>
      </c>
      <c r="B22" t="s">
        <v>2</v>
      </c>
      <c r="C22">
        <f>IF(B22="Male",0,1)</f>
        <v>1</v>
      </c>
      <c r="D22">
        <v>53</v>
      </c>
      <c r="E22">
        <v>10018</v>
      </c>
      <c r="F22" cm="1">
        <f t="array" ref="F22">_xlfn.IFS(AND(E22&gt;=1000,E22&lt;=2000)=TRUE,0,AND(E22&gt;=10000,E22&lt;=10999)=TRUE,1,AND(E22&gt;=20000,E22&lt;=29999)*TRUE,2,AND(E22&gt;=30000,E22&lt;=39999)*TRUE,3,AND(E22&gt;=40000,E22&lt;=49999)*TRUE,4,AND(E22&gt;=50000,E22&lt;=59999)*TRUE,5,AND(E22&gt;=60000,E22&lt;=69999)*TRUE,6,AND(E22&gt;=70000,E22&lt;=79999)*TRUE,7,AND(E22&gt;=80000,E22&lt;=89999)*TRUE,8,AND(E22&lt;1000,E22&gt;=0)*TRUE,9)</f>
        <v>1</v>
      </c>
      <c r="G22">
        <v>92</v>
      </c>
      <c r="H22">
        <v>1</v>
      </c>
      <c r="I22" cm="1">
        <f t="array" ref="I22">_xlfn.IFS(H22=1,0,H22=2,0,H22="fishing and aquaculture",0,TRUE,1)</f>
        <v>0</v>
      </c>
      <c r="J22" t="s">
        <v>3</v>
      </c>
      <c r="K22" t="s">
        <v>8</v>
      </c>
      <c r="L22">
        <v>331</v>
      </c>
      <c r="M22">
        <v>48</v>
      </c>
      <c r="N22" t="s">
        <v>1</v>
      </c>
    </row>
    <row r="23" spans="1:14" x14ac:dyDescent="0.25">
      <c r="A23" t="s">
        <v>14</v>
      </c>
      <c r="B23" t="s">
        <v>0</v>
      </c>
      <c r="C23">
        <f>IF(B23="Male",0,1)</f>
        <v>0</v>
      </c>
      <c r="D23">
        <v>41</v>
      </c>
      <c r="E23">
        <v>24015</v>
      </c>
      <c r="F23" cm="1">
        <f t="array" ref="F23">_xlfn.IFS(AND(E23&gt;=1000,E23&lt;=2000)=TRUE,0,AND(E23&gt;=10000,E23&lt;=10999)=TRUE,1,AND(E23&gt;=20000,E23&lt;=29999)*TRUE,2,AND(E23&gt;=30000,E23&lt;=39999)*TRUE,3,AND(E23&gt;=40000,E23&lt;=49999)*TRUE,4,AND(E23&gt;=50000,E23&lt;=59999)*TRUE,5,AND(E23&gt;=60000,E23&lt;=69999)*TRUE,6,AND(E23&gt;=70000,E23&lt;=79999)*TRUE,7,AND(E23&gt;=80000,E23&lt;=89999)*TRUE,8,AND(E23&lt;1000,E23&gt;=0)*TRUE,9)</f>
        <v>2</v>
      </c>
      <c r="G23">
        <v>92</v>
      </c>
      <c r="H23">
        <v>1</v>
      </c>
      <c r="I23" cm="1">
        <f t="array" ref="I23">_xlfn.IFS(H23=1,0,H23=2,0,H23="fishing and aquaculture",0,TRUE,1)</f>
        <v>0</v>
      </c>
      <c r="J23" t="s">
        <v>3</v>
      </c>
      <c r="K23" t="s">
        <v>4</v>
      </c>
      <c r="L23">
        <v>331</v>
      </c>
      <c r="M23">
        <v>48</v>
      </c>
      <c r="N23" t="s">
        <v>1</v>
      </c>
    </row>
    <row r="24" spans="1:14" x14ac:dyDescent="0.25">
      <c r="A24" t="s">
        <v>14</v>
      </c>
      <c r="B24" t="s">
        <v>0</v>
      </c>
      <c r="C24">
        <f>IF(B24="Male",0,1)</f>
        <v>0</v>
      </c>
      <c r="D24">
        <v>30</v>
      </c>
      <c r="E24">
        <v>10018</v>
      </c>
      <c r="F24" cm="1">
        <f t="array" ref="F24">_xlfn.IFS(AND(E24&gt;=1000,E24&lt;=2000)=TRUE,0,AND(E24&gt;=10000,E24&lt;=10999)=TRUE,1,AND(E24&gt;=20000,E24&lt;=29999)*TRUE,2,AND(E24&gt;=30000,E24&lt;=39999)*TRUE,3,AND(E24&gt;=40000,E24&lt;=49999)*TRUE,4,AND(E24&gt;=50000,E24&lt;=59999)*TRUE,5,AND(E24&gt;=60000,E24&lt;=69999)*TRUE,6,AND(E24&gt;=70000,E24&lt;=79999)*TRUE,7,AND(E24&gt;=80000,E24&lt;=89999)*TRUE,8,AND(E24&lt;1000,E24&gt;=0)*TRUE,9)</f>
        <v>1</v>
      </c>
      <c r="G24">
        <v>92</v>
      </c>
      <c r="H24">
        <v>1</v>
      </c>
      <c r="I24" cm="1">
        <f t="array" ref="I24">_xlfn.IFS(H24=1,0,H24=2,0,H24="fishing and aquaculture",0,TRUE,1)</f>
        <v>0</v>
      </c>
      <c r="J24" t="s">
        <v>3</v>
      </c>
      <c r="K24" t="s">
        <v>8</v>
      </c>
      <c r="L24">
        <v>346</v>
      </c>
      <c r="M24">
        <v>48</v>
      </c>
      <c r="N24" t="s">
        <v>1</v>
      </c>
    </row>
    <row r="25" spans="1:14" x14ac:dyDescent="0.25">
      <c r="A25" t="s">
        <v>14</v>
      </c>
      <c r="B25" t="s">
        <v>0</v>
      </c>
      <c r="C25">
        <f>IF(B25="Male",0,1)</f>
        <v>0</v>
      </c>
      <c r="D25">
        <v>56</v>
      </c>
      <c r="E25">
        <v>10011</v>
      </c>
      <c r="F25" cm="1">
        <f t="array" ref="F25">_xlfn.IFS(AND(E25&gt;=1000,E25&lt;=2000)=TRUE,0,AND(E25&gt;=10000,E25&lt;=10999)=TRUE,1,AND(E25&gt;=20000,E25&lt;=29999)*TRUE,2,AND(E25&gt;=30000,E25&lt;=39999)*TRUE,3,AND(E25&gt;=40000,E25&lt;=49999)*TRUE,4,AND(E25&gt;=50000,E25&lt;=59999)*TRUE,5,AND(E25&gt;=60000,E25&lt;=69999)*TRUE,6,AND(E25&gt;=70000,E25&lt;=79999)*TRUE,7,AND(E25&gt;=80000,E25&lt;=89999)*TRUE,8,AND(E25&lt;1000,E25&gt;=0)*TRUE,9)</f>
        <v>1</v>
      </c>
      <c r="G25">
        <v>92</v>
      </c>
      <c r="H25">
        <v>1</v>
      </c>
      <c r="I25" cm="1">
        <f t="array" ref="I25">_xlfn.IFS(H25=1,0,H25=2,0,H25="fishing and aquaculture",0,TRUE,1)</f>
        <v>0</v>
      </c>
      <c r="J25" t="s">
        <v>3</v>
      </c>
      <c r="K25" t="s">
        <v>4</v>
      </c>
      <c r="L25">
        <v>180</v>
      </c>
      <c r="M25">
        <v>48</v>
      </c>
      <c r="N25" t="s">
        <v>1</v>
      </c>
    </row>
    <row r="26" spans="1:14" x14ac:dyDescent="0.25">
      <c r="A26" t="s">
        <v>14</v>
      </c>
      <c r="B26" t="s">
        <v>0</v>
      </c>
      <c r="C26">
        <f>IF(B26="Male",0,1)</f>
        <v>0</v>
      </c>
      <c r="D26">
        <v>29</v>
      </c>
      <c r="E26">
        <v>24012</v>
      </c>
      <c r="F26" cm="1">
        <f t="array" ref="F26">_xlfn.IFS(AND(E26&gt;=1000,E26&lt;=2000)=TRUE,0,AND(E26&gt;=10000,E26&lt;=10999)=TRUE,1,AND(E26&gt;=20000,E26&lt;=29999)*TRUE,2,AND(E26&gt;=30000,E26&lt;=39999)*TRUE,3,AND(E26&gt;=40000,E26&lt;=49999)*TRUE,4,AND(E26&gt;=50000,E26&lt;=59999)*TRUE,5,AND(E26&gt;=60000,E26&lt;=69999)*TRUE,6,AND(E26&gt;=70000,E26&lt;=79999)*TRUE,7,AND(E26&gt;=80000,E26&lt;=89999)*TRUE,8,AND(E26&lt;1000,E26&gt;=0)*TRUE,9)</f>
        <v>2</v>
      </c>
      <c r="G26">
        <v>92</v>
      </c>
      <c r="H26">
        <v>1</v>
      </c>
      <c r="I26" cm="1">
        <f t="array" ref="I26">_xlfn.IFS(H26=1,0,H26=2,0,H26="fishing and aquaculture",0,TRUE,1)</f>
        <v>0</v>
      </c>
      <c r="J26" t="s">
        <v>3</v>
      </c>
      <c r="K26" t="s">
        <v>8</v>
      </c>
      <c r="L26">
        <v>331</v>
      </c>
      <c r="M26">
        <v>56</v>
      </c>
      <c r="N26" t="s">
        <v>1</v>
      </c>
    </row>
    <row r="27" spans="1:14" x14ac:dyDescent="0.25">
      <c r="A27" t="s">
        <v>14</v>
      </c>
      <c r="B27" t="s">
        <v>0</v>
      </c>
      <c r="C27">
        <f>IF(B27="Male",0,1)</f>
        <v>0</v>
      </c>
      <c r="D27">
        <v>40</v>
      </c>
      <c r="E27">
        <v>24013</v>
      </c>
      <c r="F27" cm="1">
        <f t="array" ref="F27">_xlfn.IFS(AND(E27&gt;=1000,E27&lt;=2000)=TRUE,0,AND(E27&gt;=10000,E27&lt;=10999)=TRUE,1,AND(E27&gt;=20000,E27&lt;=29999)*TRUE,2,AND(E27&gt;=30000,E27&lt;=39999)*TRUE,3,AND(E27&gt;=40000,E27&lt;=49999)*TRUE,4,AND(E27&gt;=50000,E27&lt;=59999)*TRUE,5,AND(E27&gt;=60000,E27&lt;=69999)*TRUE,6,AND(E27&gt;=70000,E27&lt;=79999)*TRUE,7,AND(E27&gt;=80000,E27&lt;=89999)*TRUE,8,AND(E27&lt;1000,E27&gt;=0)*TRUE,9)</f>
        <v>2</v>
      </c>
      <c r="G27">
        <v>92</v>
      </c>
      <c r="H27">
        <v>1</v>
      </c>
      <c r="I27" cm="1">
        <f t="array" ref="I27">_xlfn.IFS(H27=1,0,H27=2,0,H27="fishing and aquaculture",0,TRUE,1)</f>
        <v>0</v>
      </c>
      <c r="J27" t="s">
        <v>3</v>
      </c>
      <c r="K27" t="s">
        <v>4</v>
      </c>
      <c r="L27">
        <v>331</v>
      </c>
      <c r="M27">
        <v>40</v>
      </c>
      <c r="N27" t="s">
        <v>1</v>
      </c>
    </row>
    <row r="28" spans="1:14" x14ac:dyDescent="0.25">
      <c r="A28" t="s">
        <v>14</v>
      </c>
      <c r="B28" t="s">
        <v>2</v>
      </c>
      <c r="C28">
        <f>IF(B28="Male",0,1)</f>
        <v>1</v>
      </c>
      <c r="D28">
        <v>39</v>
      </c>
      <c r="E28">
        <v>10018</v>
      </c>
      <c r="F28" cm="1">
        <f t="array" ref="F28">_xlfn.IFS(AND(E28&gt;=1000,E28&lt;=2000)=TRUE,0,AND(E28&gt;=10000,E28&lt;=10999)=TRUE,1,AND(E28&gt;=20000,E28&lt;=29999)*TRUE,2,AND(E28&gt;=30000,E28&lt;=39999)*TRUE,3,AND(E28&gt;=40000,E28&lt;=49999)*TRUE,4,AND(E28&gt;=50000,E28&lt;=59999)*TRUE,5,AND(E28&gt;=60000,E28&lt;=69999)*TRUE,6,AND(E28&gt;=70000,E28&lt;=79999)*TRUE,7,AND(E28&gt;=80000,E28&lt;=89999)*TRUE,8,AND(E28&lt;1000,E28&gt;=0)*TRUE,9)</f>
        <v>1</v>
      </c>
      <c r="G28">
        <v>92</v>
      </c>
      <c r="H28">
        <v>1</v>
      </c>
      <c r="I28" cm="1">
        <f t="array" ref="I28">_xlfn.IFS(H28=1,0,H28=2,0,H28="fishing and aquaculture",0,TRUE,1)</f>
        <v>0</v>
      </c>
      <c r="J28" t="s">
        <v>3</v>
      </c>
      <c r="K28" t="s">
        <v>4</v>
      </c>
      <c r="L28">
        <v>180</v>
      </c>
      <c r="M28">
        <v>48</v>
      </c>
      <c r="N28" t="s">
        <v>1</v>
      </c>
    </row>
    <row r="29" spans="1:14" x14ac:dyDescent="0.25">
      <c r="A29" t="s">
        <v>14</v>
      </c>
      <c r="B29" t="s">
        <v>0</v>
      </c>
      <c r="C29">
        <f>IF(B29="Male",0,1)</f>
        <v>0</v>
      </c>
      <c r="D29">
        <v>45</v>
      </c>
      <c r="E29">
        <v>10015</v>
      </c>
      <c r="F29" cm="1">
        <f t="array" ref="F29">_xlfn.IFS(AND(E29&gt;=1000,E29&lt;=2000)=TRUE,0,AND(E29&gt;=10000,E29&lt;=10999)=TRUE,1,AND(E29&gt;=20000,E29&lt;=29999)*TRUE,2,AND(E29&gt;=30000,E29&lt;=39999)*TRUE,3,AND(E29&gt;=40000,E29&lt;=49999)*TRUE,4,AND(E29&gt;=50000,E29&lt;=59999)*TRUE,5,AND(E29&gt;=60000,E29&lt;=69999)*TRUE,6,AND(E29&gt;=70000,E29&lt;=79999)*TRUE,7,AND(E29&gt;=80000,E29&lt;=89999)*TRUE,8,AND(E29&lt;1000,E29&gt;=0)*TRUE,9)</f>
        <v>1</v>
      </c>
      <c r="G29">
        <v>92</v>
      </c>
      <c r="H29">
        <v>1</v>
      </c>
      <c r="I29" cm="1">
        <f t="array" ref="I29">_xlfn.IFS(H29=1,0,H29=2,0,H29="fishing and aquaculture",0,TRUE,1)</f>
        <v>0</v>
      </c>
      <c r="J29" t="s">
        <v>3</v>
      </c>
      <c r="K29" t="s">
        <v>4</v>
      </c>
      <c r="L29">
        <v>200</v>
      </c>
      <c r="M29">
        <v>20</v>
      </c>
      <c r="N29" t="s">
        <v>1</v>
      </c>
    </row>
    <row r="30" spans="1:14" x14ac:dyDescent="0.25">
      <c r="A30" t="s">
        <v>14</v>
      </c>
      <c r="B30" t="s">
        <v>0</v>
      </c>
      <c r="C30">
        <f>IF(B30="Male",0,1)</f>
        <v>0</v>
      </c>
      <c r="D30">
        <v>49</v>
      </c>
      <c r="E30">
        <v>10015</v>
      </c>
      <c r="F30" cm="1">
        <f t="array" ref="F30">_xlfn.IFS(AND(E30&gt;=1000,E30&lt;=2000)=TRUE,0,AND(E30&gt;=10000,E30&lt;=10999)=TRUE,1,AND(E30&gt;=20000,E30&lt;=29999)*TRUE,2,AND(E30&gt;=30000,E30&lt;=39999)*TRUE,3,AND(E30&gt;=40000,E30&lt;=49999)*TRUE,4,AND(E30&gt;=50000,E30&lt;=59999)*TRUE,5,AND(E30&gt;=60000,E30&lt;=69999)*TRUE,6,AND(E30&gt;=70000,E30&lt;=79999)*TRUE,7,AND(E30&gt;=80000,E30&lt;=89999)*TRUE,8,AND(E30&lt;1000,E30&gt;=0)*TRUE,9)</f>
        <v>1</v>
      </c>
      <c r="G30">
        <v>3</v>
      </c>
      <c r="H30" t="s">
        <v>6</v>
      </c>
      <c r="I30" cm="1">
        <f t="array" ref="I30">_xlfn.IFS(H30=1,0,H30=2,0,H30="fishing and aquaculture",0,TRUE,1)</f>
        <v>1</v>
      </c>
      <c r="J30" t="s">
        <v>7</v>
      </c>
      <c r="K30" t="s">
        <v>8</v>
      </c>
      <c r="L30">
        <v>204</v>
      </c>
      <c r="M30">
        <v>96</v>
      </c>
      <c r="N30" t="s">
        <v>1</v>
      </c>
    </row>
    <row r="31" spans="1:14" x14ac:dyDescent="0.25">
      <c r="A31" t="s">
        <v>14</v>
      </c>
      <c r="B31" t="s">
        <v>0</v>
      </c>
      <c r="C31">
        <f>IF(B31="Male",0,1)</f>
        <v>0</v>
      </c>
      <c r="D31">
        <v>58</v>
      </c>
      <c r="E31">
        <v>10013</v>
      </c>
      <c r="F31" cm="1">
        <f t="array" ref="F31">_xlfn.IFS(AND(E31&gt;=1000,E31&lt;=2000)=TRUE,0,AND(E31&gt;=10000,E31&lt;=10999)=TRUE,1,AND(E31&gt;=20000,E31&lt;=29999)*TRUE,2,AND(E31&gt;=30000,E31&lt;=39999)*TRUE,3,AND(E31&gt;=40000,E31&lt;=49999)*TRUE,4,AND(E31&gt;=50000,E31&lt;=59999)*TRUE,5,AND(E31&gt;=60000,E31&lt;=69999)*TRUE,6,AND(E31&gt;=70000,E31&lt;=79999)*TRUE,7,AND(E31&gt;=80000,E31&lt;=89999)*TRUE,8,AND(E31&lt;1000,E31&gt;=0)*TRUE,9)</f>
        <v>1</v>
      </c>
      <c r="G31">
        <v>71</v>
      </c>
      <c r="H31">
        <v>41</v>
      </c>
      <c r="I31" cm="1">
        <f t="array" ref="I31">_xlfn.IFS(H31=1,0,H31=2,0,H31="fishing and aquaculture",0,TRUE,1)</f>
        <v>1</v>
      </c>
      <c r="J31" t="s">
        <v>3</v>
      </c>
      <c r="K31" t="s">
        <v>4</v>
      </c>
      <c r="L31">
        <v>300</v>
      </c>
      <c r="M31">
        <v>24</v>
      </c>
      <c r="N31" t="s">
        <v>1</v>
      </c>
    </row>
    <row r="32" spans="1:14" x14ac:dyDescent="0.25">
      <c r="A32" t="s">
        <v>14</v>
      </c>
      <c r="B32" t="s">
        <v>0</v>
      </c>
      <c r="C32">
        <f>IF(B32="Male",0,1)</f>
        <v>0</v>
      </c>
      <c r="D32">
        <v>25</v>
      </c>
      <c r="E32">
        <v>24015</v>
      </c>
      <c r="F32" cm="1">
        <f t="array" ref="F32">_xlfn.IFS(AND(E32&gt;=1000,E32&lt;=2000)=TRUE,0,AND(E32&gt;=10000,E32&lt;=10999)=TRUE,1,AND(E32&gt;=20000,E32&lt;=29999)*TRUE,2,AND(E32&gt;=30000,E32&lt;=39999)*TRUE,3,AND(E32&gt;=40000,E32&lt;=49999)*TRUE,4,AND(E32&gt;=50000,E32&lt;=59999)*TRUE,5,AND(E32&gt;=60000,E32&lt;=69999)*TRUE,6,AND(E32&gt;=70000,E32&lt;=79999)*TRUE,7,AND(E32&gt;=80000,E32&lt;=89999)*TRUE,8,AND(E32&lt;1000,E32&gt;=0)*TRUE,9)</f>
        <v>2</v>
      </c>
      <c r="G32">
        <v>93</v>
      </c>
      <c r="H32">
        <v>41</v>
      </c>
      <c r="I32" cm="1">
        <f t="array" ref="I32">_xlfn.IFS(H32=1,0,H32=2,0,H32="fishing and aquaculture",0,TRUE,1)</f>
        <v>1</v>
      </c>
      <c r="J32" t="s">
        <v>3</v>
      </c>
      <c r="K32" t="s">
        <v>4</v>
      </c>
      <c r="L32">
        <v>220</v>
      </c>
      <c r="M32">
        <v>48</v>
      </c>
      <c r="N32" t="s">
        <v>1</v>
      </c>
    </row>
    <row r="33" spans="1:14" x14ac:dyDescent="0.25">
      <c r="A33" t="s">
        <v>14</v>
      </c>
      <c r="B33" t="s">
        <v>0</v>
      </c>
      <c r="C33">
        <f>IF(B33="Male",0,1)</f>
        <v>0</v>
      </c>
      <c r="D33">
        <v>44</v>
      </c>
      <c r="E33">
        <v>24013</v>
      </c>
      <c r="F33" cm="1">
        <f t="array" ref="F33">_xlfn.IFS(AND(E33&gt;=1000,E33&lt;=2000)=TRUE,0,AND(E33&gt;=10000,E33&lt;=10999)=TRUE,1,AND(E33&gt;=20000,E33&lt;=29999)*TRUE,2,AND(E33&gt;=30000,E33&lt;=39999)*TRUE,3,AND(E33&gt;=40000,E33&lt;=49999)*TRUE,4,AND(E33&gt;=50000,E33&lt;=59999)*TRUE,5,AND(E33&gt;=60000,E33&lt;=69999)*TRUE,6,AND(E33&gt;=70000,E33&lt;=79999)*TRUE,7,AND(E33&gt;=80000,E33&lt;=89999)*TRUE,8,AND(E33&lt;1000,E33&gt;=0)*TRUE,9)</f>
        <v>2</v>
      </c>
      <c r="G33">
        <v>83</v>
      </c>
      <c r="H33">
        <v>42</v>
      </c>
      <c r="I33" cm="1">
        <f t="array" ref="I33">_xlfn.IFS(H33=1,0,H33=2,0,H33="fishing and aquaculture",0,TRUE,1)</f>
        <v>1</v>
      </c>
      <c r="J33" t="s">
        <v>3</v>
      </c>
      <c r="K33" t="s">
        <v>4</v>
      </c>
      <c r="L33">
        <v>400</v>
      </c>
      <c r="M33">
        <v>48</v>
      </c>
      <c r="N33" t="s">
        <v>1</v>
      </c>
    </row>
    <row r="34" spans="1:14" x14ac:dyDescent="0.25">
      <c r="A34" t="s">
        <v>14</v>
      </c>
      <c r="B34" t="s">
        <v>0</v>
      </c>
      <c r="C34">
        <f>IF(B34="Male",0,1)</f>
        <v>0</v>
      </c>
      <c r="D34">
        <v>45</v>
      </c>
      <c r="E34">
        <v>10015</v>
      </c>
      <c r="F34" cm="1">
        <f t="array" ref="F34">_xlfn.IFS(AND(E34&gt;=1000,E34&lt;=2000)=TRUE,0,AND(E34&gt;=10000,E34&lt;=10999)=TRUE,1,AND(E34&gt;=20000,E34&lt;=29999)*TRUE,2,AND(E34&gt;=30000,E34&lt;=39999)*TRUE,3,AND(E34&gt;=40000,E34&lt;=49999)*TRUE,4,AND(E34&gt;=50000,E34&lt;=59999)*TRUE,5,AND(E34&gt;=60000,E34&lt;=69999)*TRUE,6,AND(E34&gt;=70000,E34&lt;=79999)*TRUE,7,AND(E34&gt;=80000,E34&lt;=89999)*TRUE,8,AND(E34&lt;1000,E34&gt;=0)*TRUE,9)</f>
        <v>1</v>
      </c>
      <c r="G34">
        <v>92</v>
      </c>
      <c r="H34">
        <v>1</v>
      </c>
      <c r="I34" cm="1">
        <f t="array" ref="I34">_xlfn.IFS(H34=1,0,H34=2,0,H34="fishing and aquaculture",0,TRUE,1)</f>
        <v>0</v>
      </c>
      <c r="J34" t="s">
        <v>3</v>
      </c>
      <c r="K34" t="s">
        <v>4</v>
      </c>
      <c r="L34">
        <v>200</v>
      </c>
      <c r="M34">
        <v>48</v>
      </c>
      <c r="N34" t="s">
        <v>1</v>
      </c>
    </row>
    <row r="35" spans="1:14" x14ac:dyDescent="0.25">
      <c r="A35" t="s">
        <v>14</v>
      </c>
      <c r="B35" t="s">
        <v>0</v>
      </c>
      <c r="C35">
        <f>IF(B35="Male",0,1)</f>
        <v>0</v>
      </c>
      <c r="D35">
        <v>43</v>
      </c>
      <c r="E35">
        <v>10018</v>
      </c>
      <c r="F35" cm="1">
        <f t="array" ref="F35">_xlfn.IFS(AND(E35&gt;=1000,E35&lt;=2000)=TRUE,0,AND(E35&gt;=10000,E35&lt;=10999)=TRUE,1,AND(E35&gt;=20000,E35&lt;=29999)*TRUE,2,AND(E35&gt;=30000,E35&lt;=39999)*TRUE,3,AND(E35&gt;=40000,E35&lt;=49999)*TRUE,4,AND(E35&gt;=50000,E35&lt;=59999)*TRUE,5,AND(E35&gt;=60000,E35&lt;=69999)*TRUE,6,AND(E35&gt;=70000,E35&lt;=79999)*TRUE,7,AND(E35&gt;=80000,E35&lt;=89999)*TRUE,8,AND(E35&lt;1000,E35&gt;=0)*TRUE,9)</f>
        <v>1</v>
      </c>
      <c r="G35">
        <v>93</v>
      </c>
      <c r="H35">
        <v>41</v>
      </c>
      <c r="I35" cm="1">
        <f t="array" ref="I35">_xlfn.IFS(H35=1,0,H35=2,0,H35="fishing and aquaculture",0,TRUE,1)</f>
        <v>1</v>
      </c>
      <c r="J35" t="s">
        <v>3</v>
      </c>
      <c r="K35" t="s">
        <v>4</v>
      </c>
      <c r="L35">
        <v>220</v>
      </c>
      <c r="M35">
        <v>48</v>
      </c>
      <c r="N35" t="s">
        <v>1</v>
      </c>
    </row>
    <row r="36" spans="1:14" x14ac:dyDescent="0.25">
      <c r="A36" t="s">
        <v>14</v>
      </c>
      <c r="B36" t="s">
        <v>0</v>
      </c>
      <c r="C36">
        <f>IF(B36="Male",0,1)</f>
        <v>0</v>
      </c>
      <c r="D36">
        <v>52</v>
      </c>
      <c r="E36">
        <v>10013</v>
      </c>
      <c r="F36" cm="1">
        <f t="array" ref="F36">_xlfn.IFS(AND(E36&gt;=1000,E36&lt;=2000)=TRUE,0,AND(E36&gt;=10000,E36&lt;=10999)=TRUE,1,AND(E36&gt;=20000,E36&lt;=29999)*TRUE,2,AND(E36&gt;=30000,E36&lt;=39999)*TRUE,3,AND(E36&gt;=40000,E36&lt;=49999)*TRUE,4,AND(E36&gt;=50000,E36&lt;=59999)*TRUE,5,AND(E36&gt;=60000,E36&lt;=69999)*TRUE,6,AND(E36&gt;=70000,E36&lt;=79999)*TRUE,7,AND(E36&gt;=80000,E36&lt;=89999)*TRUE,8,AND(E36&lt;1000,E36&gt;=0)*TRUE,9)</f>
        <v>1</v>
      </c>
      <c r="G36">
        <v>92</v>
      </c>
      <c r="H36">
        <v>1</v>
      </c>
      <c r="I36" cm="1">
        <f t="array" ref="I36">_xlfn.IFS(H36=1,0,H36=2,0,H36="fishing and aquaculture",0,TRUE,1)</f>
        <v>0</v>
      </c>
      <c r="J36" t="s">
        <v>3</v>
      </c>
      <c r="K36" t="s">
        <v>4</v>
      </c>
      <c r="L36">
        <v>200</v>
      </c>
      <c r="M36">
        <v>24</v>
      </c>
      <c r="N36" t="s">
        <v>1</v>
      </c>
    </row>
    <row r="37" spans="1:14" x14ac:dyDescent="0.25">
      <c r="A37" t="s">
        <v>14</v>
      </c>
      <c r="B37" t="s">
        <v>0</v>
      </c>
      <c r="C37">
        <f>IF(B37="Male",0,1)</f>
        <v>0</v>
      </c>
      <c r="D37">
        <v>29</v>
      </c>
      <c r="E37">
        <v>10015</v>
      </c>
      <c r="F37" cm="1">
        <f t="array" ref="F37">_xlfn.IFS(AND(E37&gt;=1000,E37&lt;=2000)=TRUE,0,AND(E37&gt;=10000,E37&lt;=10999)=TRUE,1,AND(E37&gt;=20000,E37&lt;=29999)*TRUE,2,AND(E37&gt;=30000,E37&lt;=39999)*TRUE,3,AND(E37&gt;=40000,E37&lt;=49999)*TRUE,4,AND(E37&gt;=50000,E37&lt;=59999)*TRUE,5,AND(E37&gt;=60000,E37&lt;=69999)*TRUE,6,AND(E37&gt;=70000,E37&lt;=79999)*TRUE,7,AND(E37&gt;=80000,E37&lt;=89999)*TRUE,8,AND(E37&lt;1000,E37&gt;=0)*TRUE,9)</f>
        <v>1</v>
      </c>
      <c r="G37">
        <v>92</v>
      </c>
      <c r="H37">
        <v>1</v>
      </c>
      <c r="I37" cm="1">
        <f t="array" ref="I37">_xlfn.IFS(H37=1,0,H37=2,0,H37="fishing and aquaculture",0,TRUE,1)</f>
        <v>0</v>
      </c>
      <c r="J37" t="s">
        <v>3</v>
      </c>
      <c r="K37" t="s">
        <v>4</v>
      </c>
      <c r="L37">
        <v>150</v>
      </c>
      <c r="M37">
        <v>48</v>
      </c>
      <c r="N37" t="s">
        <v>1</v>
      </c>
    </row>
    <row r="38" spans="1:14" x14ac:dyDescent="0.25">
      <c r="A38" t="s">
        <v>14</v>
      </c>
      <c r="B38" t="s">
        <v>0</v>
      </c>
      <c r="C38">
        <f>IF(B38="Male",0,1)</f>
        <v>0</v>
      </c>
      <c r="D38">
        <v>42</v>
      </c>
      <c r="E38">
        <v>24015</v>
      </c>
      <c r="F38" cm="1">
        <f t="array" ref="F38">_xlfn.IFS(AND(E38&gt;=1000,E38&lt;=2000)=TRUE,0,AND(E38&gt;=10000,E38&lt;=10999)=TRUE,1,AND(E38&gt;=20000,E38&lt;=29999)*TRUE,2,AND(E38&gt;=30000,E38&lt;=39999)*TRUE,3,AND(E38&gt;=40000,E38&lt;=49999)*TRUE,4,AND(E38&gt;=50000,E38&lt;=59999)*TRUE,5,AND(E38&gt;=60000,E38&lt;=69999)*TRUE,6,AND(E38&gt;=70000,E38&lt;=79999)*TRUE,7,AND(E38&gt;=80000,E38&lt;=89999)*TRUE,8,AND(E38&lt;1000,E38&gt;=0)*TRUE,9)</f>
        <v>2</v>
      </c>
      <c r="G38">
        <v>83</v>
      </c>
      <c r="H38" t="s">
        <v>6</v>
      </c>
      <c r="I38" cm="1">
        <f t="array" ref="I38">_xlfn.IFS(H38=1,0,H38=2,0,H38="fishing and aquaculture",0,TRUE,1)</f>
        <v>1</v>
      </c>
      <c r="J38" t="s">
        <v>7</v>
      </c>
      <c r="K38" t="s">
        <v>4</v>
      </c>
      <c r="L38">
        <v>320</v>
      </c>
      <c r="M38">
        <v>40</v>
      </c>
      <c r="N38" t="s">
        <v>1</v>
      </c>
    </row>
    <row r="39" spans="1:14" x14ac:dyDescent="0.25">
      <c r="A39" t="s">
        <v>14</v>
      </c>
      <c r="B39" t="s">
        <v>0</v>
      </c>
      <c r="C39">
        <f>IF(B39="Male",0,1)</f>
        <v>0</v>
      </c>
      <c r="D39">
        <v>52</v>
      </c>
      <c r="E39">
        <v>60312</v>
      </c>
      <c r="F39" cm="1">
        <f t="array" ref="F39">_xlfn.IFS(AND(E39&gt;=1000,E39&lt;=2000)=TRUE,0,AND(E39&gt;=10000,E39&lt;=10999)=TRUE,1,AND(E39&gt;=20000,E39&lt;=29999)*TRUE,2,AND(E39&gt;=30000,E39&lt;=39999)*TRUE,3,AND(E39&gt;=40000,E39&lt;=49999)*TRUE,4,AND(E39&gt;=50000,E39&lt;=59999)*TRUE,5,AND(E39&gt;=60000,E39&lt;=69999)*TRUE,6,AND(E39&gt;=70000,E39&lt;=79999)*TRUE,7,AND(E39&gt;=80000,E39&lt;=89999)*TRUE,8,AND(E39&lt;1000,E39&gt;=0)*TRUE,9)</f>
        <v>6</v>
      </c>
      <c r="G39">
        <v>12</v>
      </c>
      <c r="H39" t="s">
        <v>6</v>
      </c>
      <c r="I39" cm="1">
        <f t="array" ref="I39">_xlfn.IFS(H39=1,0,H39=2,0,H39="fishing and aquaculture",0,TRUE,1)</f>
        <v>1</v>
      </c>
      <c r="J39" t="s">
        <v>7</v>
      </c>
      <c r="K39" t="s">
        <v>8</v>
      </c>
      <c r="L39">
        <v>1590</v>
      </c>
      <c r="M39">
        <v>40</v>
      </c>
      <c r="N39" t="s">
        <v>1</v>
      </c>
    </row>
    <row r="40" spans="1:14" x14ac:dyDescent="0.25">
      <c r="A40" t="s">
        <v>14</v>
      </c>
      <c r="B40" t="s">
        <v>0</v>
      </c>
      <c r="C40">
        <f>IF(B40="Male",0,1)</f>
        <v>0</v>
      </c>
      <c r="D40">
        <v>47</v>
      </c>
      <c r="E40">
        <v>60001</v>
      </c>
      <c r="F40" cm="1">
        <f t="array" ref="F40">_xlfn.IFS(AND(E40&gt;=1000,E40&lt;=2000)=TRUE,0,AND(E40&gt;=10000,E40&lt;=10999)=TRUE,1,AND(E40&gt;=20000,E40&lt;=29999)*TRUE,2,AND(E40&gt;=30000,E40&lt;=39999)*TRUE,3,AND(E40&gt;=40000,E40&lt;=49999)*TRUE,4,AND(E40&gt;=50000,E40&lt;=59999)*TRUE,5,AND(E40&gt;=60000,E40&lt;=69999)*TRUE,6,AND(E40&gt;=70000,E40&lt;=79999)*TRUE,7,AND(E40&gt;=80000,E40&lt;=89999)*TRUE,8,AND(E40&lt;1000,E40&gt;=0)*TRUE,9)</f>
        <v>6</v>
      </c>
      <c r="G40">
        <v>83</v>
      </c>
      <c r="H40" t="s">
        <v>6</v>
      </c>
      <c r="I40" cm="1">
        <f t="array" ref="I40">_xlfn.IFS(H40=1,0,H40=2,0,H40="fishing and aquaculture",0,TRUE,1)</f>
        <v>1</v>
      </c>
      <c r="J40" t="s">
        <v>7</v>
      </c>
      <c r="K40" t="s">
        <v>4</v>
      </c>
      <c r="L40">
        <v>335</v>
      </c>
      <c r="M40">
        <v>48</v>
      </c>
      <c r="N40" t="s">
        <v>1</v>
      </c>
    </row>
    <row r="41" spans="1:14" x14ac:dyDescent="0.25">
      <c r="A41" t="s">
        <v>14</v>
      </c>
      <c r="B41" t="s">
        <v>0</v>
      </c>
      <c r="C41">
        <f>IF(B41="Male",0,1)</f>
        <v>0</v>
      </c>
      <c r="D41">
        <v>53</v>
      </c>
      <c r="E41">
        <v>10014</v>
      </c>
      <c r="F41" cm="1">
        <f t="array" ref="F41">_xlfn.IFS(AND(E41&gt;=1000,E41&lt;=2000)=TRUE,0,AND(E41&gt;=10000,E41&lt;=10999)=TRUE,1,AND(E41&gt;=20000,E41&lt;=29999)*TRUE,2,AND(E41&gt;=30000,E41&lt;=39999)*TRUE,3,AND(E41&gt;=40000,E41&lt;=49999)*TRUE,4,AND(E41&gt;=50000,E41&lt;=59999)*TRUE,5,AND(E41&gt;=60000,E41&lt;=69999)*TRUE,6,AND(E41&gt;=70000,E41&lt;=79999)*TRUE,7,AND(E41&gt;=80000,E41&lt;=89999)*TRUE,8,AND(E41&lt;1000,E41&gt;=0)*TRUE,9)</f>
        <v>1</v>
      </c>
      <c r="G41">
        <v>92</v>
      </c>
      <c r="H41">
        <v>1</v>
      </c>
      <c r="I41" cm="1">
        <f t="array" ref="I41">_xlfn.IFS(H41=1,0,H41=2,0,H41="fishing and aquaculture",0,TRUE,1)</f>
        <v>0</v>
      </c>
      <c r="J41" t="s">
        <v>3</v>
      </c>
      <c r="K41" t="s">
        <v>4</v>
      </c>
      <c r="L41">
        <v>200</v>
      </c>
      <c r="M41">
        <v>48</v>
      </c>
      <c r="N41" t="s">
        <v>1</v>
      </c>
    </row>
    <row r="42" spans="1:14" x14ac:dyDescent="0.25">
      <c r="A42" t="s">
        <v>14</v>
      </c>
      <c r="B42" t="s">
        <v>0</v>
      </c>
      <c r="C42">
        <f>IF(B42="Male",0,1)</f>
        <v>0</v>
      </c>
      <c r="D42">
        <v>37</v>
      </c>
      <c r="E42">
        <v>10012</v>
      </c>
      <c r="F42" cm="1">
        <f t="array" ref="F42">_xlfn.IFS(AND(E42&gt;=1000,E42&lt;=2000)=TRUE,0,AND(E42&gt;=10000,E42&lt;=10999)=TRUE,1,AND(E42&gt;=20000,E42&lt;=29999)*TRUE,2,AND(E42&gt;=30000,E42&lt;=39999)*TRUE,3,AND(E42&gt;=40000,E42&lt;=49999)*TRUE,4,AND(E42&gt;=50000,E42&lt;=59999)*TRUE,5,AND(E42&gt;=60000,E42&lt;=69999)*TRUE,6,AND(E42&gt;=70000,E42&lt;=79999)*TRUE,7,AND(E42&gt;=80000,E42&lt;=89999)*TRUE,8,AND(E42&lt;1000,E42&gt;=0)*TRUE,9)</f>
        <v>1</v>
      </c>
      <c r="G42">
        <v>83</v>
      </c>
      <c r="H42">
        <v>42</v>
      </c>
      <c r="I42" cm="1">
        <f t="array" ref="I42">_xlfn.IFS(H42=1,0,H42=2,0,H42="fishing and aquaculture",0,TRUE,1)</f>
        <v>1</v>
      </c>
      <c r="J42" t="s">
        <v>3</v>
      </c>
      <c r="K42" t="s">
        <v>4</v>
      </c>
      <c r="L42">
        <v>300</v>
      </c>
      <c r="M42">
        <v>30</v>
      </c>
      <c r="N42" t="s">
        <v>1</v>
      </c>
    </row>
    <row r="43" spans="1:14" x14ac:dyDescent="0.25">
      <c r="A43" t="s">
        <v>14</v>
      </c>
      <c r="B43" t="s">
        <v>0</v>
      </c>
      <c r="C43">
        <f>IF(B43="Male",0,1)</f>
        <v>0</v>
      </c>
      <c r="D43">
        <v>36</v>
      </c>
      <c r="E43">
        <v>10018</v>
      </c>
      <c r="F43" cm="1">
        <f t="array" ref="F43">_xlfn.IFS(AND(E43&gt;=1000,E43&lt;=2000)=TRUE,0,AND(E43&gt;=10000,E43&lt;=10999)=TRUE,1,AND(E43&gt;=20000,E43&lt;=29999)*TRUE,2,AND(E43&gt;=30000,E43&lt;=39999)*TRUE,3,AND(E43&gt;=40000,E43&lt;=49999)*TRUE,4,AND(E43&gt;=50000,E43&lt;=59999)*TRUE,5,AND(E43&gt;=60000,E43&lt;=69999)*TRUE,6,AND(E43&gt;=70000,E43&lt;=79999)*TRUE,7,AND(E43&gt;=80000,E43&lt;=89999)*TRUE,8,AND(E43&lt;1000,E43&gt;=0)*TRUE,9)</f>
        <v>1</v>
      </c>
      <c r="G43">
        <v>92</v>
      </c>
      <c r="H43">
        <v>1</v>
      </c>
      <c r="I43" cm="1">
        <f t="array" ref="I43">_xlfn.IFS(H43=1,0,H43=2,0,H43="fishing and aquaculture",0,TRUE,1)</f>
        <v>0</v>
      </c>
      <c r="J43" t="s">
        <v>3</v>
      </c>
      <c r="K43" t="s">
        <v>4</v>
      </c>
      <c r="L43">
        <v>190</v>
      </c>
      <c r="M43">
        <v>48</v>
      </c>
      <c r="N43" t="s">
        <v>1</v>
      </c>
    </row>
    <row r="44" spans="1:14" x14ac:dyDescent="0.25">
      <c r="A44" t="s">
        <v>14</v>
      </c>
      <c r="B44" t="s">
        <v>0</v>
      </c>
      <c r="C44">
        <f>IF(B44="Male",0,1)</f>
        <v>0</v>
      </c>
      <c r="D44">
        <v>27</v>
      </c>
      <c r="E44">
        <v>24013</v>
      </c>
      <c r="F44" cm="1">
        <f t="array" ref="F44">_xlfn.IFS(AND(E44&gt;=1000,E44&lt;=2000)=TRUE,0,AND(E44&gt;=10000,E44&lt;=10999)=TRUE,1,AND(E44&gt;=20000,E44&lt;=29999)*TRUE,2,AND(E44&gt;=30000,E44&lt;=39999)*TRUE,3,AND(E44&gt;=40000,E44&lt;=49999)*TRUE,4,AND(E44&gt;=50000,E44&lt;=59999)*TRUE,5,AND(E44&gt;=60000,E44&lt;=69999)*TRUE,6,AND(E44&gt;=70000,E44&lt;=79999)*TRUE,7,AND(E44&gt;=80000,E44&lt;=89999)*TRUE,8,AND(E44&lt;1000,E44&gt;=0)*TRUE,9)</f>
        <v>2</v>
      </c>
      <c r="G44">
        <v>92</v>
      </c>
      <c r="H44">
        <v>1</v>
      </c>
      <c r="I44" cm="1">
        <f t="array" ref="I44">_xlfn.IFS(H44=1,0,H44=2,0,H44="fishing and aquaculture",0,TRUE,1)</f>
        <v>0</v>
      </c>
      <c r="J44" t="s">
        <v>3</v>
      </c>
      <c r="K44" t="s">
        <v>4</v>
      </c>
      <c r="L44">
        <v>180</v>
      </c>
      <c r="M44">
        <v>32</v>
      </c>
      <c r="N44" t="s">
        <v>1</v>
      </c>
    </row>
    <row r="45" spans="1:14" x14ac:dyDescent="0.25">
      <c r="A45" t="s">
        <v>14</v>
      </c>
      <c r="B45" t="s">
        <v>0</v>
      </c>
      <c r="C45">
        <f>IF(B45="Male",0,1)</f>
        <v>0</v>
      </c>
      <c r="D45">
        <v>25</v>
      </c>
      <c r="E45">
        <v>10018</v>
      </c>
      <c r="F45" cm="1">
        <f t="array" ref="F45">_xlfn.IFS(AND(E45&gt;=1000,E45&lt;=2000)=TRUE,0,AND(E45&gt;=10000,E45&lt;=10999)=TRUE,1,AND(E45&gt;=20000,E45&lt;=29999)*TRUE,2,AND(E45&gt;=30000,E45&lt;=39999)*TRUE,3,AND(E45&gt;=40000,E45&lt;=49999)*TRUE,4,AND(E45&gt;=50000,E45&lt;=59999)*TRUE,5,AND(E45&gt;=60000,E45&lt;=69999)*TRUE,6,AND(E45&gt;=70000,E45&lt;=79999)*TRUE,7,AND(E45&gt;=80000,E45&lt;=89999)*TRUE,8,AND(E45&lt;1000,E45&gt;=0)*TRUE,9)</f>
        <v>1</v>
      </c>
      <c r="G45">
        <v>92</v>
      </c>
      <c r="H45">
        <v>1</v>
      </c>
      <c r="I45" cm="1">
        <f t="array" ref="I45">_xlfn.IFS(H45=1,0,H45=2,0,H45="fishing and aquaculture",0,TRUE,1)</f>
        <v>0</v>
      </c>
      <c r="J45" t="s">
        <v>3</v>
      </c>
      <c r="K45" t="s">
        <v>4</v>
      </c>
      <c r="L45">
        <v>200</v>
      </c>
      <c r="M45">
        <v>16</v>
      </c>
      <c r="N45" t="s">
        <v>1</v>
      </c>
    </row>
    <row r="46" spans="1:14" x14ac:dyDescent="0.25">
      <c r="A46" t="s">
        <v>14</v>
      </c>
      <c r="B46" t="s">
        <v>2</v>
      </c>
      <c r="C46">
        <f>IF(B46="Male",0,1)</f>
        <v>1</v>
      </c>
      <c r="D46">
        <v>31</v>
      </c>
      <c r="E46">
        <v>10018</v>
      </c>
      <c r="F46" cm="1">
        <f t="array" ref="F46">_xlfn.IFS(AND(E46&gt;=1000,E46&lt;=2000)=TRUE,0,AND(E46&gt;=10000,E46&lt;=10999)=TRUE,1,AND(E46&gt;=20000,E46&lt;=29999)*TRUE,2,AND(E46&gt;=30000,E46&lt;=39999)*TRUE,3,AND(E46&gt;=40000,E46&lt;=49999)*TRUE,4,AND(E46&gt;=50000,E46&lt;=59999)*TRUE,5,AND(E46&gt;=60000,E46&lt;=69999)*TRUE,6,AND(E46&gt;=70000,E46&lt;=79999)*TRUE,7,AND(E46&gt;=80000,E46&lt;=89999)*TRUE,8,AND(E46&lt;1000,E46&gt;=0)*TRUE,9)</f>
        <v>1</v>
      </c>
      <c r="G46">
        <v>92</v>
      </c>
      <c r="H46">
        <v>1</v>
      </c>
      <c r="I46" cm="1">
        <f t="array" ref="I46">_xlfn.IFS(H46=1,0,H46=2,0,H46="fishing and aquaculture",0,TRUE,1)</f>
        <v>0</v>
      </c>
      <c r="J46" t="s">
        <v>3</v>
      </c>
      <c r="K46" t="s">
        <v>4</v>
      </c>
      <c r="L46">
        <v>200</v>
      </c>
      <c r="M46">
        <v>16</v>
      </c>
      <c r="N46" t="s">
        <v>1</v>
      </c>
    </row>
    <row r="47" spans="1:14" x14ac:dyDescent="0.25">
      <c r="A47" t="s">
        <v>14</v>
      </c>
      <c r="B47" t="s">
        <v>2</v>
      </c>
      <c r="C47">
        <f>IF(B47="Male",0,1)</f>
        <v>1</v>
      </c>
      <c r="D47">
        <v>51</v>
      </c>
      <c r="E47">
        <v>24011</v>
      </c>
      <c r="F47" cm="1">
        <f t="array" ref="F47">_xlfn.IFS(AND(E47&gt;=1000,E47&lt;=2000)=TRUE,0,AND(E47&gt;=10000,E47&lt;=10999)=TRUE,1,AND(E47&gt;=20000,E47&lt;=29999)*TRUE,2,AND(E47&gt;=30000,E47&lt;=39999)*TRUE,3,AND(E47&gt;=40000,E47&lt;=49999)*TRUE,4,AND(E47&gt;=50000,E47&lt;=59999)*TRUE,5,AND(E47&gt;=60000,E47&lt;=69999)*TRUE,6,AND(E47&gt;=70000,E47&lt;=79999)*TRUE,7,AND(E47&gt;=80000,E47&lt;=89999)*TRUE,8,AND(E47&lt;1000,E47&gt;=0)*TRUE,9)</f>
        <v>2</v>
      </c>
      <c r="G47">
        <v>92</v>
      </c>
      <c r="H47">
        <v>1</v>
      </c>
      <c r="I47" cm="1">
        <f t="array" ref="I47">_xlfn.IFS(H47=1,0,H47=2,0,H47="fishing and aquaculture",0,TRUE,1)</f>
        <v>0</v>
      </c>
      <c r="J47" t="s">
        <v>3</v>
      </c>
      <c r="K47" t="s">
        <v>4</v>
      </c>
      <c r="L47">
        <v>200</v>
      </c>
      <c r="M47">
        <v>8</v>
      </c>
      <c r="N47" t="s">
        <v>1</v>
      </c>
    </row>
    <row r="48" spans="1:14" x14ac:dyDescent="0.25">
      <c r="A48" t="s">
        <v>14</v>
      </c>
      <c r="B48" t="s">
        <v>0</v>
      </c>
      <c r="C48">
        <f>IF(B48="Male",0,1)</f>
        <v>0</v>
      </c>
      <c r="D48">
        <v>52</v>
      </c>
      <c r="E48">
        <v>24015</v>
      </c>
      <c r="F48" cm="1">
        <f t="array" ref="F48">_xlfn.IFS(AND(E48&gt;=1000,E48&lt;=2000)=TRUE,0,AND(E48&gt;=10000,E48&lt;=10999)=TRUE,1,AND(E48&gt;=20000,E48&lt;=29999)*TRUE,2,AND(E48&gt;=30000,E48&lt;=39999)*TRUE,3,AND(E48&gt;=40000,E48&lt;=49999)*TRUE,4,AND(E48&gt;=50000,E48&lt;=59999)*TRUE,5,AND(E48&gt;=60000,E48&lt;=69999)*TRUE,6,AND(E48&gt;=70000,E48&lt;=79999)*TRUE,7,AND(E48&gt;=80000,E48&lt;=89999)*TRUE,8,AND(E48&lt;1000,E48&gt;=0)*TRUE,9)</f>
        <v>2</v>
      </c>
      <c r="G48">
        <v>92</v>
      </c>
      <c r="H48">
        <v>1</v>
      </c>
      <c r="I48" cm="1">
        <f t="array" ref="I48">_xlfn.IFS(H48=1,0,H48=2,0,H48="fishing and aquaculture",0,TRUE,1)</f>
        <v>0</v>
      </c>
      <c r="J48" t="s">
        <v>3</v>
      </c>
      <c r="K48" t="s">
        <v>4</v>
      </c>
      <c r="L48">
        <v>200</v>
      </c>
      <c r="M48">
        <v>42</v>
      </c>
      <c r="N48" t="s">
        <v>1</v>
      </c>
    </row>
    <row r="49" spans="1:14" x14ac:dyDescent="0.25">
      <c r="A49" t="s">
        <v>14</v>
      </c>
      <c r="B49" t="s">
        <v>0</v>
      </c>
      <c r="C49">
        <f>IF(B49="Male",0,1)</f>
        <v>0</v>
      </c>
      <c r="D49">
        <v>26</v>
      </c>
      <c r="E49">
        <v>24015</v>
      </c>
      <c r="F49" cm="1">
        <f t="array" ref="F49">_xlfn.IFS(AND(E49&gt;=1000,E49&lt;=2000)=TRUE,0,AND(E49&gt;=10000,E49&lt;=10999)=TRUE,1,AND(E49&gt;=20000,E49&lt;=29999)*TRUE,2,AND(E49&gt;=30000,E49&lt;=39999)*TRUE,3,AND(E49&gt;=40000,E49&lt;=49999)*TRUE,4,AND(E49&gt;=50000,E49&lt;=59999)*TRUE,5,AND(E49&gt;=60000,E49&lt;=69999)*TRUE,6,AND(E49&gt;=70000,E49&lt;=79999)*TRUE,7,AND(E49&gt;=80000,E49&lt;=89999)*TRUE,8,AND(E49&lt;1000,E49&gt;=0)*TRUE,9)</f>
        <v>2</v>
      </c>
      <c r="G49">
        <v>93</v>
      </c>
      <c r="H49">
        <v>41</v>
      </c>
      <c r="I49" cm="1">
        <f t="array" ref="I49">_xlfn.IFS(H49=1,0,H49=2,0,H49="fishing and aquaculture",0,TRUE,1)</f>
        <v>1</v>
      </c>
      <c r="J49" t="s">
        <v>3</v>
      </c>
      <c r="K49" t="s">
        <v>13</v>
      </c>
      <c r="L49">
        <v>300</v>
      </c>
      <c r="M49">
        <v>24</v>
      </c>
      <c r="N49" t="s">
        <v>1</v>
      </c>
    </row>
    <row r="50" spans="1:14" x14ac:dyDescent="0.25">
      <c r="A50" t="s">
        <v>14</v>
      </c>
      <c r="B50" t="s">
        <v>0</v>
      </c>
      <c r="C50">
        <f>IF(B50="Male",0,1)</f>
        <v>0</v>
      </c>
      <c r="D50">
        <v>41</v>
      </c>
      <c r="E50">
        <v>0</v>
      </c>
      <c r="F50" cm="1">
        <f t="array" ref="F50">_xlfn.IFS(AND(E50&gt;=1000,E50&lt;=2000)=TRUE,0,AND(E50&gt;=10000,E50&lt;=10999)=TRUE,1,AND(E50&gt;=20000,E50&lt;=29999)*TRUE,2,AND(E50&gt;=30000,E50&lt;=39999)*TRUE,3,AND(E50&gt;=40000,E50&lt;=49999)*TRUE,4,AND(E50&gt;=50000,E50&lt;=59999)*TRUE,5,AND(E50&gt;=60000,E50&lt;=69999)*TRUE,6,AND(E50&gt;=70000,E50&lt;=79999)*TRUE,7,AND(E50&gt;=80000,E50&lt;=89999)*TRUE,8,AND(E50&lt;1000,E50&gt;=0)*TRUE,9)</f>
        <v>9</v>
      </c>
      <c r="G50">
        <v>71</v>
      </c>
      <c r="H50">
        <v>41</v>
      </c>
      <c r="I50" cm="1">
        <f t="array" ref="I50">_xlfn.IFS(H50=1,0,H50=2,0,H50="fishing and aquaculture",0,TRUE,1)</f>
        <v>1</v>
      </c>
      <c r="J50" t="s">
        <v>3</v>
      </c>
      <c r="K50" t="s">
        <v>4</v>
      </c>
      <c r="L50">
        <v>250</v>
      </c>
      <c r="M50">
        <v>37</v>
      </c>
      <c r="N50" t="s">
        <v>1</v>
      </c>
    </row>
    <row r="51" spans="1:14" x14ac:dyDescent="0.25">
      <c r="A51" t="s">
        <v>14</v>
      </c>
      <c r="B51" t="s">
        <v>0</v>
      </c>
      <c r="C51">
        <f>IF(B51="Male",0,1)</f>
        <v>0</v>
      </c>
      <c r="D51">
        <v>48</v>
      </c>
      <c r="E51">
        <v>10018</v>
      </c>
      <c r="F51" cm="1">
        <f t="array" ref="F51">_xlfn.IFS(AND(E51&gt;=1000,E51&lt;=2000)=TRUE,0,AND(E51&gt;=10000,E51&lt;=10999)=TRUE,1,AND(E51&gt;=20000,E51&lt;=29999)*TRUE,2,AND(E51&gt;=30000,E51&lt;=39999)*TRUE,3,AND(E51&gt;=40000,E51&lt;=49999)*TRUE,4,AND(E51&gt;=50000,E51&lt;=59999)*TRUE,5,AND(E51&gt;=60000,E51&lt;=69999)*TRUE,6,AND(E51&gt;=70000,E51&lt;=79999)*TRUE,7,AND(E51&gt;=80000,E51&lt;=89999)*TRUE,8,AND(E51&lt;1000,E51&gt;=0)*TRUE,9)</f>
        <v>1</v>
      </c>
      <c r="G51">
        <v>92</v>
      </c>
      <c r="H51">
        <v>1</v>
      </c>
      <c r="I51" cm="1">
        <f t="array" ref="I51">_xlfn.IFS(H51=1,0,H51=2,0,H51="fishing and aquaculture",0,TRUE,1)</f>
        <v>0</v>
      </c>
      <c r="J51" t="s">
        <v>3</v>
      </c>
      <c r="K51" t="s">
        <v>4</v>
      </c>
      <c r="L51">
        <v>250</v>
      </c>
      <c r="M51">
        <v>46</v>
      </c>
      <c r="N51" t="s">
        <v>1</v>
      </c>
    </row>
    <row r="52" spans="1:14" x14ac:dyDescent="0.25">
      <c r="A52" t="s">
        <v>14</v>
      </c>
      <c r="B52" t="s">
        <v>0</v>
      </c>
      <c r="C52">
        <f>IF(B52="Male",0,1)</f>
        <v>0</v>
      </c>
      <c r="D52">
        <v>30</v>
      </c>
      <c r="E52">
        <v>24015</v>
      </c>
      <c r="F52" cm="1">
        <f t="array" ref="F52">_xlfn.IFS(AND(E52&gt;=1000,E52&lt;=2000)=TRUE,0,AND(E52&gt;=10000,E52&lt;=10999)=TRUE,1,AND(E52&gt;=20000,E52&lt;=29999)*TRUE,2,AND(E52&gt;=30000,E52&lt;=39999)*TRUE,3,AND(E52&gt;=40000,E52&lt;=49999)*TRUE,4,AND(E52&gt;=50000,E52&lt;=59999)*TRUE,5,AND(E52&gt;=60000,E52&lt;=69999)*TRUE,6,AND(E52&gt;=70000,E52&lt;=79999)*TRUE,7,AND(E52&gt;=80000,E52&lt;=89999)*TRUE,8,AND(E52&lt;1000,E52&gt;=0)*TRUE,9)</f>
        <v>2</v>
      </c>
      <c r="G52">
        <v>92</v>
      </c>
      <c r="H52">
        <v>1</v>
      </c>
      <c r="I52" cm="1">
        <f t="array" ref="I52">_xlfn.IFS(H52=1,0,H52=2,0,H52="fishing and aquaculture",0,TRUE,1)</f>
        <v>0</v>
      </c>
      <c r="J52" t="s">
        <v>3</v>
      </c>
      <c r="K52" t="s">
        <v>4</v>
      </c>
      <c r="L52">
        <v>200</v>
      </c>
      <c r="M52">
        <v>48</v>
      </c>
      <c r="N52" t="s">
        <v>1</v>
      </c>
    </row>
    <row r="53" spans="1:14" x14ac:dyDescent="0.25">
      <c r="A53" t="s">
        <v>14</v>
      </c>
      <c r="B53" t="s">
        <v>0</v>
      </c>
      <c r="C53">
        <f>IF(B53="Male",0,1)</f>
        <v>0</v>
      </c>
      <c r="D53">
        <v>38</v>
      </c>
      <c r="E53">
        <v>24013</v>
      </c>
      <c r="F53" cm="1">
        <f t="array" ref="F53">_xlfn.IFS(AND(E53&gt;=1000,E53&lt;=2000)=TRUE,0,AND(E53&gt;=10000,E53&lt;=10999)=TRUE,1,AND(E53&gt;=20000,E53&lt;=29999)*TRUE,2,AND(E53&gt;=30000,E53&lt;=39999)*TRUE,3,AND(E53&gt;=40000,E53&lt;=49999)*TRUE,4,AND(E53&gt;=50000,E53&lt;=59999)*TRUE,5,AND(E53&gt;=60000,E53&lt;=69999)*TRUE,6,AND(E53&gt;=70000,E53&lt;=79999)*TRUE,7,AND(E53&gt;=80000,E53&lt;=89999)*TRUE,8,AND(E53&lt;1000,E53&gt;=0)*TRUE,9)</f>
        <v>2</v>
      </c>
      <c r="G53">
        <v>93</v>
      </c>
      <c r="H53">
        <v>41</v>
      </c>
      <c r="I53" cm="1">
        <f t="array" ref="I53">_xlfn.IFS(H53=1,0,H53=2,0,H53="fishing and aquaculture",0,TRUE,1)</f>
        <v>1</v>
      </c>
      <c r="J53" t="s">
        <v>3</v>
      </c>
      <c r="K53" t="s">
        <v>4</v>
      </c>
      <c r="L53">
        <v>250</v>
      </c>
      <c r="M53">
        <v>35</v>
      </c>
      <c r="N53" t="s">
        <v>1</v>
      </c>
    </row>
    <row r="54" spans="1:14" x14ac:dyDescent="0.25">
      <c r="A54" t="s">
        <v>14</v>
      </c>
      <c r="B54" t="s">
        <v>0</v>
      </c>
      <c r="C54">
        <f>IF(B54="Male",0,1)</f>
        <v>0</v>
      </c>
      <c r="D54">
        <v>28</v>
      </c>
      <c r="E54">
        <v>24015</v>
      </c>
      <c r="F54" cm="1">
        <f t="array" ref="F54">_xlfn.IFS(AND(E54&gt;=1000,E54&lt;=2000)=TRUE,0,AND(E54&gt;=10000,E54&lt;=10999)=TRUE,1,AND(E54&gt;=20000,E54&lt;=29999)*TRUE,2,AND(E54&gt;=30000,E54&lt;=39999)*TRUE,3,AND(E54&gt;=40000,E54&lt;=49999)*TRUE,4,AND(E54&gt;=50000,E54&lt;=59999)*TRUE,5,AND(E54&gt;=60000,E54&lt;=69999)*TRUE,6,AND(E54&gt;=70000,E54&lt;=79999)*TRUE,7,AND(E54&gt;=80000,E54&lt;=89999)*TRUE,8,AND(E54&lt;1000,E54&gt;=0)*TRUE,9)</f>
        <v>2</v>
      </c>
      <c r="G54">
        <v>93</v>
      </c>
      <c r="H54">
        <v>41</v>
      </c>
      <c r="I54" cm="1">
        <f t="array" ref="I54">_xlfn.IFS(H54=1,0,H54=2,0,H54="fishing and aquaculture",0,TRUE,1)</f>
        <v>1</v>
      </c>
      <c r="J54" t="s">
        <v>3</v>
      </c>
      <c r="K54" t="s">
        <v>4</v>
      </c>
      <c r="L54">
        <v>400</v>
      </c>
      <c r="M54">
        <v>48</v>
      </c>
      <c r="N54" t="s">
        <v>1</v>
      </c>
    </row>
    <row r="55" spans="1:14" x14ac:dyDescent="0.25">
      <c r="A55" t="s">
        <v>14</v>
      </c>
      <c r="B55" t="s">
        <v>0</v>
      </c>
      <c r="C55">
        <f>IF(B55="Male",0,1)</f>
        <v>0</v>
      </c>
      <c r="D55">
        <v>37</v>
      </c>
      <c r="E55">
        <v>10014</v>
      </c>
      <c r="F55" cm="1">
        <f t="array" ref="F55">_xlfn.IFS(AND(E55&gt;=1000,E55&lt;=2000)=TRUE,0,AND(E55&gt;=10000,E55&lt;=10999)=TRUE,1,AND(E55&gt;=20000,E55&lt;=29999)*TRUE,2,AND(E55&gt;=30000,E55&lt;=39999)*TRUE,3,AND(E55&gt;=40000,E55&lt;=49999)*TRUE,4,AND(E55&gt;=50000,E55&lt;=59999)*TRUE,5,AND(E55&gt;=60000,E55&lt;=69999)*TRUE,6,AND(E55&gt;=70000,E55&lt;=79999)*TRUE,7,AND(E55&gt;=80000,E55&lt;=89999)*TRUE,8,AND(E55&lt;1000,E55&gt;=0)*TRUE,9)</f>
        <v>1</v>
      </c>
      <c r="G55">
        <v>92</v>
      </c>
      <c r="H55">
        <v>1</v>
      </c>
      <c r="I55" cm="1">
        <f t="array" ref="I55">_xlfn.IFS(H55=1,0,H55=2,0,H55="fishing and aquaculture",0,TRUE,1)</f>
        <v>0</v>
      </c>
      <c r="J55" t="s">
        <v>3</v>
      </c>
      <c r="K55" t="s">
        <v>4</v>
      </c>
      <c r="L55">
        <v>250</v>
      </c>
      <c r="M55">
        <v>48</v>
      </c>
      <c r="N55" t="s">
        <v>1</v>
      </c>
    </row>
    <row r="56" spans="1:14" x14ac:dyDescent="0.25">
      <c r="A56" t="s">
        <v>14</v>
      </c>
      <c r="B56" t="s">
        <v>0</v>
      </c>
      <c r="C56">
        <f>IF(B56="Male",0,1)</f>
        <v>0</v>
      </c>
      <c r="D56">
        <v>30</v>
      </c>
      <c r="E56">
        <v>24015</v>
      </c>
      <c r="F56" cm="1">
        <f t="array" ref="F56">_xlfn.IFS(AND(E56&gt;=1000,E56&lt;=2000)=TRUE,0,AND(E56&gt;=10000,E56&lt;=10999)=TRUE,1,AND(E56&gt;=20000,E56&lt;=29999)*TRUE,2,AND(E56&gt;=30000,E56&lt;=39999)*TRUE,3,AND(E56&gt;=40000,E56&lt;=49999)*TRUE,4,AND(E56&gt;=50000,E56&lt;=59999)*TRUE,5,AND(E56&gt;=60000,E56&lt;=69999)*TRUE,6,AND(E56&gt;=70000,E56&lt;=79999)*TRUE,7,AND(E56&gt;=80000,E56&lt;=89999)*TRUE,8,AND(E56&lt;1000,E56&gt;=0)*TRUE,9)</f>
        <v>2</v>
      </c>
      <c r="G56">
        <v>92</v>
      </c>
      <c r="H56">
        <v>1</v>
      </c>
      <c r="I56" cm="1">
        <f t="array" ref="I56">_xlfn.IFS(H56=1,0,H56=2,0,H56="fishing and aquaculture",0,TRUE,1)</f>
        <v>0</v>
      </c>
      <c r="J56" t="s">
        <v>3</v>
      </c>
      <c r="K56" t="s">
        <v>4</v>
      </c>
      <c r="L56">
        <v>200</v>
      </c>
      <c r="M56">
        <v>40</v>
      </c>
      <c r="N56" t="s">
        <v>1</v>
      </c>
    </row>
    <row r="57" spans="1:14" x14ac:dyDescent="0.25">
      <c r="A57" t="s">
        <v>14</v>
      </c>
      <c r="B57" t="s">
        <v>0</v>
      </c>
      <c r="C57">
        <f>IF(B57="Male",0,1)</f>
        <v>0</v>
      </c>
      <c r="D57">
        <v>38</v>
      </c>
      <c r="E57">
        <v>10015</v>
      </c>
      <c r="F57" cm="1">
        <f t="array" ref="F57">_xlfn.IFS(AND(E57&gt;=1000,E57&lt;=2000)=TRUE,0,AND(E57&gt;=10000,E57&lt;=10999)=TRUE,1,AND(E57&gt;=20000,E57&lt;=29999)*TRUE,2,AND(E57&gt;=30000,E57&lt;=39999)*TRUE,3,AND(E57&gt;=40000,E57&lt;=49999)*TRUE,4,AND(E57&gt;=50000,E57&lt;=59999)*TRUE,5,AND(E57&gt;=60000,E57&lt;=69999)*TRUE,6,AND(E57&gt;=70000,E57&lt;=79999)*TRUE,7,AND(E57&gt;=80000,E57&lt;=89999)*TRUE,8,AND(E57&lt;1000,E57&gt;=0)*TRUE,9)</f>
        <v>1</v>
      </c>
      <c r="G57">
        <v>92</v>
      </c>
      <c r="H57">
        <v>1</v>
      </c>
      <c r="I57" cm="1">
        <f t="array" ref="I57">_xlfn.IFS(H57=1,0,H57=2,0,H57="fishing and aquaculture",0,TRUE,1)</f>
        <v>0</v>
      </c>
      <c r="J57" t="s">
        <v>3</v>
      </c>
      <c r="K57" t="s">
        <v>4</v>
      </c>
      <c r="L57">
        <v>200</v>
      </c>
      <c r="M57">
        <v>48</v>
      </c>
      <c r="N57" t="s">
        <v>1</v>
      </c>
    </row>
    <row r="58" spans="1:14" x14ac:dyDescent="0.25">
      <c r="A58" t="s">
        <v>14</v>
      </c>
      <c r="B58" t="s">
        <v>0</v>
      </c>
      <c r="C58">
        <f>IF(B58="Male",0,1)</f>
        <v>0</v>
      </c>
      <c r="D58">
        <v>49</v>
      </c>
      <c r="E58">
        <v>60314</v>
      </c>
      <c r="F58" cm="1">
        <f t="array" ref="F58">_xlfn.IFS(AND(E58&gt;=1000,E58&lt;=2000)=TRUE,0,AND(E58&gt;=10000,E58&lt;=10999)=TRUE,1,AND(E58&gt;=20000,E58&lt;=29999)*TRUE,2,AND(E58&gt;=30000,E58&lt;=39999)*TRUE,3,AND(E58&gt;=40000,E58&lt;=49999)*TRUE,4,AND(E58&gt;=50000,E58&lt;=59999)*TRUE,5,AND(E58&gt;=60000,E58&lt;=69999)*TRUE,6,AND(E58&gt;=70000,E58&lt;=79999)*TRUE,7,AND(E58&gt;=80000,E58&lt;=89999)*TRUE,8,AND(E58&lt;1000,E58&gt;=0)*TRUE,9)</f>
        <v>6</v>
      </c>
      <c r="G58">
        <v>54</v>
      </c>
      <c r="H58" t="s">
        <v>6</v>
      </c>
      <c r="I58" cm="1">
        <f t="array" ref="I58">_xlfn.IFS(H58=1,0,H58=2,0,H58="fishing and aquaculture",0,TRUE,1)</f>
        <v>1</v>
      </c>
      <c r="J58" t="s">
        <v>7</v>
      </c>
      <c r="K58" t="s">
        <v>8</v>
      </c>
      <c r="L58">
        <v>2500</v>
      </c>
      <c r="M58">
        <v>48</v>
      </c>
      <c r="N58" t="s">
        <v>1</v>
      </c>
    </row>
    <row r="59" spans="1:14" x14ac:dyDescent="0.25">
      <c r="A59" t="s">
        <v>14</v>
      </c>
      <c r="B59" t="s">
        <v>0</v>
      </c>
      <c r="C59">
        <f>IF(B59="Male",0,1)</f>
        <v>0</v>
      </c>
      <c r="D59">
        <v>67</v>
      </c>
      <c r="E59">
        <v>10015</v>
      </c>
      <c r="F59" cm="1">
        <f t="array" ref="F59">_xlfn.IFS(AND(E59&gt;=1000,E59&lt;=2000)=TRUE,0,AND(E59&gt;=10000,E59&lt;=10999)=TRUE,1,AND(E59&gt;=20000,E59&lt;=29999)*TRUE,2,AND(E59&gt;=30000,E59&lt;=39999)*TRUE,3,AND(E59&gt;=40000,E59&lt;=49999)*TRUE,4,AND(E59&gt;=50000,E59&lt;=59999)*TRUE,5,AND(E59&gt;=60000,E59&lt;=69999)*TRUE,6,AND(E59&gt;=70000,E59&lt;=79999)*TRUE,7,AND(E59&gt;=80000,E59&lt;=89999)*TRUE,8,AND(E59&lt;1000,E59&gt;=0)*TRUE,9)</f>
        <v>1</v>
      </c>
      <c r="G59">
        <v>92</v>
      </c>
      <c r="H59">
        <v>1</v>
      </c>
      <c r="I59" cm="1">
        <f t="array" ref="I59">_xlfn.IFS(H59=1,0,H59=2,0,H59="fishing and aquaculture",0,TRUE,1)</f>
        <v>0</v>
      </c>
      <c r="J59" t="s">
        <v>3</v>
      </c>
      <c r="K59" t="s">
        <v>4</v>
      </c>
      <c r="L59">
        <v>250</v>
      </c>
      <c r="M59">
        <v>40</v>
      </c>
      <c r="N59" t="s">
        <v>1</v>
      </c>
    </row>
    <row r="60" spans="1:14" x14ac:dyDescent="0.25">
      <c r="A60" t="s">
        <v>14</v>
      </c>
      <c r="B60" t="s">
        <v>0</v>
      </c>
      <c r="C60">
        <f>IF(B60="Male",0,1)</f>
        <v>0</v>
      </c>
      <c r="D60">
        <v>53</v>
      </c>
      <c r="E60">
        <v>10014</v>
      </c>
      <c r="F60" cm="1">
        <f t="array" ref="F60">_xlfn.IFS(AND(E60&gt;=1000,E60&lt;=2000)=TRUE,0,AND(E60&gt;=10000,E60&lt;=10999)=TRUE,1,AND(E60&gt;=20000,E60&lt;=29999)*TRUE,2,AND(E60&gt;=30000,E60&lt;=39999)*TRUE,3,AND(E60&gt;=40000,E60&lt;=49999)*TRUE,4,AND(E60&gt;=50000,E60&lt;=59999)*TRUE,5,AND(E60&gt;=60000,E60&lt;=69999)*TRUE,6,AND(E60&gt;=70000,E60&lt;=79999)*TRUE,7,AND(E60&gt;=80000,E60&lt;=89999)*TRUE,8,AND(E60&lt;1000,E60&gt;=0)*TRUE,9)</f>
        <v>1</v>
      </c>
      <c r="G60">
        <v>93</v>
      </c>
      <c r="H60">
        <v>41</v>
      </c>
      <c r="I60" cm="1">
        <f t="array" ref="I60">_xlfn.IFS(H60=1,0,H60=2,0,H60="fishing and aquaculture",0,TRUE,1)</f>
        <v>1</v>
      </c>
      <c r="J60" t="s">
        <v>3</v>
      </c>
      <c r="K60" t="s">
        <v>4</v>
      </c>
      <c r="L60">
        <v>400</v>
      </c>
      <c r="M60">
        <v>48</v>
      </c>
      <c r="N60" t="s">
        <v>1</v>
      </c>
    </row>
    <row r="61" spans="1:14" x14ac:dyDescent="0.25">
      <c r="A61" t="s">
        <v>14</v>
      </c>
      <c r="B61" t="s">
        <v>0</v>
      </c>
      <c r="C61">
        <f>IF(B61="Male",0,1)</f>
        <v>0</v>
      </c>
      <c r="D61">
        <v>40</v>
      </c>
      <c r="E61">
        <v>24015</v>
      </c>
      <c r="F61" cm="1">
        <f t="array" ref="F61">_xlfn.IFS(AND(E61&gt;=1000,E61&lt;=2000)=TRUE,0,AND(E61&gt;=10000,E61&lt;=10999)=TRUE,1,AND(E61&gt;=20000,E61&lt;=29999)*TRUE,2,AND(E61&gt;=30000,E61&lt;=39999)*TRUE,3,AND(E61&gt;=40000,E61&lt;=49999)*TRUE,4,AND(E61&gt;=50000,E61&lt;=59999)*TRUE,5,AND(E61&gt;=60000,E61&lt;=69999)*TRUE,6,AND(E61&gt;=70000,E61&lt;=79999)*TRUE,7,AND(E61&gt;=80000,E61&lt;=89999)*TRUE,8,AND(E61&lt;1000,E61&gt;=0)*TRUE,9)</f>
        <v>2</v>
      </c>
      <c r="G61">
        <v>92</v>
      </c>
      <c r="H61">
        <v>1</v>
      </c>
      <c r="I61" cm="1">
        <f t="array" ref="I61">_xlfn.IFS(H61=1,0,H61=2,0,H61="fishing and aquaculture",0,TRUE,1)</f>
        <v>0</v>
      </c>
      <c r="J61" t="s">
        <v>3</v>
      </c>
      <c r="K61" t="s">
        <v>4</v>
      </c>
      <c r="L61">
        <v>300</v>
      </c>
      <c r="M61">
        <v>24</v>
      </c>
      <c r="N61" t="s">
        <v>1</v>
      </c>
    </row>
    <row r="62" spans="1:14" x14ac:dyDescent="0.25">
      <c r="A62" t="s">
        <v>14</v>
      </c>
      <c r="B62" t="s">
        <v>0</v>
      </c>
      <c r="C62">
        <f>IF(B62="Male",0,1)</f>
        <v>0</v>
      </c>
      <c r="D62">
        <v>61</v>
      </c>
      <c r="E62">
        <v>10012</v>
      </c>
      <c r="F62" cm="1">
        <f t="array" ref="F62">_xlfn.IFS(AND(E62&gt;=1000,E62&lt;=2000)=TRUE,0,AND(E62&gt;=10000,E62&lt;=10999)=TRUE,1,AND(E62&gt;=20000,E62&lt;=29999)*TRUE,2,AND(E62&gt;=30000,E62&lt;=39999)*TRUE,3,AND(E62&gt;=40000,E62&lt;=49999)*TRUE,4,AND(E62&gt;=50000,E62&lt;=59999)*TRUE,5,AND(E62&gt;=60000,E62&lt;=69999)*TRUE,6,AND(E62&gt;=70000,E62&lt;=79999)*TRUE,7,AND(E62&gt;=80000,E62&lt;=89999)*TRUE,8,AND(E62&lt;1000,E62&gt;=0)*TRUE,9)</f>
        <v>1</v>
      </c>
      <c r="G62">
        <v>72</v>
      </c>
      <c r="H62">
        <v>41</v>
      </c>
      <c r="I62" cm="1">
        <f t="array" ref="I62">_xlfn.IFS(H62=1,0,H62=2,0,H62="fishing and aquaculture",0,TRUE,1)</f>
        <v>1</v>
      </c>
      <c r="J62" t="s">
        <v>3</v>
      </c>
      <c r="K62" t="s">
        <v>4</v>
      </c>
      <c r="L62">
        <v>500</v>
      </c>
      <c r="M62">
        <v>68</v>
      </c>
      <c r="N62" t="s">
        <v>1</v>
      </c>
    </row>
    <row r="63" spans="1:14" x14ac:dyDescent="0.25">
      <c r="A63" t="s">
        <v>14</v>
      </c>
      <c r="B63" t="s">
        <v>0</v>
      </c>
      <c r="C63">
        <f>IF(B63="Male",0,1)</f>
        <v>0</v>
      </c>
      <c r="D63">
        <v>33</v>
      </c>
      <c r="E63">
        <v>10018</v>
      </c>
      <c r="F63" cm="1">
        <f t="array" ref="F63">_xlfn.IFS(AND(E63&gt;=1000,E63&lt;=2000)=TRUE,0,AND(E63&gt;=10000,E63&lt;=10999)=TRUE,1,AND(E63&gt;=20000,E63&lt;=29999)*TRUE,2,AND(E63&gt;=30000,E63&lt;=39999)*TRUE,3,AND(E63&gt;=40000,E63&lt;=49999)*TRUE,4,AND(E63&gt;=50000,E63&lt;=59999)*TRUE,5,AND(E63&gt;=60000,E63&lt;=69999)*TRUE,6,AND(E63&gt;=70000,E63&lt;=79999)*TRUE,7,AND(E63&gt;=80000,E63&lt;=89999)*TRUE,8,AND(E63&lt;1000,E63&gt;=0)*TRUE,9)</f>
        <v>1</v>
      </c>
      <c r="G63">
        <v>75</v>
      </c>
      <c r="H63">
        <v>10</v>
      </c>
      <c r="I63" cm="1">
        <f t="array" ref="I63">_xlfn.IFS(H63=1,0,H63=2,0,H63="fishing and aquaculture",0,TRUE,1)</f>
        <v>1</v>
      </c>
      <c r="J63" t="s">
        <v>3</v>
      </c>
      <c r="K63" t="s">
        <v>4</v>
      </c>
      <c r="L63">
        <v>300</v>
      </c>
      <c r="M63">
        <v>56</v>
      </c>
      <c r="N63" t="s">
        <v>1</v>
      </c>
    </row>
    <row r="64" spans="1:14" x14ac:dyDescent="0.25">
      <c r="A64" t="s">
        <v>14</v>
      </c>
      <c r="B64" t="s">
        <v>2</v>
      </c>
      <c r="C64">
        <f>IF(B64="Male",0,1)</f>
        <v>1</v>
      </c>
      <c r="D64">
        <v>65</v>
      </c>
      <c r="E64">
        <v>10016</v>
      </c>
      <c r="F64" cm="1">
        <f t="array" ref="F64">_xlfn.IFS(AND(E64&gt;=1000,E64&lt;=2000)=TRUE,0,AND(E64&gt;=10000,E64&lt;=10999)=TRUE,1,AND(E64&gt;=20000,E64&lt;=29999)*TRUE,2,AND(E64&gt;=30000,E64&lt;=39999)*TRUE,3,AND(E64&gt;=40000,E64&lt;=49999)*TRUE,4,AND(E64&gt;=50000,E64&lt;=59999)*TRUE,5,AND(E64&gt;=60000,E64&lt;=69999)*TRUE,6,AND(E64&gt;=70000,E64&lt;=79999)*TRUE,7,AND(E64&gt;=80000,E64&lt;=89999)*TRUE,8,AND(E64&lt;1000,E64&gt;=0)*TRUE,9)</f>
        <v>1</v>
      </c>
      <c r="G64">
        <v>53</v>
      </c>
      <c r="H64">
        <v>96</v>
      </c>
      <c r="I64" cm="1">
        <f t="array" ref="I64">_xlfn.IFS(H64=1,0,H64=2,0,H64="fishing and aquaculture",0,TRUE,1)</f>
        <v>1</v>
      </c>
      <c r="J64" t="s">
        <v>10</v>
      </c>
      <c r="K64" t="s">
        <v>8</v>
      </c>
      <c r="L64">
        <v>58</v>
      </c>
      <c r="M64">
        <v>20</v>
      </c>
      <c r="N64" t="s">
        <v>1</v>
      </c>
    </row>
    <row r="65" spans="1:14" x14ac:dyDescent="0.25">
      <c r="A65" t="s">
        <v>14</v>
      </c>
      <c r="B65" t="s">
        <v>2</v>
      </c>
      <c r="C65">
        <f>IF(B65="Male",0,1)</f>
        <v>1</v>
      </c>
      <c r="D65">
        <v>16</v>
      </c>
      <c r="E65">
        <v>24013</v>
      </c>
      <c r="F65" cm="1">
        <f t="array" ref="F65">_xlfn.IFS(AND(E65&gt;=1000,E65&lt;=2000)=TRUE,0,AND(E65&gt;=10000,E65&lt;=10999)=TRUE,1,AND(E65&gt;=20000,E65&lt;=29999)*TRUE,2,AND(E65&gt;=30000,E65&lt;=39999)*TRUE,3,AND(E65&gt;=40000,E65&lt;=49999)*TRUE,4,AND(E65&gt;=50000,E65&lt;=59999)*TRUE,5,AND(E65&gt;=60000,E65&lt;=69999)*TRUE,6,AND(E65&gt;=70000,E65&lt;=79999)*TRUE,7,AND(E65&gt;=80000,E65&lt;=89999)*TRUE,8,AND(E65&lt;1000,E65&gt;=0)*TRUE,9)</f>
        <v>2</v>
      </c>
      <c r="G65">
        <v>52</v>
      </c>
      <c r="H65">
        <v>47</v>
      </c>
      <c r="I65" cm="1">
        <f t="array" ref="I65">_xlfn.IFS(H65=1,0,H65=2,0,H65="fishing and aquaculture",0,TRUE,1)</f>
        <v>1</v>
      </c>
      <c r="J65" t="s">
        <v>3</v>
      </c>
      <c r="K65" t="s">
        <v>4</v>
      </c>
      <c r="L65">
        <v>150</v>
      </c>
      <c r="M65">
        <v>8</v>
      </c>
      <c r="N65" t="s">
        <v>1</v>
      </c>
    </row>
    <row r="66" spans="1:14" x14ac:dyDescent="0.25">
      <c r="A66" t="s">
        <v>14</v>
      </c>
      <c r="B66" t="s">
        <v>0</v>
      </c>
      <c r="C66">
        <f>IF(B66="Male",0,1)</f>
        <v>0</v>
      </c>
      <c r="D66">
        <v>46</v>
      </c>
      <c r="E66">
        <v>60003</v>
      </c>
      <c r="F66" cm="1">
        <f t="array" ref="F66">_xlfn.IFS(AND(E66&gt;=1000,E66&lt;=2000)=TRUE,0,AND(E66&gt;=10000,E66&lt;=10999)=TRUE,1,AND(E66&gt;=20000,E66&lt;=29999)*TRUE,2,AND(E66&gt;=30000,E66&lt;=39999)*TRUE,3,AND(E66&gt;=40000,E66&lt;=49999)*TRUE,4,AND(E66&gt;=50000,E66&lt;=59999)*TRUE,5,AND(E66&gt;=60000,E66&lt;=69999)*TRUE,6,AND(E66&gt;=70000,E66&lt;=79999)*TRUE,7,AND(E66&gt;=80000,E66&lt;=89999)*TRUE,8,AND(E66&lt;1000,E66&gt;=0)*TRUE,9)</f>
        <v>6</v>
      </c>
      <c r="G66">
        <v>43</v>
      </c>
      <c r="H66" t="s">
        <v>6</v>
      </c>
      <c r="I66" cm="1">
        <f t="array" ref="I66">_xlfn.IFS(H66=1,0,H66=2,0,H66="fishing and aquaculture",0,TRUE,1)</f>
        <v>1</v>
      </c>
      <c r="J66" t="s">
        <v>7</v>
      </c>
      <c r="K66" t="s">
        <v>8</v>
      </c>
      <c r="L66">
        <v>456</v>
      </c>
      <c r="M66">
        <v>40</v>
      </c>
      <c r="N66" t="s">
        <v>1</v>
      </c>
    </row>
    <row r="67" spans="1:14" x14ac:dyDescent="0.25">
      <c r="A67" t="s">
        <v>14</v>
      </c>
      <c r="B67" t="s">
        <v>0</v>
      </c>
      <c r="C67">
        <f>IF(B67="Male",0,1)</f>
        <v>0</v>
      </c>
      <c r="D67">
        <v>35</v>
      </c>
      <c r="E67">
        <v>24015</v>
      </c>
      <c r="F67" cm="1">
        <f t="array" ref="F67">_xlfn.IFS(AND(E67&gt;=1000,E67&lt;=2000)=TRUE,0,AND(E67&gt;=10000,E67&lt;=10999)=TRUE,1,AND(E67&gt;=20000,E67&lt;=29999)*TRUE,2,AND(E67&gt;=30000,E67&lt;=39999)*TRUE,3,AND(E67&gt;=40000,E67&lt;=49999)*TRUE,4,AND(E67&gt;=50000,E67&lt;=59999)*TRUE,5,AND(E67&gt;=60000,E67&lt;=69999)*TRUE,6,AND(E67&gt;=70000,E67&lt;=79999)*TRUE,7,AND(E67&gt;=80000,E67&lt;=89999)*TRUE,8,AND(E67&lt;1000,E67&gt;=0)*TRUE,9)</f>
        <v>2</v>
      </c>
      <c r="G67">
        <v>54</v>
      </c>
      <c r="H67">
        <v>80</v>
      </c>
      <c r="I67" cm="1">
        <f t="array" ref="I67">_xlfn.IFS(H67=1,0,H67=2,0,H67="fishing and aquaculture",0,TRUE,1)</f>
        <v>1</v>
      </c>
      <c r="J67" t="s">
        <v>3</v>
      </c>
      <c r="K67" t="s">
        <v>8</v>
      </c>
      <c r="L67">
        <v>269</v>
      </c>
      <c r="M67">
        <v>60</v>
      </c>
      <c r="N67" t="s">
        <v>1</v>
      </c>
    </row>
    <row r="68" spans="1:14" x14ac:dyDescent="0.25">
      <c r="A68" t="s">
        <v>14</v>
      </c>
      <c r="B68" t="s">
        <v>0</v>
      </c>
      <c r="C68">
        <f>IF(B68="Male",0,1)</f>
        <v>0</v>
      </c>
      <c r="D68">
        <v>67</v>
      </c>
      <c r="E68">
        <v>24012</v>
      </c>
      <c r="F68" cm="1">
        <f t="array" ref="F68">_xlfn.IFS(AND(E68&gt;=1000,E68&lt;=2000)=TRUE,0,AND(E68&gt;=10000,E68&lt;=10999)=TRUE,1,AND(E68&gt;=20000,E68&lt;=29999)*TRUE,2,AND(E68&gt;=30000,E68&lt;=39999)*TRUE,3,AND(E68&gt;=40000,E68&lt;=49999)*TRUE,4,AND(E68&gt;=50000,E68&lt;=59999)*TRUE,5,AND(E68&gt;=60000,E68&lt;=69999)*TRUE,6,AND(E68&gt;=70000,E68&lt;=79999)*TRUE,7,AND(E68&gt;=80000,E68&lt;=89999)*TRUE,8,AND(E68&lt;1000,E68&gt;=0)*TRUE,9)</f>
        <v>2</v>
      </c>
      <c r="G68">
        <v>71</v>
      </c>
      <c r="H68">
        <v>41</v>
      </c>
      <c r="I68" cm="1">
        <f t="array" ref="I68">_xlfn.IFS(H68=1,0,H68=2,0,H68="fishing and aquaculture",0,TRUE,1)</f>
        <v>1</v>
      </c>
      <c r="J68" t="s">
        <v>3</v>
      </c>
      <c r="K68" t="s">
        <v>4</v>
      </c>
      <c r="L68">
        <v>400</v>
      </c>
      <c r="M68">
        <v>24</v>
      </c>
      <c r="N68" t="s">
        <v>1</v>
      </c>
    </row>
    <row r="69" spans="1:14" x14ac:dyDescent="0.25">
      <c r="A69" t="s">
        <v>14</v>
      </c>
      <c r="B69" t="s">
        <v>2</v>
      </c>
      <c r="C69">
        <f>IF(B69="Male",0,1)</f>
        <v>1</v>
      </c>
      <c r="D69">
        <v>48</v>
      </c>
      <c r="E69">
        <v>24012</v>
      </c>
      <c r="F69" cm="1">
        <f t="array" ref="F69">_xlfn.IFS(AND(E69&gt;=1000,E69&lt;=2000)=TRUE,0,AND(E69&gt;=10000,E69&lt;=10999)=TRUE,1,AND(E69&gt;=20000,E69&lt;=29999)*TRUE,2,AND(E69&gt;=30000,E69&lt;=39999)*TRUE,3,AND(E69&gt;=40000,E69&lt;=49999)*TRUE,4,AND(E69&gt;=50000,E69&lt;=59999)*TRUE,5,AND(E69&gt;=60000,E69&lt;=69999)*TRUE,6,AND(E69&gt;=70000,E69&lt;=79999)*TRUE,7,AND(E69&gt;=80000,E69&lt;=89999)*TRUE,8,AND(E69&lt;1000,E69&gt;=0)*TRUE,9)</f>
        <v>2</v>
      </c>
      <c r="G69">
        <v>53</v>
      </c>
      <c r="H69">
        <v>96</v>
      </c>
      <c r="I69" cm="1">
        <f t="array" ref="I69">_xlfn.IFS(H69=1,0,H69=2,0,H69="fishing and aquaculture",0,TRUE,1)</f>
        <v>1</v>
      </c>
      <c r="J69" t="s">
        <v>10</v>
      </c>
      <c r="K69" t="s">
        <v>8</v>
      </c>
      <c r="L69">
        <v>50</v>
      </c>
      <c r="M69">
        <v>98</v>
      </c>
      <c r="N69" t="s">
        <v>1</v>
      </c>
    </row>
    <row r="70" spans="1:14" x14ac:dyDescent="0.25">
      <c r="A70" t="s">
        <v>14</v>
      </c>
      <c r="B70" t="s">
        <v>2</v>
      </c>
      <c r="C70">
        <f>IF(B70="Male",0,1)</f>
        <v>1</v>
      </c>
      <c r="D70">
        <v>40</v>
      </c>
      <c r="E70">
        <v>10018</v>
      </c>
      <c r="F70" cm="1">
        <f t="array" ref="F70">_xlfn.IFS(AND(E70&gt;=1000,E70&lt;=2000)=TRUE,0,AND(E70&gt;=10000,E70&lt;=10999)=TRUE,1,AND(E70&gt;=20000,E70&lt;=29999)*TRUE,2,AND(E70&gt;=30000,E70&lt;=39999)*TRUE,3,AND(E70&gt;=40000,E70&lt;=49999)*TRUE,4,AND(E70&gt;=50000,E70&lt;=59999)*TRUE,5,AND(E70&gt;=60000,E70&lt;=69999)*TRUE,6,AND(E70&gt;=70000,E70&lt;=79999)*TRUE,7,AND(E70&gt;=80000,E70&lt;=89999)*TRUE,8,AND(E70&lt;1000,E70&gt;=0)*TRUE,9)</f>
        <v>1</v>
      </c>
      <c r="G70">
        <v>92</v>
      </c>
      <c r="H70">
        <v>1</v>
      </c>
      <c r="I70" cm="1">
        <f t="array" ref="I70">_xlfn.IFS(H70=1,0,H70=2,0,H70="fishing and aquaculture",0,TRUE,1)</f>
        <v>0</v>
      </c>
      <c r="J70" t="s">
        <v>3</v>
      </c>
      <c r="K70" t="s">
        <v>4</v>
      </c>
      <c r="L70">
        <v>307</v>
      </c>
      <c r="M70">
        <v>76</v>
      </c>
      <c r="N70" t="s">
        <v>1</v>
      </c>
    </row>
    <row r="71" spans="1:14" x14ac:dyDescent="0.25">
      <c r="A71" t="s">
        <v>14</v>
      </c>
      <c r="B71" t="s">
        <v>0</v>
      </c>
      <c r="C71">
        <f>IF(B71="Male",0,1)</f>
        <v>0</v>
      </c>
      <c r="D71">
        <v>57</v>
      </c>
      <c r="E71">
        <v>50001</v>
      </c>
      <c r="F71" cm="1">
        <f t="array" ref="F71">_xlfn.IFS(AND(E71&gt;=1000,E71&lt;=2000)=TRUE,0,AND(E71&gt;=10000,E71&lt;=10999)=TRUE,1,AND(E71&gt;=20000,E71&lt;=29999)*TRUE,2,AND(E71&gt;=30000,E71&lt;=39999)*TRUE,3,AND(E71&gt;=40000,E71&lt;=49999)*TRUE,4,AND(E71&gt;=50000,E71&lt;=59999)*TRUE,5,AND(E71&gt;=60000,E71&lt;=69999)*TRUE,6,AND(E71&gt;=70000,E71&lt;=79999)*TRUE,7,AND(E71&gt;=80000,E71&lt;=89999)*TRUE,8,AND(E71&lt;1000,E71&gt;=0)*TRUE,9)</f>
        <v>5</v>
      </c>
      <c r="G71">
        <v>92</v>
      </c>
      <c r="H71">
        <v>1</v>
      </c>
      <c r="I71" cm="1">
        <f t="array" ref="I71">_xlfn.IFS(H71=1,0,H71=2,0,H71="fishing and aquaculture",0,TRUE,1)</f>
        <v>0</v>
      </c>
      <c r="J71" t="s">
        <v>3</v>
      </c>
      <c r="K71" t="s">
        <v>4</v>
      </c>
      <c r="L71">
        <v>315</v>
      </c>
      <c r="M71">
        <v>48</v>
      </c>
      <c r="N71" t="s">
        <v>1</v>
      </c>
    </row>
    <row r="72" spans="1:14" x14ac:dyDescent="0.25">
      <c r="A72" t="s">
        <v>14</v>
      </c>
      <c r="B72" t="s">
        <v>0</v>
      </c>
      <c r="C72">
        <f>IF(B72="Male",0,1)</f>
        <v>0</v>
      </c>
      <c r="D72">
        <v>47</v>
      </c>
      <c r="E72">
        <v>24011</v>
      </c>
      <c r="F72" cm="1">
        <f t="array" ref="F72">_xlfn.IFS(AND(E72&gt;=1000,E72&lt;=2000)=TRUE,0,AND(E72&gt;=10000,E72&lt;=10999)=TRUE,1,AND(E72&gt;=20000,E72&lt;=29999)*TRUE,2,AND(E72&gt;=30000,E72&lt;=39999)*TRUE,3,AND(E72&gt;=40000,E72&lt;=49999)*TRUE,4,AND(E72&gt;=50000,E72&lt;=59999)*TRUE,5,AND(E72&gt;=60000,E72&lt;=69999)*TRUE,6,AND(E72&gt;=70000,E72&lt;=79999)*TRUE,7,AND(E72&gt;=80000,E72&lt;=89999)*TRUE,8,AND(E72&lt;1000,E72&gt;=0)*TRUE,9)</f>
        <v>2</v>
      </c>
      <c r="G72">
        <v>83</v>
      </c>
      <c r="H72">
        <v>49</v>
      </c>
      <c r="I72" cm="1">
        <f t="array" ref="I72">_xlfn.IFS(H72=1,0,H72=2,0,H72="fishing and aquaculture",0,TRUE,1)</f>
        <v>1</v>
      </c>
      <c r="J72" t="s">
        <v>3</v>
      </c>
      <c r="K72" t="s">
        <v>4</v>
      </c>
      <c r="L72">
        <v>500</v>
      </c>
      <c r="M72">
        <v>48</v>
      </c>
      <c r="N72" t="s">
        <v>1</v>
      </c>
    </row>
    <row r="73" spans="1:14" x14ac:dyDescent="0.25">
      <c r="A73" t="s">
        <v>14</v>
      </c>
      <c r="B73" t="s">
        <v>2</v>
      </c>
      <c r="C73">
        <f>IF(B73="Male",0,1)</f>
        <v>1</v>
      </c>
      <c r="D73">
        <v>40</v>
      </c>
      <c r="E73">
        <v>60002</v>
      </c>
      <c r="F73" cm="1">
        <f t="array" ref="F73">_xlfn.IFS(AND(E73&gt;=1000,E73&lt;=2000)=TRUE,0,AND(E73&gt;=10000,E73&lt;=10999)=TRUE,1,AND(E73&gt;=20000,E73&lt;=29999)*TRUE,2,AND(E73&gt;=30000,E73&lt;=39999)*TRUE,3,AND(E73&gt;=40000,E73&lt;=49999)*TRUE,4,AND(E73&gt;=50000,E73&lt;=59999)*TRUE,5,AND(E73&gt;=60000,E73&lt;=69999)*TRUE,6,AND(E73&gt;=70000,E73&lt;=79999)*TRUE,7,AND(E73&gt;=80000,E73&lt;=89999)*TRUE,8,AND(E73&lt;1000,E73&gt;=0)*TRUE,9)</f>
        <v>6</v>
      </c>
      <c r="G73">
        <v>51</v>
      </c>
      <c r="H73">
        <v>87</v>
      </c>
      <c r="I73" cm="1">
        <f t="array" ref="I73">_xlfn.IFS(H73=1,0,H73=2,0,H73="fishing and aquaculture",0,TRUE,1)</f>
        <v>1</v>
      </c>
      <c r="J73" t="s">
        <v>3</v>
      </c>
      <c r="K73" t="s">
        <v>4</v>
      </c>
      <c r="L73">
        <v>250</v>
      </c>
      <c r="M73">
        <v>24</v>
      </c>
      <c r="N73" t="s">
        <v>1</v>
      </c>
    </row>
    <row r="74" spans="1:14" x14ac:dyDescent="0.25">
      <c r="A74" t="s">
        <v>14</v>
      </c>
      <c r="B74" t="s">
        <v>0</v>
      </c>
      <c r="C74">
        <f>IF(B74="Male",0,1)</f>
        <v>0</v>
      </c>
      <c r="D74">
        <v>58</v>
      </c>
      <c r="E74">
        <v>24012</v>
      </c>
      <c r="F74" cm="1">
        <f t="array" ref="F74">_xlfn.IFS(AND(E74&gt;=1000,E74&lt;=2000)=TRUE,0,AND(E74&gt;=10000,E74&lt;=10999)=TRUE,1,AND(E74&gt;=20000,E74&lt;=29999)*TRUE,2,AND(E74&gt;=30000,E74&lt;=39999)*TRUE,3,AND(E74&gt;=40000,E74&lt;=49999)*TRUE,4,AND(E74&gt;=50000,E74&lt;=59999)*TRUE,5,AND(E74&gt;=60000,E74&lt;=69999)*TRUE,6,AND(E74&gt;=70000,E74&lt;=79999)*TRUE,7,AND(E74&gt;=80000,E74&lt;=89999)*TRUE,8,AND(E74&lt;1000,E74&gt;=0)*TRUE,9)</f>
        <v>2</v>
      </c>
      <c r="G74">
        <v>92</v>
      </c>
      <c r="H74">
        <v>1</v>
      </c>
      <c r="I74" cm="1">
        <f t="array" ref="I74">_xlfn.IFS(H74=1,0,H74=2,0,H74="fishing and aquaculture",0,TRUE,1)</f>
        <v>0</v>
      </c>
      <c r="J74" t="s">
        <v>3</v>
      </c>
      <c r="K74" t="s">
        <v>4</v>
      </c>
      <c r="L74">
        <v>250</v>
      </c>
      <c r="M74">
        <v>48</v>
      </c>
      <c r="N74" t="s">
        <v>1</v>
      </c>
    </row>
    <row r="75" spans="1:14" x14ac:dyDescent="0.25">
      <c r="A75" t="s">
        <v>14</v>
      </c>
      <c r="B75" t="s">
        <v>0</v>
      </c>
      <c r="C75">
        <f>IF(B75="Male",0,1)</f>
        <v>0</v>
      </c>
      <c r="D75">
        <v>36</v>
      </c>
      <c r="E75">
        <v>24015</v>
      </c>
      <c r="F75" cm="1">
        <f t="array" ref="F75">_xlfn.IFS(AND(E75&gt;=1000,E75&lt;=2000)=TRUE,0,AND(E75&gt;=10000,E75&lt;=10999)=TRUE,1,AND(E75&gt;=20000,E75&lt;=29999)*TRUE,2,AND(E75&gt;=30000,E75&lt;=39999)*TRUE,3,AND(E75&gt;=40000,E75&lt;=49999)*TRUE,4,AND(E75&gt;=50000,E75&lt;=59999)*TRUE,5,AND(E75&gt;=60000,E75&lt;=69999)*TRUE,6,AND(E75&gt;=70000,E75&lt;=79999)*TRUE,7,AND(E75&gt;=80000,E75&lt;=89999)*TRUE,8,AND(E75&lt;1000,E75&gt;=0)*TRUE,9)</f>
        <v>2</v>
      </c>
      <c r="G75">
        <v>92</v>
      </c>
      <c r="H75">
        <v>1</v>
      </c>
      <c r="I75" cm="1">
        <f t="array" ref="I75">_xlfn.IFS(H75=1,0,H75=2,0,H75="fishing and aquaculture",0,TRUE,1)</f>
        <v>0</v>
      </c>
      <c r="J75" t="s">
        <v>3</v>
      </c>
      <c r="K75" t="s">
        <v>4</v>
      </c>
      <c r="L75">
        <v>346</v>
      </c>
      <c r="M75">
        <v>48</v>
      </c>
      <c r="N75" t="s">
        <v>1</v>
      </c>
    </row>
    <row r="76" spans="1:14" x14ac:dyDescent="0.25">
      <c r="A76" t="s">
        <v>14</v>
      </c>
      <c r="B76" t="s">
        <v>0</v>
      </c>
      <c r="C76">
        <f>IF(B76="Male",0,1)</f>
        <v>0</v>
      </c>
      <c r="D76">
        <v>61</v>
      </c>
      <c r="E76">
        <v>10014</v>
      </c>
      <c r="F76" cm="1">
        <f t="array" ref="F76">_xlfn.IFS(AND(E76&gt;=1000,E76&lt;=2000)=TRUE,0,AND(E76&gt;=10000,E76&lt;=10999)=TRUE,1,AND(E76&gt;=20000,E76&lt;=29999)*TRUE,2,AND(E76&gt;=30000,E76&lt;=39999)*TRUE,3,AND(E76&gt;=40000,E76&lt;=49999)*TRUE,4,AND(E76&gt;=50000,E76&lt;=59999)*TRUE,5,AND(E76&gt;=60000,E76&lt;=69999)*TRUE,6,AND(E76&gt;=70000,E76&lt;=79999)*TRUE,7,AND(E76&gt;=80000,E76&lt;=89999)*TRUE,8,AND(E76&lt;1000,E76&gt;=0)*TRUE,9)</f>
        <v>1</v>
      </c>
      <c r="G76">
        <v>92</v>
      </c>
      <c r="H76">
        <v>1</v>
      </c>
      <c r="I76" cm="1">
        <f t="array" ref="I76">_xlfn.IFS(H76=1,0,H76=2,0,H76="fishing and aquaculture",0,TRUE,1)</f>
        <v>0</v>
      </c>
      <c r="J76" t="s">
        <v>3</v>
      </c>
      <c r="K76" t="s">
        <v>4</v>
      </c>
      <c r="L76">
        <v>200</v>
      </c>
      <c r="M76">
        <v>48</v>
      </c>
      <c r="N76" t="s">
        <v>1</v>
      </c>
    </row>
    <row r="77" spans="1:14" x14ac:dyDescent="0.25">
      <c r="A77" t="s">
        <v>14</v>
      </c>
      <c r="B77" t="s">
        <v>0</v>
      </c>
      <c r="C77">
        <f>IF(B77="Male",0,1)</f>
        <v>0</v>
      </c>
      <c r="D77">
        <v>47</v>
      </c>
      <c r="E77">
        <v>10014</v>
      </c>
      <c r="F77" cm="1">
        <f t="array" ref="F77">_xlfn.IFS(AND(E77&gt;=1000,E77&lt;=2000)=TRUE,0,AND(E77&gt;=10000,E77&lt;=10999)=TRUE,1,AND(E77&gt;=20000,E77&lt;=29999)*TRUE,2,AND(E77&gt;=30000,E77&lt;=39999)*TRUE,3,AND(E77&gt;=40000,E77&lt;=49999)*TRUE,4,AND(E77&gt;=50000,E77&lt;=59999)*TRUE,5,AND(E77&gt;=60000,E77&lt;=69999)*TRUE,6,AND(E77&gt;=70000,E77&lt;=79999)*TRUE,7,AND(E77&gt;=80000,E77&lt;=89999)*TRUE,8,AND(E77&lt;1000,E77&gt;=0)*TRUE,9)</f>
        <v>1</v>
      </c>
      <c r="G77">
        <v>92</v>
      </c>
      <c r="H77">
        <v>1</v>
      </c>
      <c r="I77" cm="1">
        <f t="array" ref="I77">_xlfn.IFS(H77=1,0,H77=2,0,H77="fishing and aquaculture",0,TRUE,1)</f>
        <v>0</v>
      </c>
      <c r="J77" t="s">
        <v>3</v>
      </c>
      <c r="K77" t="s">
        <v>4</v>
      </c>
      <c r="L77">
        <v>250</v>
      </c>
      <c r="M77">
        <v>42</v>
      </c>
      <c r="N77" t="s">
        <v>1</v>
      </c>
    </row>
    <row r="78" spans="1:14" x14ac:dyDescent="0.25">
      <c r="A78" t="s">
        <v>14</v>
      </c>
      <c r="B78" t="s">
        <v>0</v>
      </c>
      <c r="C78">
        <f>IF(B78="Male",0,1)</f>
        <v>0</v>
      </c>
      <c r="D78">
        <v>40</v>
      </c>
      <c r="E78">
        <v>24013</v>
      </c>
      <c r="F78" cm="1">
        <f t="array" ref="F78">_xlfn.IFS(AND(E78&gt;=1000,E78&lt;=2000)=TRUE,0,AND(E78&gt;=10000,E78&lt;=10999)=TRUE,1,AND(E78&gt;=20000,E78&lt;=29999)*TRUE,2,AND(E78&gt;=30000,E78&lt;=39999)*TRUE,3,AND(E78&gt;=40000,E78&lt;=49999)*TRUE,4,AND(E78&gt;=50000,E78&lt;=59999)*TRUE,5,AND(E78&gt;=60000,E78&lt;=69999)*TRUE,6,AND(E78&gt;=70000,E78&lt;=79999)*TRUE,7,AND(E78&gt;=80000,E78&lt;=89999)*TRUE,8,AND(E78&lt;1000,E78&gt;=0)*TRUE,9)</f>
        <v>2</v>
      </c>
      <c r="G78">
        <v>92</v>
      </c>
      <c r="H78">
        <v>1</v>
      </c>
      <c r="I78" cm="1">
        <f t="array" ref="I78">_xlfn.IFS(H78=1,0,H78=2,0,H78="fishing and aquaculture",0,TRUE,1)</f>
        <v>0</v>
      </c>
      <c r="J78" t="s">
        <v>3</v>
      </c>
      <c r="K78" t="s">
        <v>4</v>
      </c>
      <c r="L78">
        <v>200</v>
      </c>
      <c r="M78">
        <v>42</v>
      </c>
      <c r="N78" t="s">
        <v>1</v>
      </c>
    </row>
    <row r="79" spans="1:14" x14ac:dyDescent="0.25">
      <c r="A79" t="s">
        <v>14</v>
      </c>
      <c r="B79" t="s">
        <v>0</v>
      </c>
      <c r="C79">
        <f>IF(B79="Male",0,1)</f>
        <v>0</v>
      </c>
      <c r="D79">
        <v>43</v>
      </c>
      <c r="E79">
        <v>10015</v>
      </c>
      <c r="F79" cm="1">
        <f t="array" ref="F79">_xlfn.IFS(AND(E79&gt;=1000,E79&lt;=2000)=TRUE,0,AND(E79&gt;=10000,E79&lt;=10999)=TRUE,1,AND(E79&gt;=20000,E79&lt;=29999)*TRUE,2,AND(E79&gt;=30000,E79&lt;=39999)*TRUE,3,AND(E79&gt;=40000,E79&lt;=49999)*TRUE,4,AND(E79&gt;=50000,E79&lt;=59999)*TRUE,5,AND(E79&gt;=60000,E79&lt;=69999)*TRUE,6,AND(E79&gt;=70000,E79&lt;=79999)*TRUE,7,AND(E79&gt;=80000,E79&lt;=89999)*TRUE,8,AND(E79&lt;1000,E79&gt;=0)*TRUE,9)</f>
        <v>1</v>
      </c>
      <c r="G79">
        <v>96</v>
      </c>
      <c r="H79" t="s">
        <v>6</v>
      </c>
      <c r="I79" cm="1">
        <f t="array" ref="I79">_xlfn.IFS(H79=1,0,H79=2,0,H79="fishing and aquaculture",0,TRUE,1)</f>
        <v>1</v>
      </c>
      <c r="J79" t="s">
        <v>7</v>
      </c>
      <c r="K79" t="s">
        <v>4</v>
      </c>
      <c r="L79">
        <v>380</v>
      </c>
      <c r="M79">
        <v>48</v>
      </c>
      <c r="N79" t="s">
        <v>1</v>
      </c>
    </row>
    <row r="80" spans="1:14" x14ac:dyDescent="0.25">
      <c r="A80" t="s">
        <v>14</v>
      </c>
      <c r="B80" t="s">
        <v>0</v>
      </c>
      <c r="C80">
        <f>IF(B80="Male",0,1)</f>
        <v>0</v>
      </c>
      <c r="D80">
        <v>51</v>
      </c>
      <c r="E80">
        <v>24015</v>
      </c>
      <c r="F80" cm="1">
        <f t="array" ref="F80">_xlfn.IFS(AND(E80&gt;=1000,E80&lt;=2000)=TRUE,0,AND(E80&gt;=10000,E80&lt;=10999)=TRUE,1,AND(E80&gt;=20000,E80&lt;=29999)*TRUE,2,AND(E80&gt;=30000,E80&lt;=39999)*TRUE,3,AND(E80&gt;=40000,E80&lt;=49999)*TRUE,4,AND(E80&gt;=50000,E80&lt;=59999)*TRUE,5,AND(E80&gt;=60000,E80&lt;=69999)*TRUE,6,AND(E80&gt;=70000,E80&lt;=79999)*TRUE,7,AND(E80&gt;=80000,E80&lt;=89999)*TRUE,8,AND(E80&lt;1000,E80&gt;=0)*TRUE,9)</f>
        <v>2</v>
      </c>
      <c r="G80">
        <v>54</v>
      </c>
      <c r="H80">
        <v>80</v>
      </c>
      <c r="I80" cm="1">
        <f t="array" ref="I80">_xlfn.IFS(H80=1,0,H80=2,0,H80="fishing and aquaculture",0,TRUE,1)</f>
        <v>1</v>
      </c>
      <c r="J80" t="s">
        <v>3</v>
      </c>
      <c r="K80" t="s">
        <v>8</v>
      </c>
      <c r="L80">
        <v>403</v>
      </c>
      <c r="M80">
        <v>48</v>
      </c>
      <c r="N80" t="s">
        <v>1</v>
      </c>
    </row>
    <row r="81" spans="1:14" x14ac:dyDescent="0.25">
      <c r="A81" t="s">
        <v>14</v>
      </c>
      <c r="B81" t="s">
        <v>0</v>
      </c>
      <c r="C81">
        <f>IF(B81="Male",0,1)</f>
        <v>0</v>
      </c>
      <c r="D81">
        <v>38</v>
      </c>
      <c r="E81">
        <v>24015</v>
      </c>
      <c r="F81" cm="1">
        <f t="array" ref="F81">_xlfn.IFS(AND(E81&gt;=1000,E81&lt;=2000)=TRUE,0,AND(E81&gt;=10000,E81&lt;=10999)=TRUE,1,AND(E81&gt;=20000,E81&lt;=29999)*TRUE,2,AND(E81&gt;=30000,E81&lt;=39999)*TRUE,3,AND(E81&gt;=40000,E81&lt;=49999)*TRUE,4,AND(E81&gt;=50000,E81&lt;=59999)*TRUE,5,AND(E81&gt;=60000,E81&lt;=69999)*TRUE,6,AND(E81&gt;=70000,E81&lt;=79999)*TRUE,7,AND(E81&gt;=80000,E81&lt;=89999)*TRUE,8,AND(E81&lt;1000,E81&gt;=0)*TRUE,9)</f>
        <v>2</v>
      </c>
      <c r="G81">
        <v>71</v>
      </c>
      <c r="H81">
        <v>41</v>
      </c>
      <c r="I81" cm="1">
        <f t="array" ref="I81">_xlfn.IFS(H81=1,0,H81=2,0,H81="fishing and aquaculture",0,TRUE,1)</f>
        <v>1</v>
      </c>
      <c r="J81" t="s">
        <v>3</v>
      </c>
      <c r="K81" t="s">
        <v>4</v>
      </c>
      <c r="L81">
        <v>350</v>
      </c>
      <c r="M81">
        <v>48</v>
      </c>
      <c r="N81" t="s">
        <v>1</v>
      </c>
    </row>
    <row r="82" spans="1:14" x14ac:dyDescent="0.25">
      <c r="A82" t="s">
        <v>14</v>
      </c>
      <c r="B82" t="s">
        <v>2</v>
      </c>
      <c r="C82">
        <f>IF(B82="Male",0,1)</f>
        <v>1</v>
      </c>
      <c r="D82">
        <v>69</v>
      </c>
      <c r="E82">
        <v>24015</v>
      </c>
      <c r="F82" cm="1">
        <f t="array" ref="F82">_xlfn.IFS(AND(E82&gt;=1000,E82&lt;=2000)=TRUE,0,AND(E82&gt;=10000,E82&lt;=10999)=TRUE,1,AND(E82&gt;=20000,E82&lt;=29999)*TRUE,2,AND(E82&gt;=30000,E82&lt;=39999)*TRUE,3,AND(E82&gt;=40000,E82&lt;=49999)*TRUE,4,AND(E82&gt;=50000,E82&lt;=59999)*TRUE,5,AND(E82&gt;=60000,E82&lt;=69999)*TRUE,6,AND(E82&gt;=70000,E82&lt;=79999)*TRUE,7,AND(E82&gt;=80000,E82&lt;=89999)*TRUE,8,AND(E82&lt;1000,E82&gt;=0)*TRUE,9)</f>
        <v>2</v>
      </c>
      <c r="G82">
        <v>53</v>
      </c>
      <c r="H82">
        <v>88</v>
      </c>
      <c r="I82" cm="1">
        <f t="array" ref="I82">_xlfn.IFS(H82=1,0,H82=2,0,H82="fishing and aquaculture",0,TRUE,1)</f>
        <v>1</v>
      </c>
      <c r="J82" t="s">
        <v>7</v>
      </c>
      <c r="K82" t="s">
        <v>8</v>
      </c>
      <c r="L82">
        <v>318</v>
      </c>
      <c r="M82">
        <v>30</v>
      </c>
      <c r="N82" t="s">
        <v>1</v>
      </c>
    </row>
    <row r="83" spans="1:14" x14ac:dyDescent="0.25">
      <c r="A83" t="s">
        <v>14</v>
      </c>
      <c r="B83" t="s">
        <v>0</v>
      </c>
      <c r="C83">
        <f>IF(B83="Male",0,1)</f>
        <v>0</v>
      </c>
      <c r="D83">
        <v>22</v>
      </c>
      <c r="E83">
        <v>24012</v>
      </c>
      <c r="F83" cm="1">
        <f t="array" ref="F83">_xlfn.IFS(AND(E83&gt;=1000,E83&lt;=2000)=TRUE,0,AND(E83&gt;=10000,E83&lt;=10999)=TRUE,1,AND(E83&gt;=20000,E83&lt;=29999)*TRUE,2,AND(E83&gt;=30000,E83&lt;=39999)*TRUE,3,AND(E83&gt;=40000,E83&lt;=49999)*TRUE,4,AND(E83&gt;=50000,E83&lt;=59999)*TRUE,5,AND(E83&gt;=60000,E83&lt;=69999)*TRUE,6,AND(E83&gt;=70000,E83&lt;=79999)*TRUE,7,AND(E83&gt;=80000,E83&lt;=89999)*TRUE,8,AND(E83&lt;1000,E83&gt;=0)*TRUE,9)</f>
        <v>2</v>
      </c>
      <c r="G83">
        <v>51</v>
      </c>
      <c r="H83">
        <v>81</v>
      </c>
      <c r="I83" cm="1">
        <f t="array" ref="I83">_xlfn.IFS(H83=1,0,H83=2,0,H83="fishing and aquaculture",0,TRUE,1)</f>
        <v>1</v>
      </c>
      <c r="J83" t="s">
        <v>3</v>
      </c>
      <c r="K83" t="s">
        <v>8</v>
      </c>
      <c r="L83">
        <v>200</v>
      </c>
      <c r="M83">
        <v>48</v>
      </c>
      <c r="N83" t="s">
        <v>1</v>
      </c>
    </row>
    <row r="84" spans="1:14" x14ac:dyDescent="0.25">
      <c r="A84" t="s">
        <v>14</v>
      </c>
      <c r="B84" t="s">
        <v>0</v>
      </c>
      <c r="C84">
        <f>IF(B84="Male",0,1)</f>
        <v>0</v>
      </c>
      <c r="D84">
        <v>48</v>
      </c>
      <c r="E84">
        <v>24015</v>
      </c>
      <c r="F84" cm="1">
        <f t="array" ref="F84">_xlfn.IFS(AND(E84&gt;=1000,E84&lt;=2000)=TRUE,0,AND(E84&gt;=10000,E84&lt;=10999)=TRUE,1,AND(E84&gt;=20000,E84&lt;=29999)*TRUE,2,AND(E84&gt;=30000,E84&lt;=39999)*TRUE,3,AND(E84&gt;=40000,E84&lt;=49999)*TRUE,4,AND(E84&gt;=50000,E84&lt;=59999)*TRUE,5,AND(E84&gt;=60000,E84&lt;=69999)*TRUE,6,AND(E84&gt;=70000,E84&lt;=79999)*TRUE,7,AND(E84&gt;=80000,E84&lt;=89999)*TRUE,8,AND(E84&lt;1000,E84&gt;=0)*TRUE,9)</f>
        <v>2</v>
      </c>
      <c r="G84">
        <v>54</v>
      </c>
      <c r="H84">
        <v>80</v>
      </c>
      <c r="I84" cm="1">
        <f t="array" ref="I84">_xlfn.IFS(H84=1,0,H84=2,0,H84="fishing and aquaculture",0,TRUE,1)</f>
        <v>1</v>
      </c>
      <c r="J84" t="s">
        <v>3</v>
      </c>
      <c r="K84" t="s">
        <v>8</v>
      </c>
      <c r="L84">
        <v>300</v>
      </c>
      <c r="M84">
        <v>56</v>
      </c>
      <c r="N84" t="s">
        <v>1</v>
      </c>
    </row>
    <row r="85" spans="1:14" x14ac:dyDescent="0.25">
      <c r="A85" t="s">
        <v>14</v>
      </c>
      <c r="B85" t="s">
        <v>0</v>
      </c>
      <c r="C85">
        <f>IF(B85="Male",0,1)</f>
        <v>0</v>
      </c>
      <c r="D85">
        <v>54</v>
      </c>
      <c r="E85">
        <v>10013</v>
      </c>
      <c r="F85" cm="1">
        <f t="array" ref="F85">_xlfn.IFS(AND(E85&gt;=1000,E85&lt;=2000)=TRUE,0,AND(E85&gt;=10000,E85&lt;=10999)=TRUE,1,AND(E85&gt;=20000,E85&lt;=29999)*TRUE,2,AND(E85&gt;=30000,E85&lt;=39999)*TRUE,3,AND(E85&gt;=40000,E85&lt;=49999)*TRUE,4,AND(E85&gt;=50000,E85&lt;=59999)*TRUE,5,AND(E85&gt;=60000,E85&lt;=69999)*TRUE,6,AND(E85&gt;=70000,E85&lt;=79999)*TRUE,7,AND(E85&gt;=80000,E85&lt;=89999)*TRUE,8,AND(E85&lt;1000,E85&gt;=0)*TRUE,9)</f>
        <v>1</v>
      </c>
      <c r="G85">
        <v>92</v>
      </c>
      <c r="H85">
        <v>1</v>
      </c>
      <c r="I85" cm="1">
        <f t="array" ref="I85">_xlfn.IFS(H85=1,0,H85=2,0,H85="fishing and aquaculture",0,TRUE,1)</f>
        <v>0</v>
      </c>
      <c r="J85" t="s">
        <v>3</v>
      </c>
      <c r="K85" t="s">
        <v>4</v>
      </c>
      <c r="L85">
        <v>200</v>
      </c>
      <c r="M85">
        <v>40</v>
      </c>
      <c r="N85" t="s">
        <v>1</v>
      </c>
    </row>
    <row r="86" spans="1:14" x14ac:dyDescent="0.25">
      <c r="A86" t="s">
        <v>14</v>
      </c>
      <c r="B86" t="s">
        <v>0</v>
      </c>
      <c r="C86">
        <f>IF(B86="Male",0,1)</f>
        <v>0</v>
      </c>
      <c r="D86">
        <v>44</v>
      </c>
      <c r="E86">
        <v>24013</v>
      </c>
      <c r="F86" cm="1">
        <f t="array" ref="F86">_xlfn.IFS(AND(E86&gt;=1000,E86&lt;=2000)=TRUE,0,AND(E86&gt;=10000,E86&lt;=10999)=TRUE,1,AND(E86&gt;=20000,E86&lt;=29999)*TRUE,2,AND(E86&gt;=30000,E86&lt;=39999)*TRUE,3,AND(E86&gt;=40000,E86&lt;=49999)*TRUE,4,AND(E86&gt;=50000,E86&lt;=59999)*TRUE,5,AND(E86&gt;=60000,E86&lt;=69999)*TRUE,6,AND(E86&gt;=70000,E86&lt;=79999)*TRUE,7,AND(E86&gt;=80000,E86&lt;=89999)*TRUE,8,AND(E86&lt;1000,E86&gt;=0)*TRUE,9)</f>
        <v>2</v>
      </c>
      <c r="G86">
        <v>83</v>
      </c>
      <c r="H86">
        <v>49</v>
      </c>
      <c r="I86" cm="1">
        <f t="array" ref="I86">_xlfn.IFS(H86=1,0,H86=2,0,H86="fishing and aquaculture",0,TRUE,1)</f>
        <v>1</v>
      </c>
      <c r="J86" t="s">
        <v>3</v>
      </c>
      <c r="K86" t="s">
        <v>4</v>
      </c>
      <c r="L86">
        <v>300</v>
      </c>
      <c r="M86">
        <v>48</v>
      </c>
      <c r="N86" t="s">
        <v>1</v>
      </c>
    </row>
    <row r="87" spans="1:14" x14ac:dyDescent="0.25">
      <c r="A87" t="s">
        <v>14</v>
      </c>
      <c r="B87" t="s">
        <v>0</v>
      </c>
      <c r="C87">
        <f>IF(B87="Male",0,1)</f>
        <v>0</v>
      </c>
      <c r="D87">
        <v>58</v>
      </c>
      <c r="E87">
        <v>10015</v>
      </c>
      <c r="F87" cm="1">
        <f t="array" ref="F87">_xlfn.IFS(AND(E87&gt;=1000,E87&lt;=2000)=TRUE,0,AND(E87&gt;=10000,E87&lt;=10999)=TRUE,1,AND(E87&gt;=20000,E87&lt;=29999)*TRUE,2,AND(E87&gt;=30000,E87&lt;=39999)*TRUE,3,AND(E87&gt;=40000,E87&lt;=49999)*TRUE,4,AND(E87&gt;=50000,E87&lt;=59999)*TRUE,5,AND(E87&gt;=60000,E87&lt;=69999)*TRUE,6,AND(E87&gt;=70000,E87&lt;=79999)*TRUE,7,AND(E87&gt;=80000,E87&lt;=89999)*TRUE,8,AND(E87&lt;1000,E87&gt;=0)*TRUE,9)</f>
        <v>1</v>
      </c>
      <c r="G87">
        <v>71</v>
      </c>
      <c r="H87">
        <v>41</v>
      </c>
      <c r="I87" cm="1">
        <f t="array" ref="I87">_xlfn.IFS(H87=1,0,H87=2,0,H87="fishing and aquaculture",0,TRUE,1)</f>
        <v>1</v>
      </c>
      <c r="J87" t="s">
        <v>3</v>
      </c>
      <c r="K87" t="s">
        <v>4</v>
      </c>
      <c r="L87">
        <v>350</v>
      </c>
      <c r="M87">
        <v>54</v>
      </c>
      <c r="N87" t="s">
        <v>1</v>
      </c>
    </row>
    <row r="88" spans="1:14" x14ac:dyDescent="0.25">
      <c r="A88" t="s">
        <v>14</v>
      </c>
      <c r="B88" t="s">
        <v>0</v>
      </c>
      <c r="C88">
        <f>IF(B88="Male",0,1)</f>
        <v>0</v>
      </c>
      <c r="D88">
        <v>41</v>
      </c>
      <c r="E88">
        <v>10018</v>
      </c>
      <c r="F88" cm="1">
        <f t="array" ref="F88">_xlfn.IFS(AND(E88&gt;=1000,E88&lt;=2000)=TRUE,0,AND(E88&gt;=10000,E88&lt;=10999)=TRUE,1,AND(E88&gt;=20000,E88&lt;=29999)*TRUE,2,AND(E88&gt;=30000,E88&lt;=39999)*TRUE,3,AND(E88&gt;=40000,E88&lt;=49999)*TRUE,4,AND(E88&gt;=50000,E88&lt;=59999)*TRUE,5,AND(E88&gt;=60000,E88&lt;=69999)*TRUE,6,AND(E88&gt;=70000,E88&lt;=79999)*TRUE,7,AND(E88&gt;=80000,E88&lt;=89999)*TRUE,8,AND(E88&lt;1000,E88&gt;=0)*TRUE,9)</f>
        <v>1</v>
      </c>
      <c r="G88">
        <v>31</v>
      </c>
      <c r="H88" t="s">
        <v>6</v>
      </c>
      <c r="I88" cm="1">
        <f t="array" ref="I88">_xlfn.IFS(H88=1,0,H88=2,0,H88="fishing and aquaculture",0,TRUE,1)</f>
        <v>1</v>
      </c>
      <c r="J88" t="s">
        <v>7</v>
      </c>
      <c r="K88" t="s">
        <v>8</v>
      </c>
      <c r="L88">
        <v>580</v>
      </c>
      <c r="M88">
        <v>40</v>
      </c>
      <c r="N88" t="s">
        <v>1</v>
      </c>
    </row>
    <row r="89" spans="1:14" x14ac:dyDescent="0.25">
      <c r="A89" t="s">
        <v>14</v>
      </c>
      <c r="B89" t="s">
        <v>2</v>
      </c>
      <c r="C89">
        <f>IF(B89="Male",0,1)</f>
        <v>1</v>
      </c>
      <c r="D89">
        <v>37</v>
      </c>
      <c r="E89">
        <v>10018</v>
      </c>
      <c r="F89" cm="1">
        <f t="array" ref="F89">_xlfn.IFS(AND(E89&gt;=1000,E89&lt;=2000)=TRUE,0,AND(E89&gt;=10000,E89&lt;=10999)=TRUE,1,AND(E89&gt;=20000,E89&lt;=29999)*TRUE,2,AND(E89&gt;=30000,E89&lt;=39999)*TRUE,3,AND(E89&gt;=40000,E89&lt;=49999)*TRUE,4,AND(E89&gt;=50000,E89&lt;=59999)*TRUE,5,AND(E89&gt;=60000,E89&lt;=69999)*TRUE,6,AND(E89&gt;=70000,E89&lt;=79999)*TRUE,7,AND(E89&gt;=80000,E89&lt;=89999)*TRUE,8,AND(E89&lt;1000,E89&gt;=0)*TRUE,9)</f>
        <v>1</v>
      </c>
      <c r="G89">
        <v>92</v>
      </c>
      <c r="H89">
        <v>1</v>
      </c>
      <c r="I89" cm="1">
        <f t="array" ref="I89">_xlfn.IFS(H89=1,0,H89=2,0,H89="fishing and aquaculture",0,TRUE,1)</f>
        <v>0</v>
      </c>
      <c r="J89" t="s">
        <v>3</v>
      </c>
      <c r="K89" t="s">
        <v>4</v>
      </c>
      <c r="L89">
        <v>346</v>
      </c>
      <c r="M89">
        <v>48</v>
      </c>
      <c r="N89" t="s">
        <v>1</v>
      </c>
    </row>
    <row r="90" spans="1:14" x14ac:dyDescent="0.25">
      <c r="A90" t="s">
        <v>14</v>
      </c>
      <c r="B90" t="s">
        <v>0</v>
      </c>
      <c r="C90">
        <f>IF(B90="Male",0,1)</f>
        <v>0</v>
      </c>
      <c r="D90">
        <v>55</v>
      </c>
      <c r="E90">
        <v>24012</v>
      </c>
      <c r="F90" cm="1">
        <f t="array" ref="F90">_xlfn.IFS(AND(E90&gt;=1000,E90&lt;=2000)=TRUE,0,AND(E90&gt;=10000,E90&lt;=10999)=TRUE,1,AND(E90&gt;=20000,E90&lt;=29999)*TRUE,2,AND(E90&gt;=30000,E90&lt;=39999)*TRUE,3,AND(E90&gt;=40000,E90&lt;=49999)*TRUE,4,AND(E90&gt;=50000,E90&lt;=59999)*TRUE,5,AND(E90&gt;=60000,E90&lt;=69999)*TRUE,6,AND(E90&gt;=70000,E90&lt;=79999)*TRUE,7,AND(E90&gt;=80000,E90&lt;=89999)*TRUE,8,AND(E90&lt;1000,E90&gt;=0)*TRUE,9)</f>
        <v>2</v>
      </c>
      <c r="G90">
        <v>31</v>
      </c>
      <c r="H90">
        <v>10</v>
      </c>
      <c r="I90" cm="1">
        <f t="array" ref="I90">_xlfn.IFS(H90=1,0,H90=2,0,H90="fishing and aquaculture",0,TRUE,1)</f>
        <v>1</v>
      </c>
      <c r="J90" t="s">
        <v>3</v>
      </c>
      <c r="K90" t="s">
        <v>8</v>
      </c>
      <c r="L90">
        <v>360</v>
      </c>
      <c r="M90">
        <v>48</v>
      </c>
      <c r="N90" t="s">
        <v>1</v>
      </c>
    </row>
    <row r="91" spans="1:14" x14ac:dyDescent="0.25">
      <c r="A91" t="s">
        <v>14</v>
      </c>
      <c r="B91" t="s">
        <v>0</v>
      </c>
      <c r="C91">
        <f>IF(B91="Male",0,1)</f>
        <v>0</v>
      </c>
      <c r="D91">
        <v>36</v>
      </c>
      <c r="E91">
        <v>24015</v>
      </c>
      <c r="F91" cm="1">
        <f t="array" ref="F91">_xlfn.IFS(AND(E91&gt;=1000,E91&lt;=2000)=TRUE,0,AND(E91&gt;=10000,E91&lt;=10999)=TRUE,1,AND(E91&gt;=20000,E91&lt;=29999)*TRUE,2,AND(E91&gt;=30000,E91&lt;=39999)*TRUE,3,AND(E91&gt;=40000,E91&lt;=49999)*TRUE,4,AND(E91&gt;=50000,E91&lt;=59999)*TRUE,5,AND(E91&gt;=60000,E91&lt;=69999)*TRUE,6,AND(E91&gt;=70000,E91&lt;=79999)*TRUE,7,AND(E91&gt;=80000,E91&lt;=89999)*TRUE,8,AND(E91&lt;1000,E91&gt;=0)*TRUE,9)</f>
        <v>2</v>
      </c>
      <c r="G91">
        <v>83</v>
      </c>
      <c r="H91">
        <v>47</v>
      </c>
      <c r="I91" cm="1">
        <f t="array" ref="I91">_xlfn.IFS(H91=1,0,H91=2,0,H91="fishing and aquaculture",0,TRUE,1)</f>
        <v>1</v>
      </c>
      <c r="J91" t="s">
        <v>3</v>
      </c>
      <c r="K91" t="s">
        <v>8</v>
      </c>
      <c r="L91">
        <v>400</v>
      </c>
      <c r="M91">
        <v>48</v>
      </c>
      <c r="N91" t="s">
        <v>1</v>
      </c>
    </row>
    <row r="92" spans="1:14" x14ac:dyDescent="0.25">
      <c r="A92" t="s">
        <v>14</v>
      </c>
      <c r="B92" t="s">
        <v>0</v>
      </c>
      <c r="C92">
        <f>IF(B92="Male",0,1)</f>
        <v>0</v>
      </c>
      <c r="D92">
        <v>32</v>
      </c>
      <c r="E92">
        <v>10018</v>
      </c>
      <c r="F92" cm="1">
        <f t="array" ref="F92">_xlfn.IFS(AND(E92&gt;=1000,E92&lt;=2000)=TRUE,0,AND(E92&gt;=10000,E92&lt;=10999)=TRUE,1,AND(E92&gt;=20000,E92&lt;=29999)*TRUE,2,AND(E92&gt;=30000,E92&lt;=39999)*TRUE,3,AND(E92&gt;=40000,E92&lt;=49999)*TRUE,4,AND(E92&gt;=50000,E92&lt;=59999)*TRUE,5,AND(E92&gt;=60000,E92&lt;=69999)*TRUE,6,AND(E92&gt;=70000,E92&lt;=79999)*TRUE,7,AND(E92&gt;=80000,E92&lt;=89999)*TRUE,8,AND(E92&lt;1000,E92&gt;=0)*TRUE,9)</f>
        <v>1</v>
      </c>
      <c r="G92">
        <v>92</v>
      </c>
      <c r="H92">
        <v>1</v>
      </c>
      <c r="I92" cm="1">
        <f t="array" ref="I92">_xlfn.IFS(H92=1,0,H92=2,0,H92="fishing and aquaculture",0,TRUE,1)</f>
        <v>0</v>
      </c>
      <c r="J92" t="s">
        <v>3</v>
      </c>
      <c r="K92" t="s">
        <v>4</v>
      </c>
      <c r="L92">
        <v>200</v>
      </c>
      <c r="M92">
        <v>48</v>
      </c>
      <c r="N92" t="s">
        <v>1</v>
      </c>
    </row>
    <row r="93" spans="1:14" x14ac:dyDescent="0.25">
      <c r="A93" t="s">
        <v>14</v>
      </c>
      <c r="B93" t="s">
        <v>0</v>
      </c>
      <c r="C93">
        <f>IF(B93="Male",0,1)</f>
        <v>0</v>
      </c>
      <c r="D93">
        <v>40</v>
      </c>
      <c r="E93">
        <v>10013</v>
      </c>
      <c r="F93" cm="1">
        <f t="array" ref="F93">_xlfn.IFS(AND(E93&gt;=1000,E93&lt;=2000)=TRUE,0,AND(E93&gt;=10000,E93&lt;=10999)=TRUE,1,AND(E93&gt;=20000,E93&lt;=29999)*TRUE,2,AND(E93&gt;=30000,E93&lt;=39999)*TRUE,3,AND(E93&gt;=40000,E93&lt;=49999)*TRUE,4,AND(E93&gt;=50000,E93&lt;=59999)*TRUE,5,AND(E93&gt;=60000,E93&lt;=69999)*TRUE,6,AND(E93&gt;=70000,E93&lt;=79999)*TRUE,7,AND(E93&gt;=80000,E93&lt;=89999)*TRUE,8,AND(E93&lt;1000,E93&gt;=0)*TRUE,9)</f>
        <v>1</v>
      </c>
      <c r="G93">
        <v>92</v>
      </c>
      <c r="H93">
        <v>1</v>
      </c>
      <c r="I93" cm="1">
        <f t="array" ref="I93">_xlfn.IFS(H93=1,0,H93=2,0,H93="fishing and aquaculture",0,TRUE,1)</f>
        <v>0</v>
      </c>
      <c r="J93" t="s">
        <v>3</v>
      </c>
      <c r="K93" t="s">
        <v>4</v>
      </c>
      <c r="L93">
        <v>200</v>
      </c>
      <c r="M93">
        <v>42</v>
      </c>
      <c r="N93" t="s">
        <v>1</v>
      </c>
    </row>
    <row r="94" spans="1:14" x14ac:dyDescent="0.25">
      <c r="A94" t="s">
        <v>14</v>
      </c>
      <c r="B94" t="s">
        <v>0</v>
      </c>
      <c r="C94">
        <f>IF(B94="Male",0,1)</f>
        <v>0</v>
      </c>
      <c r="D94">
        <v>41</v>
      </c>
      <c r="E94">
        <v>10018</v>
      </c>
      <c r="F94" cm="1">
        <f t="array" ref="F94">_xlfn.IFS(AND(E94&gt;=1000,E94&lt;=2000)=TRUE,0,AND(E94&gt;=10000,E94&lt;=10999)=TRUE,1,AND(E94&gt;=20000,E94&lt;=29999)*TRUE,2,AND(E94&gt;=30000,E94&lt;=39999)*TRUE,3,AND(E94&gt;=40000,E94&lt;=49999)*TRUE,4,AND(E94&gt;=50000,E94&lt;=59999)*TRUE,5,AND(E94&gt;=60000,E94&lt;=69999)*TRUE,6,AND(E94&gt;=70000,E94&lt;=79999)*TRUE,7,AND(E94&gt;=80000,E94&lt;=89999)*TRUE,8,AND(E94&lt;1000,E94&gt;=0)*TRUE,9)</f>
        <v>1</v>
      </c>
      <c r="G94">
        <v>92</v>
      </c>
      <c r="H94">
        <v>1</v>
      </c>
      <c r="I94" cm="1">
        <f t="array" ref="I94">_xlfn.IFS(H94=1,0,H94=2,0,H94="fishing and aquaculture",0,TRUE,1)</f>
        <v>0</v>
      </c>
      <c r="J94" t="s">
        <v>3</v>
      </c>
      <c r="K94" t="s">
        <v>4</v>
      </c>
      <c r="L94">
        <v>200</v>
      </c>
      <c r="M94">
        <v>48</v>
      </c>
      <c r="N94" t="s">
        <v>1</v>
      </c>
    </row>
    <row r="95" spans="1:14" x14ac:dyDescent="0.25">
      <c r="A95" t="s">
        <v>14</v>
      </c>
      <c r="B95" t="s">
        <v>0</v>
      </c>
      <c r="C95">
        <f>IF(B95="Male",0,1)</f>
        <v>0</v>
      </c>
      <c r="D95">
        <v>44</v>
      </c>
      <c r="E95">
        <v>24015</v>
      </c>
      <c r="F95" cm="1">
        <f t="array" ref="F95">_xlfn.IFS(AND(E95&gt;=1000,E95&lt;=2000)=TRUE,0,AND(E95&gt;=10000,E95&lt;=10999)=TRUE,1,AND(E95&gt;=20000,E95&lt;=29999)*TRUE,2,AND(E95&gt;=30000,E95&lt;=39999)*TRUE,3,AND(E95&gt;=40000,E95&lt;=49999)*TRUE,4,AND(E95&gt;=50000,E95&lt;=59999)*TRUE,5,AND(E95&gt;=60000,E95&lt;=69999)*TRUE,6,AND(E95&gt;=70000,E95&lt;=79999)*TRUE,7,AND(E95&gt;=80000,E95&lt;=89999)*TRUE,8,AND(E95&lt;1000,E95&gt;=0)*TRUE,9)</f>
        <v>2</v>
      </c>
      <c r="G95">
        <v>71</v>
      </c>
      <c r="H95">
        <v>41</v>
      </c>
      <c r="I95" cm="1">
        <f t="array" ref="I95">_xlfn.IFS(H95=1,0,H95=2,0,H95="fishing and aquaculture",0,TRUE,1)</f>
        <v>1</v>
      </c>
      <c r="J95" t="s">
        <v>3</v>
      </c>
      <c r="K95" t="s">
        <v>4</v>
      </c>
      <c r="L95">
        <v>300</v>
      </c>
      <c r="M95">
        <v>48</v>
      </c>
      <c r="N95" t="s">
        <v>1</v>
      </c>
    </row>
    <row r="96" spans="1:14" x14ac:dyDescent="0.25">
      <c r="A96" t="s">
        <v>14</v>
      </c>
      <c r="B96" t="s">
        <v>0</v>
      </c>
      <c r="C96">
        <f>IF(B96="Male",0,1)</f>
        <v>0</v>
      </c>
      <c r="D96">
        <v>39</v>
      </c>
      <c r="E96">
        <v>10018</v>
      </c>
      <c r="F96" cm="1">
        <f t="array" ref="F96">_xlfn.IFS(AND(E96&gt;=1000,E96&lt;=2000)=TRUE,0,AND(E96&gt;=10000,E96&lt;=10999)=TRUE,1,AND(E96&gt;=20000,E96&lt;=29999)*TRUE,2,AND(E96&gt;=30000,E96&lt;=39999)*TRUE,3,AND(E96&gt;=40000,E96&lt;=49999)*TRUE,4,AND(E96&gt;=50000,E96&lt;=59999)*TRUE,5,AND(E96&gt;=60000,E96&lt;=69999)*TRUE,6,AND(E96&gt;=70000,E96&lt;=79999)*TRUE,7,AND(E96&gt;=80000,E96&lt;=89999)*TRUE,8,AND(E96&lt;1000,E96&gt;=0)*TRUE,9)</f>
        <v>1</v>
      </c>
      <c r="G96">
        <v>93</v>
      </c>
      <c r="H96">
        <v>41</v>
      </c>
      <c r="I96" cm="1">
        <f t="array" ref="I96">_xlfn.IFS(H96=1,0,H96=2,0,H96="fishing and aquaculture",0,TRUE,1)</f>
        <v>1</v>
      </c>
      <c r="J96" t="s">
        <v>3</v>
      </c>
      <c r="K96" t="s">
        <v>4</v>
      </c>
      <c r="L96">
        <v>350</v>
      </c>
      <c r="M96">
        <v>48</v>
      </c>
      <c r="N96" t="s">
        <v>1</v>
      </c>
    </row>
    <row r="97" spans="1:14" x14ac:dyDescent="0.25">
      <c r="A97" t="s">
        <v>14</v>
      </c>
      <c r="B97" t="s">
        <v>0</v>
      </c>
      <c r="C97">
        <f>IF(B97="Male",0,1)</f>
        <v>0</v>
      </c>
      <c r="D97">
        <v>43</v>
      </c>
      <c r="E97">
        <v>10014</v>
      </c>
      <c r="F97" cm="1">
        <f t="array" ref="F97">_xlfn.IFS(AND(E97&gt;=1000,E97&lt;=2000)=TRUE,0,AND(E97&gt;=10000,E97&lt;=10999)=TRUE,1,AND(E97&gt;=20000,E97&lt;=29999)*TRUE,2,AND(E97&gt;=30000,E97&lt;=39999)*TRUE,3,AND(E97&gt;=40000,E97&lt;=49999)*TRUE,4,AND(E97&gt;=50000,E97&lt;=59999)*TRUE,5,AND(E97&gt;=60000,E97&lt;=69999)*TRUE,6,AND(E97&gt;=70000,E97&lt;=79999)*TRUE,7,AND(E97&gt;=80000,E97&lt;=89999)*TRUE,8,AND(E97&lt;1000,E97&gt;=0)*TRUE,9)</f>
        <v>1</v>
      </c>
      <c r="G97">
        <v>92</v>
      </c>
      <c r="H97">
        <v>1</v>
      </c>
      <c r="I97" cm="1">
        <f t="array" ref="I97">_xlfn.IFS(H97=1,0,H97=2,0,H97="fishing and aquaculture",0,TRUE,1)</f>
        <v>0</v>
      </c>
      <c r="J97" t="s">
        <v>3</v>
      </c>
      <c r="K97" t="s">
        <v>4</v>
      </c>
      <c r="L97">
        <v>200</v>
      </c>
      <c r="M97">
        <v>48</v>
      </c>
      <c r="N97" t="s">
        <v>1</v>
      </c>
    </row>
    <row r="98" spans="1:14" x14ac:dyDescent="0.25">
      <c r="A98" t="s">
        <v>14</v>
      </c>
      <c r="B98" t="s">
        <v>0</v>
      </c>
      <c r="C98">
        <f>IF(B98="Male",0,1)</f>
        <v>0</v>
      </c>
      <c r="D98">
        <v>50</v>
      </c>
      <c r="E98">
        <v>50716</v>
      </c>
      <c r="F98" cm="1">
        <f t="array" ref="F98">_xlfn.IFS(AND(E98&gt;=1000,E98&lt;=2000)=TRUE,0,AND(E98&gt;=10000,E98&lt;=10999)=TRUE,1,AND(E98&gt;=20000,E98&lt;=29999)*TRUE,2,AND(E98&gt;=30000,E98&lt;=39999)*TRUE,3,AND(E98&gt;=40000,E98&lt;=49999)*TRUE,4,AND(E98&gt;=50000,E98&lt;=59999)*TRUE,5,AND(E98&gt;=60000,E98&lt;=69999)*TRUE,6,AND(E98&gt;=70000,E98&lt;=79999)*TRUE,7,AND(E98&gt;=80000,E98&lt;=89999)*TRUE,8,AND(E98&lt;1000,E98&gt;=0)*TRUE,9)</f>
        <v>5</v>
      </c>
      <c r="G98">
        <v>92</v>
      </c>
      <c r="H98">
        <v>1</v>
      </c>
      <c r="I98" cm="1">
        <f t="array" ref="I98">_xlfn.IFS(H98=1,0,H98=2,0,H98="fishing and aquaculture",0,TRUE,1)</f>
        <v>0</v>
      </c>
      <c r="J98" t="s">
        <v>3</v>
      </c>
      <c r="K98" t="s">
        <v>4</v>
      </c>
      <c r="L98">
        <v>200</v>
      </c>
      <c r="M98">
        <v>32</v>
      </c>
      <c r="N98" t="s">
        <v>1</v>
      </c>
    </row>
    <row r="99" spans="1:14" x14ac:dyDescent="0.25">
      <c r="A99" t="s">
        <v>14</v>
      </c>
      <c r="B99" t="s">
        <v>0</v>
      </c>
      <c r="C99">
        <f>IF(B99="Male",0,1)</f>
        <v>0</v>
      </c>
      <c r="D99">
        <v>36</v>
      </c>
      <c r="E99">
        <v>24015</v>
      </c>
      <c r="F99" cm="1">
        <f t="array" ref="F99">_xlfn.IFS(AND(E99&gt;=1000,E99&lt;=2000)=TRUE,0,AND(E99&gt;=10000,E99&lt;=10999)=TRUE,1,AND(E99&gt;=20000,E99&lt;=29999)*TRUE,2,AND(E99&gt;=30000,E99&lt;=39999)*TRUE,3,AND(E99&gt;=40000,E99&lt;=49999)*TRUE,4,AND(E99&gt;=50000,E99&lt;=59999)*TRUE,5,AND(E99&gt;=60000,E99&lt;=69999)*TRUE,6,AND(E99&gt;=70000,E99&lt;=79999)*TRUE,7,AND(E99&gt;=80000,E99&lt;=89999)*TRUE,8,AND(E99&lt;1000,E99&gt;=0)*TRUE,9)</f>
        <v>2</v>
      </c>
      <c r="G99">
        <v>92</v>
      </c>
      <c r="H99">
        <v>1</v>
      </c>
      <c r="I99" cm="1">
        <f t="array" ref="I99">_xlfn.IFS(H99=1,0,H99=2,0,H99="fishing and aquaculture",0,TRUE,1)</f>
        <v>0</v>
      </c>
      <c r="J99" t="s">
        <v>3</v>
      </c>
      <c r="K99" t="s">
        <v>8</v>
      </c>
      <c r="L99">
        <v>380</v>
      </c>
      <c r="M99">
        <v>48</v>
      </c>
      <c r="N99" t="s">
        <v>1</v>
      </c>
    </row>
    <row r="100" spans="1:14" x14ac:dyDescent="0.25">
      <c r="A100" t="s">
        <v>14</v>
      </c>
      <c r="B100" t="s">
        <v>0</v>
      </c>
      <c r="C100">
        <f>IF(B100="Male",0,1)</f>
        <v>0</v>
      </c>
      <c r="D100">
        <v>58</v>
      </c>
      <c r="E100">
        <v>10012</v>
      </c>
      <c r="F100" cm="1">
        <f t="array" ref="F100">_xlfn.IFS(AND(E100&gt;=1000,E100&lt;=2000)=TRUE,0,AND(E100&gt;=10000,E100&lt;=10999)=TRUE,1,AND(E100&gt;=20000,E100&lt;=29999)*TRUE,2,AND(E100&gt;=30000,E100&lt;=39999)*TRUE,3,AND(E100&gt;=40000,E100&lt;=49999)*TRUE,4,AND(E100&gt;=50000,E100&lt;=59999)*TRUE,5,AND(E100&gt;=60000,E100&lt;=69999)*TRUE,6,AND(E100&gt;=70000,E100&lt;=79999)*TRUE,7,AND(E100&gt;=80000,E100&lt;=89999)*TRUE,8,AND(E100&lt;1000,E100&gt;=0)*TRUE,9)</f>
        <v>1</v>
      </c>
      <c r="G100">
        <v>92</v>
      </c>
      <c r="H100">
        <v>1</v>
      </c>
      <c r="I100" cm="1">
        <f t="array" ref="I100">_xlfn.IFS(H100=1,0,H100=2,0,H100="fishing and aquaculture",0,TRUE,1)</f>
        <v>0</v>
      </c>
      <c r="J100" t="s">
        <v>3</v>
      </c>
      <c r="K100" t="s">
        <v>4</v>
      </c>
      <c r="L100">
        <v>200</v>
      </c>
      <c r="M100">
        <v>48</v>
      </c>
      <c r="N100" t="s">
        <v>1</v>
      </c>
    </row>
    <row r="101" spans="1:14" x14ac:dyDescent="0.25">
      <c r="A101" t="s">
        <v>14</v>
      </c>
      <c r="B101" t="s">
        <v>0</v>
      </c>
      <c r="C101">
        <f>IF(B101="Male",0,1)</f>
        <v>0</v>
      </c>
      <c r="D101">
        <v>43</v>
      </c>
      <c r="E101">
        <v>60002</v>
      </c>
      <c r="F101" cm="1">
        <f t="array" ref="F101">_xlfn.IFS(AND(E101&gt;=1000,E101&lt;=2000)=TRUE,0,AND(E101&gt;=10000,E101&lt;=10999)=TRUE,1,AND(E101&gt;=20000,E101&lt;=29999)*TRUE,2,AND(E101&gt;=30000,E101&lt;=39999)*TRUE,3,AND(E101&gt;=40000,E101&lt;=49999)*TRUE,4,AND(E101&gt;=50000,E101&lt;=59999)*TRUE,5,AND(E101&gt;=60000,E101&lt;=69999)*TRUE,6,AND(E101&gt;=70000,E101&lt;=79999)*TRUE,7,AND(E101&gt;=80000,E101&lt;=89999)*TRUE,8,AND(E101&lt;1000,E101&gt;=0)*TRUE,9)</f>
        <v>6</v>
      </c>
      <c r="G101">
        <v>54</v>
      </c>
      <c r="H101">
        <v>80</v>
      </c>
      <c r="I101" cm="1">
        <f t="array" ref="I101">_xlfn.IFS(H101=1,0,H101=2,0,H101="fishing and aquaculture",0,TRUE,1)</f>
        <v>1</v>
      </c>
      <c r="J101" t="s">
        <v>3</v>
      </c>
      <c r="K101" t="s">
        <v>8</v>
      </c>
      <c r="L101">
        <v>350</v>
      </c>
      <c r="M101">
        <v>48</v>
      </c>
      <c r="N101" t="s">
        <v>1</v>
      </c>
    </row>
    <row r="102" spans="1:14" x14ac:dyDescent="0.25">
      <c r="A102" t="s">
        <v>14</v>
      </c>
      <c r="B102" t="s">
        <v>0</v>
      </c>
      <c r="C102">
        <f>IF(B102="Male",0,1)</f>
        <v>0</v>
      </c>
      <c r="D102">
        <v>44</v>
      </c>
      <c r="E102">
        <v>10012</v>
      </c>
      <c r="F102" cm="1">
        <f t="array" ref="F102">_xlfn.IFS(AND(E102&gt;=1000,E102&lt;=2000)=TRUE,0,AND(E102&gt;=10000,E102&lt;=10999)=TRUE,1,AND(E102&gt;=20000,E102&lt;=29999)*TRUE,2,AND(E102&gt;=30000,E102&lt;=39999)*TRUE,3,AND(E102&gt;=40000,E102&lt;=49999)*TRUE,4,AND(E102&gt;=50000,E102&lt;=59999)*TRUE,5,AND(E102&gt;=60000,E102&lt;=69999)*TRUE,6,AND(E102&gt;=70000,E102&lt;=79999)*TRUE,7,AND(E102&gt;=80000,E102&lt;=89999)*TRUE,8,AND(E102&lt;1000,E102&gt;=0)*TRUE,9)</f>
        <v>1</v>
      </c>
      <c r="G102">
        <v>93</v>
      </c>
      <c r="H102">
        <v>41</v>
      </c>
      <c r="I102" cm="1">
        <f t="array" ref="I102">_xlfn.IFS(H102=1,0,H102=2,0,H102="fishing and aquaculture",0,TRUE,1)</f>
        <v>1</v>
      </c>
      <c r="J102" t="s">
        <v>3</v>
      </c>
      <c r="K102" t="s">
        <v>4</v>
      </c>
      <c r="L102">
        <v>250</v>
      </c>
      <c r="M102">
        <v>48</v>
      </c>
      <c r="N102" t="s">
        <v>1</v>
      </c>
    </row>
    <row r="103" spans="1:14" x14ac:dyDescent="0.25">
      <c r="A103" t="s">
        <v>14</v>
      </c>
      <c r="B103" t="s">
        <v>0</v>
      </c>
      <c r="C103">
        <f>IF(B103="Male",0,1)</f>
        <v>0</v>
      </c>
      <c r="D103">
        <v>44</v>
      </c>
      <c r="E103">
        <v>10014</v>
      </c>
      <c r="F103" cm="1">
        <f t="array" ref="F103">_xlfn.IFS(AND(E103&gt;=1000,E103&lt;=2000)=TRUE,0,AND(E103&gt;=10000,E103&lt;=10999)=TRUE,1,AND(E103&gt;=20000,E103&lt;=29999)*TRUE,2,AND(E103&gt;=30000,E103&lt;=39999)*TRUE,3,AND(E103&gt;=40000,E103&lt;=49999)*TRUE,4,AND(E103&gt;=50000,E103&lt;=59999)*TRUE,5,AND(E103&gt;=60000,E103&lt;=69999)*TRUE,6,AND(E103&gt;=70000,E103&lt;=79999)*TRUE,7,AND(E103&gt;=80000,E103&lt;=89999)*TRUE,8,AND(E103&lt;1000,E103&gt;=0)*TRUE,9)</f>
        <v>1</v>
      </c>
      <c r="G103">
        <v>93</v>
      </c>
      <c r="H103">
        <v>41</v>
      </c>
      <c r="I103" cm="1">
        <f t="array" ref="I103">_xlfn.IFS(H103=1,0,H103=2,0,H103="fishing and aquaculture",0,TRUE,1)</f>
        <v>1</v>
      </c>
      <c r="J103" t="s">
        <v>3</v>
      </c>
      <c r="K103" t="s">
        <v>4</v>
      </c>
      <c r="L103">
        <v>250</v>
      </c>
      <c r="M103">
        <v>48</v>
      </c>
      <c r="N103" t="s">
        <v>1</v>
      </c>
    </row>
    <row r="104" spans="1:14" x14ac:dyDescent="0.25">
      <c r="A104" t="s">
        <v>14</v>
      </c>
      <c r="B104" t="s">
        <v>0</v>
      </c>
      <c r="C104">
        <f>IF(B104="Male",0,1)</f>
        <v>0</v>
      </c>
      <c r="D104">
        <v>42</v>
      </c>
      <c r="E104">
        <v>10018</v>
      </c>
      <c r="F104" cm="1">
        <f t="array" ref="F104">_xlfn.IFS(AND(E104&gt;=1000,E104&lt;=2000)=TRUE,0,AND(E104&gt;=10000,E104&lt;=10999)=TRUE,1,AND(E104&gt;=20000,E104&lt;=29999)*TRUE,2,AND(E104&gt;=30000,E104&lt;=39999)*TRUE,3,AND(E104&gt;=40000,E104&lt;=49999)*TRUE,4,AND(E104&gt;=50000,E104&lt;=59999)*TRUE,5,AND(E104&gt;=60000,E104&lt;=69999)*TRUE,6,AND(E104&gt;=70000,E104&lt;=79999)*TRUE,7,AND(E104&gt;=80000,E104&lt;=89999)*TRUE,8,AND(E104&lt;1000,E104&gt;=0)*TRUE,9)</f>
        <v>1</v>
      </c>
      <c r="G104">
        <v>92</v>
      </c>
      <c r="H104">
        <v>1</v>
      </c>
      <c r="I104" cm="1">
        <f t="array" ref="I104">_xlfn.IFS(H104=1,0,H104=2,0,H104="fishing and aquaculture",0,TRUE,1)</f>
        <v>0</v>
      </c>
      <c r="J104" t="s">
        <v>3</v>
      </c>
      <c r="K104" t="s">
        <v>4</v>
      </c>
      <c r="L104">
        <v>200</v>
      </c>
      <c r="M104">
        <v>45</v>
      </c>
      <c r="N104" t="s">
        <v>1</v>
      </c>
    </row>
    <row r="105" spans="1:14" x14ac:dyDescent="0.25">
      <c r="A105" t="s">
        <v>14</v>
      </c>
      <c r="B105" t="s">
        <v>0</v>
      </c>
      <c r="C105">
        <f>IF(B105="Male",0,1)</f>
        <v>0</v>
      </c>
      <c r="D105">
        <v>64</v>
      </c>
      <c r="E105">
        <v>24013</v>
      </c>
      <c r="F105" cm="1">
        <f t="array" ref="F105">_xlfn.IFS(AND(E105&gt;=1000,E105&lt;=2000)=TRUE,0,AND(E105&gt;=10000,E105&lt;=10999)=TRUE,1,AND(E105&gt;=20000,E105&lt;=29999)*TRUE,2,AND(E105&gt;=30000,E105&lt;=39999)*TRUE,3,AND(E105&gt;=40000,E105&lt;=49999)*TRUE,4,AND(E105&gt;=50000,E105&lt;=59999)*TRUE,5,AND(E105&gt;=60000,E105&lt;=69999)*TRUE,6,AND(E105&gt;=70000,E105&lt;=79999)*TRUE,7,AND(E105&gt;=80000,E105&lt;=89999)*TRUE,8,AND(E105&lt;1000,E105&gt;=0)*TRUE,9)</f>
        <v>2</v>
      </c>
      <c r="G105">
        <v>92</v>
      </c>
      <c r="H105">
        <v>1</v>
      </c>
      <c r="I105" cm="1">
        <f t="array" ref="I105">_xlfn.IFS(H105=1,0,H105=2,0,H105="fishing and aquaculture",0,TRUE,1)</f>
        <v>0</v>
      </c>
      <c r="J105" t="s">
        <v>3</v>
      </c>
      <c r="K105" t="s">
        <v>4</v>
      </c>
      <c r="L105">
        <v>300</v>
      </c>
      <c r="M105">
        <v>42</v>
      </c>
      <c r="N105" t="s">
        <v>1</v>
      </c>
    </row>
    <row r="106" spans="1:14" x14ac:dyDescent="0.25">
      <c r="A106" t="s">
        <v>14</v>
      </c>
      <c r="B106" t="s">
        <v>0</v>
      </c>
      <c r="C106">
        <f>IF(B106="Male",0,1)</f>
        <v>0</v>
      </c>
      <c r="D106">
        <v>37</v>
      </c>
      <c r="E106">
        <v>60311</v>
      </c>
      <c r="F106" cm="1">
        <f t="array" ref="F106">_xlfn.IFS(AND(E106&gt;=1000,E106&lt;=2000)=TRUE,0,AND(E106&gt;=10000,E106&lt;=10999)=TRUE,1,AND(E106&gt;=20000,E106&lt;=29999)*TRUE,2,AND(E106&gt;=30000,E106&lt;=39999)*TRUE,3,AND(E106&gt;=40000,E106&lt;=49999)*TRUE,4,AND(E106&gt;=50000,E106&lt;=59999)*TRUE,5,AND(E106&gt;=60000,E106&lt;=69999)*TRUE,6,AND(E106&gt;=70000,E106&lt;=79999)*TRUE,7,AND(E106&gt;=80000,E106&lt;=89999)*TRUE,8,AND(E106&lt;1000,E106&gt;=0)*TRUE,9)</f>
        <v>6</v>
      </c>
      <c r="G106">
        <v>92</v>
      </c>
      <c r="H106">
        <v>1</v>
      </c>
      <c r="I106" cm="1">
        <f t="array" ref="I106">_xlfn.IFS(H106=1,0,H106=2,0,H106="fishing and aquaculture",0,TRUE,1)</f>
        <v>0</v>
      </c>
      <c r="J106" t="s">
        <v>3</v>
      </c>
      <c r="K106" t="s">
        <v>4</v>
      </c>
      <c r="L106">
        <v>442</v>
      </c>
      <c r="M106">
        <v>48</v>
      </c>
      <c r="N106" t="s">
        <v>1</v>
      </c>
    </row>
    <row r="107" spans="1:14" x14ac:dyDescent="0.25">
      <c r="A107" t="s">
        <v>14</v>
      </c>
      <c r="B107" t="s">
        <v>0</v>
      </c>
      <c r="C107">
        <f>IF(B107="Male",0,1)</f>
        <v>0</v>
      </c>
      <c r="D107">
        <v>29</v>
      </c>
      <c r="E107">
        <v>10018</v>
      </c>
      <c r="F107" cm="1">
        <f t="array" ref="F107">_xlfn.IFS(AND(E107&gt;=1000,E107&lt;=2000)=TRUE,0,AND(E107&gt;=10000,E107&lt;=10999)=TRUE,1,AND(E107&gt;=20000,E107&lt;=29999)*TRUE,2,AND(E107&gt;=30000,E107&lt;=39999)*TRUE,3,AND(E107&gt;=40000,E107&lt;=49999)*TRUE,4,AND(E107&gt;=50000,E107&lt;=59999)*TRUE,5,AND(E107&gt;=60000,E107&lt;=69999)*TRUE,6,AND(E107&gt;=70000,E107&lt;=79999)*TRUE,7,AND(E107&gt;=80000,E107&lt;=89999)*TRUE,8,AND(E107&lt;1000,E107&gt;=0)*TRUE,9)</f>
        <v>1</v>
      </c>
      <c r="G107">
        <v>92</v>
      </c>
      <c r="H107">
        <v>1</v>
      </c>
      <c r="I107" cm="1">
        <f t="array" ref="I107">_xlfn.IFS(H107=1,0,H107=2,0,H107="fishing and aquaculture",0,TRUE,1)</f>
        <v>0</v>
      </c>
      <c r="J107" t="s">
        <v>3</v>
      </c>
      <c r="K107" t="s">
        <v>4</v>
      </c>
      <c r="L107">
        <v>200</v>
      </c>
      <c r="M107">
        <v>40</v>
      </c>
      <c r="N107" t="s">
        <v>1</v>
      </c>
    </row>
    <row r="108" spans="1:14" x14ac:dyDescent="0.25">
      <c r="A108" t="s">
        <v>14</v>
      </c>
      <c r="B108" t="s">
        <v>0</v>
      </c>
      <c r="C108">
        <f>IF(B108="Male",0,1)</f>
        <v>0</v>
      </c>
      <c r="D108">
        <v>44</v>
      </c>
      <c r="E108">
        <v>10015</v>
      </c>
      <c r="F108" cm="1">
        <f t="array" ref="F108">_xlfn.IFS(AND(E108&gt;=1000,E108&lt;=2000)=TRUE,0,AND(E108&gt;=10000,E108&lt;=10999)=TRUE,1,AND(E108&gt;=20000,E108&lt;=29999)*TRUE,2,AND(E108&gt;=30000,E108&lt;=39999)*TRUE,3,AND(E108&gt;=40000,E108&lt;=49999)*TRUE,4,AND(E108&gt;=50000,E108&lt;=59999)*TRUE,5,AND(E108&gt;=60000,E108&lt;=69999)*TRUE,6,AND(E108&gt;=70000,E108&lt;=79999)*TRUE,7,AND(E108&gt;=80000,E108&lt;=89999)*TRUE,8,AND(E108&lt;1000,E108&gt;=0)*TRUE,9)</f>
        <v>1</v>
      </c>
      <c r="G108">
        <v>71</v>
      </c>
      <c r="H108">
        <v>41</v>
      </c>
      <c r="I108" cm="1">
        <f t="array" ref="I108">_xlfn.IFS(H108=1,0,H108=2,0,H108="fishing and aquaculture",0,TRUE,1)</f>
        <v>1</v>
      </c>
      <c r="J108" t="s">
        <v>3</v>
      </c>
      <c r="K108" t="s">
        <v>8</v>
      </c>
      <c r="L108">
        <v>500</v>
      </c>
      <c r="M108">
        <v>48</v>
      </c>
      <c r="N108" t="s">
        <v>1</v>
      </c>
    </row>
    <row r="109" spans="1:14" x14ac:dyDescent="0.25">
      <c r="A109" t="s">
        <v>14</v>
      </c>
      <c r="B109" t="s">
        <v>0</v>
      </c>
      <c r="C109">
        <f>IF(B109="Male",0,1)</f>
        <v>0</v>
      </c>
      <c r="D109">
        <v>30</v>
      </c>
      <c r="E109">
        <v>0</v>
      </c>
      <c r="F109" cm="1">
        <f t="array" ref="F109">_xlfn.IFS(AND(E109&gt;=1000,E109&lt;=2000)=TRUE,0,AND(E109&gt;=10000,E109&lt;=10999)=TRUE,1,AND(E109&gt;=20000,E109&lt;=29999)*TRUE,2,AND(E109&gt;=30000,E109&lt;=39999)*TRUE,3,AND(E109&gt;=40000,E109&lt;=49999)*TRUE,4,AND(E109&gt;=50000,E109&lt;=59999)*TRUE,5,AND(E109&gt;=60000,E109&lt;=69999)*TRUE,6,AND(E109&gt;=70000,E109&lt;=79999)*TRUE,7,AND(E109&gt;=80000,E109&lt;=89999)*TRUE,8,AND(E109&lt;1000,E109&gt;=0)*TRUE,9)</f>
        <v>9</v>
      </c>
      <c r="G109">
        <v>92</v>
      </c>
      <c r="H109">
        <v>1</v>
      </c>
      <c r="I109" cm="1">
        <f t="array" ref="I109">_xlfn.IFS(H109=1,0,H109=2,0,H109="fishing and aquaculture",0,TRUE,1)</f>
        <v>0</v>
      </c>
      <c r="J109" t="s">
        <v>3</v>
      </c>
      <c r="K109" t="s">
        <v>4</v>
      </c>
      <c r="L109">
        <v>200</v>
      </c>
      <c r="M109">
        <v>40</v>
      </c>
      <c r="N109" t="s">
        <v>1</v>
      </c>
    </row>
    <row r="110" spans="1:14" x14ac:dyDescent="0.25">
      <c r="A110" t="s">
        <v>14</v>
      </c>
      <c r="B110" t="s">
        <v>0</v>
      </c>
      <c r="C110">
        <f>IF(B110="Male",0,1)</f>
        <v>0</v>
      </c>
      <c r="D110">
        <v>41</v>
      </c>
      <c r="E110">
        <v>0</v>
      </c>
      <c r="F110" cm="1">
        <f t="array" ref="F110">_xlfn.IFS(AND(E110&gt;=1000,E110&lt;=2000)=TRUE,0,AND(E110&gt;=10000,E110&lt;=10999)=TRUE,1,AND(E110&gt;=20000,E110&lt;=29999)*TRUE,2,AND(E110&gt;=30000,E110&lt;=39999)*TRUE,3,AND(E110&gt;=40000,E110&lt;=49999)*TRUE,4,AND(E110&gt;=50000,E110&lt;=59999)*TRUE,5,AND(E110&gt;=60000,E110&lt;=69999)*TRUE,6,AND(E110&gt;=70000,E110&lt;=79999)*TRUE,7,AND(E110&gt;=80000,E110&lt;=89999)*TRUE,8,AND(E110&lt;1000,E110&gt;=0)*TRUE,9)</f>
        <v>9</v>
      </c>
      <c r="G110">
        <v>92</v>
      </c>
      <c r="H110">
        <v>1</v>
      </c>
      <c r="I110" cm="1">
        <f t="array" ref="I110">_xlfn.IFS(H110=1,0,H110=2,0,H110="fishing and aquaculture",0,TRUE,1)</f>
        <v>0</v>
      </c>
      <c r="J110" t="s">
        <v>3</v>
      </c>
      <c r="K110" t="s">
        <v>4</v>
      </c>
      <c r="L110">
        <v>200</v>
      </c>
      <c r="M110">
        <v>35</v>
      </c>
      <c r="N110" t="s">
        <v>1</v>
      </c>
    </row>
    <row r="111" spans="1:14" x14ac:dyDescent="0.25">
      <c r="A111" t="s">
        <v>14</v>
      </c>
      <c r="B111" t="s">
        <v>0</v>
      </c>
      <c r="C111">
        <f>IF(B111="Male",0,1)</f>
        <v>0</v>
      </c>
      <c r="D111">
        <v>43</v>
      </c>
      <c r="E111">
        <v>10011</v>
      </c>
      <c r="F111" cm="1">
        <f t="array" ref="F111">_xlfn.IFS(AND(E111&gt;=1000,E111&lt;=2000)=TRUE,0,AND(E111&gt;=10000,E111&lt;=10999)=TRUE,1,AND(E111&gt;=20000,E111&lt;=29999)*TRUE,2,AND(E111&gt;=30000,E111&lt;=39999)*TRUE,3,AND(E111&gt;=40000,E111&lt;=49999)*TRUE,4,AND(E111&gt;=50000,E111&lt;=59999)*TRUE,5,AND(E111&gt;=60000,E111&lt;=69999)*TRUE,6,AND(E111&gt;=70000,E111&lt;=79999)*TRUE,7,AND(E111&gt;=80000,E111&lt;=89999)*TRUE,8,AND(E111&lt;1000,E111&gt;=0)*TRUE,9)</f>
        <v>1</v>
      </c>
      <c r="G111">
        <v>71</v>
      </c>
      <c r="H111">
        <v>41</v>
      </c>
      <c r="I111" cm="1">
        <f t="array" ref="I111">_xlfn.IFS(H111=1,0,H111=2,0,H111="fishing and aquaculture",0,TRUE,1)</f>
        <v>1</v>
      </c>
      <c r="J111" t="s">
        <v>3</v>
      </c>
      <c r="K111" t="s">
        <v>4</v>
      </c>
      <c r="L111">
        <v>400</v>
      </c>
      <c r="M111">
        <v>8</v>
      </c>
      <c r="N111" t="s">
        <v>1</v>
      </c>
    </row>
    <row r="112" spans="1:14" x14ac:dyDescent="0.25">
      <c r="A112" t="s">
        <v>14</v>
      </c>
      <c r="B112" t="s">
        <v>0</v>
      </c>
      <c r="C112">
        <f>IF(B112="Male",0,1)</f>
        <v>0</v>
      </c>
      <c r="D112">
        <v>28</v>
      </c>
      <c r="E112">
        <v>24013</v>
      </c>
      <c r="F112" cm="1">
        <f t="array" ref="F112">_xlfn.IFS(AND(E112&gt;=1000,E112&lt;=2000)=TRUE,0,AND(E112&gt;=10000,E112&lt;=10999)=TRUE,1,AND(E112&gt;=20000,E112&lt;=29999)*TRUE,2,AND(E112&gt;=30000,E112&lt;=39999)*TRUE,3,AND(E112&gt;=40000,E112&lt;=49999)*TRUE,4,AND(E112&gt;=50000,E112&lt;=59999)*TRUE,5,AND(E112&gt;=60000,E112&lt;=69999)*TRUE,6,AND(E112&gt;=70000,E112&lt;=79999)*TRUE,7,AND(E112&gt;=80000,E112&lt;=89999)*TRUE,8,AND(E112&lt;1000,E112&gt;=0)*TRUE,9)</f>
        <v>2</v>
      </c>
      <c r="G112">
        <v>92</v>
      </c>
      <c r="H112">
        <v>1</v>
      </c>
      <c r="I112" cm="1">
        <f t="array" ref="I112">_xlfn.IFS(H112=1,0,H112=2,0,H112="fishing and aquaculture",0,TRUE,1)</f>
        <v>0</v>
      </c>
      <c r="J112" t="s">
        <v>3</v>
      </c>
      <c r="K112" t="s">
        <v>4</v>
      </c>
      <c r="L112">
        <v>331</v>
      </c>
      <c r="M112">
        <v>48</v>
      </c>
      <c r="N112" t="s">
        <v>1</v>
      </c>
    </row>
    <row r="113" spans="1:14" x14ac:dyDescent="0.25">
      <c r="A113" t="s">
        <v>14</v>
      </c>
      <c r="B113" t="s">
        <v>0</v>
      </c>
      <c r="C113">
        <f>IF(B113="Male",0,1)</f>
        <v>0</v>
      </c>
      <c r="D113">
        <v>52</v>
      </c>
      <c r="E113">
        <v>24011</v>
      </c>
      <c r="F113" cm="1">
        <f t="array" ref="F113">_xlfn.IFS(AND(E113&gt;=1000,E113&lt;=2000)=TRUE,0,AND(E113&gt;=10000,E113&lt;=10999)=TRUE,1,AND(E113&gt;=20000,E113&lt;=29999)*TRUE,2,AND(E113&gt;=30000,E113&lt;=39999)*TRUE,3,AND(E113&gt;=40000,E113&lt;=49999)*TRUE,4,AND(E113&gt;=50000,E113&lt;=59999)*TRUE,5,AND(E113&gt;=60000,E113&lt;=69999)*TRUE,6,AND(E113&gt;=70000,E113&lt;=79999)*TRUE,7,AND(E113&gt;=80000,E113&lt;=89999)*TRUE,8,AND(E113&lt;1000,E113&gt;=0)*TRUE,9)</f>
        <v>2</v>
      </c>
      <c r="G113">
        <v>92</v>
      </c>
      <c r="H113">
        <v>1</v>
      </c>
      <c r="I113" cm="1">
        <f t="array" ref="I113">_xlfn.IFS(H113=1,0,H113=2,0,H113="fishing and aquaculture",0,TRUE,1)</f>
        <v>0</v>
      </c>
      <c r="J113" t="s">
        <v>3</v>
      </c>
      <c r="K113" t="s">
        <v>4</v>
      </c>
      <c r="L113">
        <v>180</v>
      </c>
      <c r="M113">
        <v>56</v>
      </c>
      <c r="N113" t="s">
        <v>1</v>
      </c>
    </row>
    <row r="114" spans="1:14" x14ac:dyDescent="0.25">
      <c r="A114" t="s">
        <v>14</v>
      </c>
      <c r="B114" t="s">
        <v>0</v>
      </c>
      <c r="C114">
        <f>IF(B114="Male",0,1)</f>
        <v>0</v>
      </c>
      <c r="D114">
        <v>29</v>
      </c>
      <c r="E114">
        <v>10015</v>
      </c>
      <c r="F114" cm="1">
        <f t="array" ref="F114">_xlfn.IFS(AND(E114&gt;=1000,E114&lt;=2000)=TRUE,0,AND(E114&gt;=10000,E114&lt;=10999)=TRUE,1,AND(E114&gt;=20000,E114&lt;=29999)*TRUE,2,AND(E114&gt;=30000,E114&lt;=39999)*TRUE,3,AND(E114&gt;=40000,E114&lt;=49999)*TRUE,4,AND(E114&gt;=50000,E114&lt;=59999)*TRUE,5,AND(E114&gt;=60000,E114&lt;=69999)*TRUE,6,AND(E114&gt;=70000,E114&lt;=79999)*TRUE,7,AND(E114&gt;=80000,E114&lt;=89999)*TRUE,8,AND(E114&lt;1000,E114&gt;=0)*TRUE,9)</f>
        <v>1</v>
      </c>
      <c r="G114">
        <v>92</v>
      </c>
      <c r="H114">
        <v>1</v>
      </c>
      <c r="I114" cm="1">
        <f t="array" ref="I114">_xlfn.IFS(H114=1,0,H114=2,0,H114="fishing and aquaculture",0,TRUE,1)</f>
        <v>0</v>
      </c>
      <c r="J114" t="s">
        <v>3</v>
      </c>
      <c r="K114" t="s">
        <v>4</v>
      </c>
      <c r="L114">
        <v>250</v>
      </c>
      <c r="M114">
        <v>32</v>
      </c>
      <c r="N114" t="s">
        <v>1</v>
      </c>
    </row>
    <row r="115" spans="1:14" x14ac:dyDescent="0.25">
      <c r="A115" t="s">
        <v>14</v>
      </c>
      <c r="B115" t="s">
        <v>0</v>
      </c>
      <c r="C115">
        <f>IF(B115="Male",0,1)</f>
        <v>0</v>
      </c>
      <c r="D115">
        <v>33</v>
      </c>
      <c r="E115">
        <v>10018</v>
      </c>
      <c r="F115" cm="1">
        <f t="array" ref="F115">_xlfn.IFS(AND(E115&gt;=1000,E115&lt;=2000)=TRUE,0,AND(E115&gt;=10000,E115&lt;=10999)=TRUE,1,AND(E115&gt;=20000,E115&lt;=29999)*TRUE,2,AND(E115&gt;=30000,E115&lt;=39999)*TRUE,3,AND(E115&gt;=40000,E115&lt;=49999)*TRUE,4,AND(E115&gt;=50000,E115&lt;=59999)*TRUE,5,AND(E115&gt;=60000,E115&lt;=69999)*TRUE,6,AND(E115&gt;=70000,E115&lt;=79999)*TRUE,7,AND(E115&gt;=80000,E115&lt;=89999)*TRUE,8,AND(E115&lt;1000,E115&gt;=0)*TRUE,9)</f>
        <v>1</v>
      </c>
      <c r="G115">
        <v>92</v>
      </c>
      <c r="H115">
        <v>1</v>
      </c>
      <c r="I115" cm="1">
        <f t="array" ref="I115">_xlfn.IFS(H115=1,0,H115=2,0,H115="fishing and aquaculture",0,TRUE,1)</f>
        <v>0</v>
      </c>
      <c r="J115" t="s">
        <v>3</v>
      </c>
      <c r="K115" t="s">
        <v>8</v>
      </c>
      <c r="L115">
        <v>192</v>
      </c>
      <c r="M115">
        <v>48</v>
      </c>
      <c r="N115" t="s">
        <v>1</v>
      </c>
    </row>
    <row r="116" spans="1:14" x14ac:dyDescent="0.25">
      <c r="A116" t="s">
        <v>14</v>
      </c>
      <c r="B116" t="s">
        <v>0</v>
      </c>
      <c r="C116">
        <f>IF(B116="Male",0,1)</f>
        <v>0</v>
      </c>
      <c r="D116">
        <v>70</v>
      </c>
      <c r="E116">
        <v>10018</v>
      </c>
      <c r="F116" cm="1">
        <f t="array" ref="F116">_xlfn.IFS(AND(E116&gt;=1000,E116&lt;=2000)=TRUE,0,AND(E116&gt;=10000,E116&lt;=10999)=TRUE,1,AND(E116&gt;=20000,E116&lt;=29999)*TRUE,2,AND(E116&gt;=30000,E116&lt;=39999)*TRUE,3,AND(E116&gt;=40000,E116&lt;=49999)*TRUE,4,AND(E116&gt;=50000,E116&lt;=59999)*TRUE,5,AND(E116&gt;=60000,E116&lt;=69999)*TRUE,6,AND(E116&gt;=70000,E116&lt;=79999)*TRUE,7,AND(E116&gt;=80000,E116&lt;=89999)*TRUE,8,AND(E116&lt;1000,E116&gt;=0)*TRUE,9)</f>
        <v>1</v>
      </c>
      <c r="G116">
        <v>92</v>
      </c>
      <c r="H116">
        <v>1</v>
      </c>
      <c r="I116" cm="1">
        <f t="array" ref="I116">_xlfn.IFS(H116=1,0,H116=2,0,H116="fishing and aquaculture",0,TRUE,1)</f>
        <v>0</v>
      </c>
      <c r="J116" t="s">
        <v>3</v>
      </c>
      <c r="K116" t="s">
        <v>4</v>
      </c>
      <c r="L116">
        <v>180</v>
      </c>
      <c r="M116">
        <v>24</v>
      </c>
      <c r="N116" t="s">
        <v>1</v>
      </c>
    </row>
    <row r="117" spans="1:14" x14ac:dyDescent="0.25">
      <c r="A117" t="s">
        <v>14</v>
      </c>
      <c r="B117" t="s">
        <v>0</v>
      </c>
      <c r="C117">
        <f>IF(B117="Male",0,1)</f>
        <v>0</v>
      </c>
      <c r="D117">
        <v>30</v>
      </c>
      <c r="E117">
        <v>24015</v>
      </c>
      <c r="F117" cm="1">
        <f t="array" ref="F117">_xlfn.IFS(AND(E117&gt;=1000,E117&lt;=2000)=TRUE,0,AND(E117&gt;=10000,E117&lt;=10999)=TRUE,1,AND(E117&gt;=20000,E117&lt;=29999)*TRUE,2,AND(E117&gt;=30000,E117&lt;=39999)*TRUE,3,AND(E117&gt;=40000,E117&lt;=49999)*TRUE,4,AND(E117&gt;=50000,E117&lt;=59999)*TRUE,5,AND(E117&gt;=60000,E117&lt;=69999)*TRUE,6,AND(E117&gt;=70000,E117&lt;=79999)*TRUE,7,AND(E117&gt;=80000,E117&lt;=89999)*TRUE,8,AND(E117&lt;1000,E117&gt;=0)*TRUE,9)</f>
        <v>2</v>
      </c>
      <c r="G117">
        <v>92</v>
      </c>
      <c r="H117">
        <v>1</v>
      </c>
      <c r="I117" cm="1">
        <f t="array" ref="I117">_xlfn.IFS(H117=1,0,H117=2,0,H117="fishing and aquaculture",0,TRUE,1)</f>
        <v>0</v>
      </c>
      <c r="J117" t="s">
        <v>3</v>
      </c>
      <c r="K117" t="s">
        <v>8</v>
      </c>
      <c r="L117">
        <v>331</v>
      </c>
      <c r="M117">
        <v>40</v>
      </c>
      <c r="N117" t="s">
        <v>1</v>
      </c>
    </row>
    <row r="118" spans="1:14" x14ac:dyDescent="0.25">
      <c r="A118" t="s">
        <v>14</v>
      </c>
      <c r="B118" t="s">
        <v>0</v>
      </c>
      <c r="C118">
        <f>IF(B118="Male",0,1)</f>
        <v>0</v>
      </c>
      <c r="D118">
        <v>44</v>
      </c>
      <c r="E118">
        <v>10013</v>
      </c>
      <c r="F118" cm="1">
        <f t="array" ref="F118">_xlfn.IFS(AND(E118&gt;=1000,E118&lt;=2000)=TRUE,0,AND(E118&gt;=10000,E118&lt;=10999)=TRUE,1,AND(E118&gt;=20000,E118&lt;=29999)*TRUE,2,AND(E118&gt;=30000,E118&lt;=39999)*TRUE,3,AND(E118&gt;=40000,E118&lt;=49999)*TRUE,4,AND(E118&gt;=50000,E118&lt;=59999)*TRUE,5,AND(E118&gt;=60000,E118&lt;=69999)*TRUE,6,AND(E118&gt;=70000,E118&lt;=79999)*TRUE,7,AND(E118&gt;=80000,E118&lt;=89999)*TRUE,8,AND(E118&lt;1000,E118&gt;=0)*TRUE,9)</f>
        <v>1</v>
      </c>
      <c r="G118">
        <v>92</v>
      </c>
      <c r="H118">
        <v>1</v>
      </c>
      <c r="I118" cm="1">
        <f t="array" ref="I118">_xlfn.IFS(H118=1,0,H118=2,0,H118="fishing and aquaculture",0,TRUE,1)</f>
        <v>0</v>
      </c>
      <c r="J118" t="s">
        <v>3</v>
      </c>
      <c r="K118" t="s">
        <v>4</v>
      </c>
      <c r="L118">
        <v>200</v>
      </c>
      <c r="M118">
        <v>56</v>
      </c>
      <c r="N118" t="s">
        <v>1</v>
      </c>
    </row>
    <row r="119" spans="1:14" x14ac:dyDescent="0.25">
      <c r="A119" t="s">
        <v>14</v>
      </c>
      <c r="B119" t="s">
        <v>0</v>
      </c>
      <c r="C119">
        <f>IF(B119="Male",0,1)</f>
        <v>0</v>
      </c>
      <c r="D119">
        <v>49</v>
      </c>
      <c r="E119">
        <v>10018</v>
      </c>
      <c r="F119" cm="1">
        <f t="array" ref="F119">_xlfn.IFS(AND(E119&gt;=1000,E119&lt;=2000)=TRUE,0,AND(E119&gt;=10000,E119&lt;=10999)=TRUE,1,AND(E119&gt;=20000,E119&lt;=29999)*TRUE,2,AND(E119&gt;=30000,E119&lt;=39999)*TRUE,3,AND(E119&gt;=40000,E119&lt;=49999)*TRUE,4,AND(E119&gt;=50000,E119&lt;=59999)*TRUE,5,AND(E119&gt;=60000,E119&lt;=69999)*TRUE,6,AND(E119&gt;=70000,E119&lt;=79999)*TRUE,7,AND(E119&gt;=80000,E119&lt;=89999)*TRUE,8,AND(E119&lt;1000,E119&gt;=0)*TRUE,9)</f>
        <v>1</v>
      </c>
      <c r="G119">
        <v>92</v>
      </c>
      <c r="H119">
        <v>1</v>
      </c>
      <c r="I119" cm="1">
        <f t="array" ref="I119">_xlfn.IFS(H119=1,0,H119=2,0,H119="fishing and aquaculture",0,TRUE,1)</f>
        <v>0</v>
      </c>
      <c r="J119" t="s">
        <v>3</v>
      </c>
      <c r="K119" t="s">
        <v>4</v>
      </c>
      <c r="L119">
        <v>309</v>
      </c>
      <c r="M119">
        <v>48</v>
      </c>
      <c r="N119" t="s">
        <v>1</v>
      </c>
    </row>
    <row r="120" spans="1:14" x14ac:dyDescent="0.25">
      <c r="A120" t="s">
        <v>14</v>
      </c>
      <c r="B120" t="s">
        <v>0</v>
      </c>
      <c r="C120">
        <f>IF(B120="Male",0,1)</f>
        <v>0</v>
      </c>
      <c r="D120">
        <v>61</v>
      </c>
      <c r="E120">
        <v>24015</v>
      </c>
      <c r="F120" cm="1">
        <f t="array" ref="F120">_xlfn.IFS(AND(E120&gt;=1000,E120&lt;=2000)=TRUE,0,AND(E120&gt;=10000,E120&lt;=10999)=TRUE,1,AND(E120&gt;=20000,E120&lt;=29999)*TRUE,2,AND(E120&gt;=30000,E120&lt;=39999)*TRUE,3,AND(E120&gt;=40000,E120&lt;=49999)*TRUE,4,AND(E120&gt;=50000,E120&lt;=59999)*TRUE,5,AND(E120&gt;=60000,E120&lt;=69999)*TRUE,6,AND(E120&gt;=70000,E120&lt;=79999)*TRUE,7,AND(E120&gt;=80000,E120&lt;=89999)*TRUE,8,AND(E120&lt;1000,E120&gt;=0)*TRUE,9)</f>
        <v>2</v>
      </c>
      <c r="G120">
        <v>71</v>
      </c>
      <c r="H120">
        <v>41</v>
      </c>
      <c r="I120" cm="1">
        <f t="array" ref="I120">_xlfn.IFS(H120=1,0,H120=2,0,H120="fishing and aquaculture",0,TRUE,1)</f>
        <v>1</v>
      </c>
      <c r="J120" t="s">
        <v>3</v>
      </c>
      <c r="K120" t="s">
        <v>4</v>
      </c>
      <c r="L120">
        <v>400</v>
      </c>
      <c r="M120">
        <v>54</v>
      </c>
      <c r="N120" t="s">
        <v>1</v>
      </c>
    </row>
    <row r="121" spans="1:14" x14ac:dyDescent="0.25">
      <c r="A121" t="s">
        <v>14</v>
      </c>
      <c r="B121" t="s">
        <v>0</v>
      </c>
      <c r="C121">
        <f>IF(B121="Male",0,1)</f>
        <v>0</v>
      </c>
      <c r="D121">
        <v>58</v>
      </c>
      <c r="E121">
        <v>10012</v>
      </c>
      <c r="F121" cm="1">
        <f t="array" ref="F121">_xlfn.IFS(AND(E121&gt;=1000,E121&lt;=2000)=TRUE,0,AND(E121&gt;=10000,E121&lt;=10999)=TRUE,1,AND(E121&gt;=20000,E121&lt;=29999)*TRUE,2,AND(E121&gt;=30000,E121&lt;=39999)*TRUE,3,AND(E121&gt;=40000,E121&lt;=49999)*TRUE,4,AND(E121&gt;=50000,E121&lt;=59999)*TRUE,5,AND(E121&gt;=60000,E121&lt;=69999)*TRUE,6,AND(E121&gt;=70000,E121&lt;=79999)*TRUE,7,AND(E121&gt;=80000,E121&lt;=89999)*TRUE,8,AND(E121&lt;1000,E121&gt;=0)*TRUE,9)</f>
        <v>1</v>
      </c>
      <c r="G121">
        <v>92</v>
      </c>
      <c r="H121">
        <v>1</v>
      </c>
      <c r="I121" cm="1">
        <f t="array" ref="I121">_xlfn.IFS(H121=1,0,H121=2,0,H121="fishing and aquaculture",0,TRUE,1)</f>
        <v>0</v>
      </c>
      <c r="J121" t="s">
        <v>3</v>
      </c>
      <c r="K121" t="s">
        <v>4</v>
      </c>
      <c r="L121">
        <v>200</v>
      </c>
      <c r="M121">
        <v>10</v>
      </c>
      <c r="N121" t="s">
        <v>1</v>
      </c>
    </row>
    <row r="122" spans="1:14" x14ac:dyDescent="0.25">
      <c r="A122" t="s">
        <v>14</v>
      </c>
      <c r="B122" t="s">
        <v>0</v>
      </c>
      <c r="C122">
        <f>IF(B122="Male",0,1)</f>
        <v>0</v>
      </c>
      <c r="D122">
        <v>46</v>
      </c>
      <c r="E122">
        <v>24015</v>
      </c>
      <c r="F122" cm="1">
        <f t="array" ref="F122">_xlfn.IFS(AND(E122&gt;=1000,E122&lt;=2000)=TRUE,0,AND(E122&gt;=10000,E122&lt;=10999)=TRUE,1,AND(E122&gt;=20000,E122&lt;=29999)*TRUE,2,AND(E122&gt;=30000,E122&lt;=39999)*TRUE,3,AND(E122&gt;=40000,E122&lt;=49999)*TRUE,4,AND(E122&gt;=50000,E122&lt;=59999)*TRUE,5,AND(E122&gt;=60000,E122&lt;=69999)*TRUE,6,AND(E122&gt;=70000,E122&lt;=79999)*TRUE,7,AND(E122&gt;=80000,E122&lt;=89999)*TRUE,8,AND(E122&lt;1000,E122&gt;=0)*TRUE,9)</f>
        <v>2</v>
      </c>
      <c r="G122">
        <v>92</v>
      </c>
      <c r="H122">
        <v>1</v>
      </c>
      <c r="I122" cm="1">
        <f t="array" ref="I122">_xlfn.IFS(H122=1,0,H122=2,0,H122="fishing and aquaculture",0,TRUE,1)</f>
        <v>0</v>
      </c>
      <c r="J122" t="s">
        <v>3</v>
      </c>
      <c r="K122" t="s">
        <v>8</v>
      </c>
      <c r="L122">
        <v>390</v>
      </c>
      <c r="M122">
        <v>48</v>
      </c>
      <c r="N122" t="s">
        <v>1</v>
      </c>
    </row>
    <row r="123" spans="1:14" x14ac:dyDescent="0.25">
      <c r="A123" t="s">
        <v>14</v>
      </c>
      <c r="B123" t="s">
        <v>0</v>
      </c>
      <c r="C123">
        <f>IF(B123="Male",0,1)</f>
        <v>0</v>
      </c>
      <c r="D123">
        <v>34</v>
      </c>
      <c r="E123">
        <v>10014</v>
      </c>
      <c r="F123" cm="1">
        <f t="array" ref="F123">_xlfn.IFS(AND(E123&gt;=1000,E123&lt;=2000)=TRUE,0,AND(E123&gt;=10000,E123&lt;=10999)=TRUE,1,AND(E123&gt;=20000,E123&lt;=29999)*TRUE,2,AND(E123&gt;=30000,E123&lt;=39999)*TRUE,3,AND(E123&gt;=40000,E123&lt;=49999)*TRUE,4,AND(E123&gt;=50000,E123&lt;=59999)*TRUE,5,AND(E123&gt;=60000,E123&lt;=69999)*TRUE,6,AND(E123&gt;=70000,E123&lt;=79999)*TRUE,7,AND(E123&gt;=80000,E123&lt;=89999)*TRUE,8,AND(E123&lt;1000,E123&gt;=0)*TRUE,9)</f>
        <v>1</v>
      </c>
      <c r="G123">
        <v>92</v>
      </c>
      <c r="H123">
        <v>1</v>
      </c>
      <c r="I123" cm="1">
        <f t="array" ref="I123">_xlfn.IFS(H123=1,0,H123=2,0,H123="fishing and aquaculture",0,TRUE,1)</f>
        <v>0</v>
      </c>
      <c r="J123" t="s">
        <v>3</v>
      </c>
      <c r="K123" t="s">
        <v>4</v>
      </c>
      <c r="L123">
        <v>331</v>
      </c>
      <c r="M123">
        <v>56</v>
      </c>
      <c r="N123" t="s">
        <v>1</v>
      </c>
    </row>
    <row r="124" spans="1:14" x14ac:dyDescent="0.25">
      <c r="A124" t="s">
        <v>14</v>
      </c>
      <c r="B124" t="s">
        <v>0</v>
      </c>
      <c r="C124">
        <f>IF(B124="Male",0,1)</f>
        <v>0</v>
      </c>
      <c r="D124">
        <v>31</v>
      </c>
      <c r="E124">
        <v>10018</v>
      </c>
      <c r="F124" cm="1">
        <f t="array" ref="F124">_xlfn.IFS(AND(E124&gt;=1000,E124&lt;=2000)=TRUE,0,AND(E124&gt;=10000,E124&lt;=10999)=TRUE,1,AND(E124&gt;=20000,E124&lt;=29999)*TRUE,2,AND(E124&gt;=30000,E124&lt;=39999)*TRUE,3,AND(E124&gt;=40000,E124&lt;=49999)*TRUE,4,AND(E124&gt;=50000,E124&lt;=59999)*TRUE,5,AND(E124&gt;=60000,E124&lt;=69999)*TRUE,6,AND(E124&gt;=70000,E124&lt;=79999)*TRUE,7,AND(E124&gt;=80000,E124&lt;=89999)*TRUE,8,AND(E124&lt;1000,E124&gt;=0)*TRUE,9)</f>
        <v>1</v>
      </c>
      <c r="G124">
        <v>92</v>
      </c>
      <c r="H124">
        <v>1</v>
      </c>
      <c r="I124" cm="1">
        <f t="array" ref="I124">_xlfn.IFS(H124=1,0,H124=2,0,H124="fishing and aquaculture",0,TRUE,1)</f>
        <v>0</v>
      </c>
      <c r="J124" t="s">
        <v>3</v>
      </c>
      <c r="K124" t="s">
        <v>4</v>
      </c>
      <c r="L124">
        <v>320</v>
      </c>
      <c r="M124">
        <v>48</v>
      </c>
      <c r="N124" t="s">
        <v>1</v>
      </c>
    </row>
    <row r="125" spans="1:14" x14ac:dyDescent="0.25">
      <c r="A125" t="s">
        <v>14</v>
      </c>
      <c r="B125" t="s">
        <v>0</v>
      </c>
      <c r="C125">
        <f>IF(B125="Male",0,1)</f>
        <v>0</v>
      </c>
      <c r="D125">
        <v>38</v>
      </c>
      <c r="E125">
        <v>10018</v>
      </c>
      <c r="F125" cm="1">
        <f t="array" ref="F125">_xlfn.IFS(AND(E125&gt;=1000,E125&lt;=2000)=TRUE,0,AND(E125&gt;=10000,E125&lt;=10999)=TRUE,1,AND(E125&gt;=20000,E125&lt;=29999)*TRUE,2,AND(E125&gt;=30000,E125&lt;=39999)*TRUE,3,AND(E125&gt;=40000,E125&lt;=49999)*TRUE,4,AND(E125&gt;=50000,E125&lt;=59999)*TRUE,5,AND(E125&gt;=60000,E125&lt;=69999)*TRUE,6,AND(E125&gt;=70000,E125&lt;=79999)*TRUE,7,AND(E125&gt;=80000,E125&lt;=89999)*TRUE,8,AND(E125&lt;1000,E125&gt;=0)*TRUE,9)</f>
        <v>1</v>
      </c>
      <c r="G125">
        <v>92</v>
      </c>
      <c r="H125">
        <v>1</v>
      </c>
      <c r="I125" cm="1">
        <f t="array" ref="I125">_xlfn.IFS(H125=1,0,H125=2,0,H125="fishing and aquaculture",0,TRUE,1)</f>
        <v>0</v>
      </c>
      <c r="J125" t="s">
        <v>3</v>
      </c>
      <c r="K125" t="s">
        <v>4</v>
      </c>
      <c r="L125">
        <v>365</v>
      </c>
      <c r="M125">
        <v>48</v>
      </c>
      <c r="N125" t="s">
        <v>1</v>
      </c>
    </row>
    <row r="126" spans="1:14" x14ac:dyDescent="0.25">
      <c r="A126" t="s">
        <v>14</v>
      </c>
      <c r="B126" t="s">
        <v>0</v>
      </c>
      <c r="C126">
        <f>IF(B126="Male",0,1)</f>
        <v>0</v>
      </c>
      <c r="D126">
        <v>30</v>
      </c>
      <c r="E126">
        <v>10018</v>
      </c>
      <c r="F126" cm="1">
        <f t="array" ref="F126">_xlfn.IFS(AND(E126&gt;=1000,E126&lt;=2000)=TRUE,0,AND(E126&gt;=10000,E126&lt;=10999)=TRUE,1,AND(E126&gt;=20000,E126&lt;=29999)*TRUE,2,AND(E126&gt;=30000,E126&lt;=39999)*TRUE,3,AND(E126&gt;=40000,E126&lt;=49999)*TRUE,4,AND(E126&gt;=50000,E126&lt;=59999)*TRUE,5,AND(E126&gt;=60000,E126&lt;=69999)*TRUE,6,AND(E126&gt;=70000,E126&lt;=79999)*TRUE,7,AND(E126&gt;=80000,E126&lt;=89999)*TRUE,8,AND(E126&lt;1000,E126&gt;=0)*TRUE,9)</f>
        <v>1</v>
      </c>
      <c r="G126">
        <v>83</v>
      </c>
      <c r="H126">
        <v>49</v>
      </c>
      <c r="I126" cm="1">
        <f t="array" ref="I126">_xlfn.IFS(H126=1,0,H126=2,0,H126="fishing and aquaculture",0,TRUE,1)</f>
        <v>1</v>
      </c>
      <c r="J126" t="s">
        <v>3</v>
      </c>
      <c r="K126" t="s">
        <v>4</v>
      </c>
      <c r="L126">
        <v>200</v>
      </c>
      <c r="M126">
        <v>16</v>
      </c>
      <c r="N126" t="s">
        <v>1</v>
      </c>
    </row>
    <row r="127" spans="1:14" x14ac:dyDescent="0.25">
      <c r="A127" t="s">
        <v>14</v>
      </c>
      <c r="B127" t="s">
        <v>0</v>
      </c>
      <c r="C127">
        <f>IF(B127="Male",0,1)</f>
        <v>0</v>
      </c>
      <c r="D127">
        <v>58</v>
      </c>
      <c r="E127">
        <v>10012</v>
      </c>
      <c r="F127" cm="1">
        <f t="array" ref="F127">_xlfn.IFS(AND(E127&gt;=1000,E127&lt;=2000)=TRUE,0,AND(E127&gt;=10000,E127&lt;=10999)=TRUE,1,AND(E127&gt;=20000,E127&lt;=29999)*TRUE,2,AND(E127&gt;=30000,E127&lt;=39999)*TRUE,3,AND(E127&gt;=40000,E127&lt;=49999)*TRUE,4,AND(E127&gt;=50000,E127&lt;=59999)*TRUE,5,AND(E127&gt;=60000,E127&lt;=69999)*TRUE,6,AND(E127&gt;=70000,E127&lt;=79999)*TRUE,7,AND(E127&gt;=80000,E127&lt;=89999)*TRUE,8,AND(E127&lt;1000,E127&gt;=0)*TRUE,9)</f>
        <v>1</v>
      </c>
      <c r="G127">
        <v>92</v>
      </c>
      <c r="H127">
        <v>1</v>
      </c>
      <c r="I127" cm="1">
        <f t="array" ref="I127">_xlfn.IFS(H127=1,0,H127=2,0,H127="fishing and aquaculture",0,TRUE,1)</f>
        <v>0</v>
      </c>
      <c r="J127" t="s">
        <v>3</v>
      </c>
      <c r="K127" t="s">
        <v>8</v>
      </c>
      <c r="L127">
        <v>330</v>
      </c>
      <c r="M127">
        <v>48</v>
      </c>
      <c r="N127" t="s">
        <v>1</v>
      </c>
    </row>
    <row r="128" spans="1:14" x14ac:dyDescent="0.25">
      <c r="A128" t="s">
        <v>14</v>
      </c>
      <c r="B128" t="s">
        <v>0</v>
      </c>
      <c r="C128">
        <f>IF(B128="Male",0,1)</f>
        <v>0</v>
      </c>
      <c r="D128">
        <v>41</v>
      </c>
      <c r="E128">
        <v>24015</v>
      </c>
      <c r="F128" cm="1">
        <f t="array" ref="F128">_xlfn.IFS(AND(E128&gt;=1000,E128&lt;=2000)=TRUE,0,AND(E128&gt;=10000,E128&lt;=10999)=TRUE,1,AND(E128&gt;=20000,E128&lt;=29999)*TRUE,2,AND(E128&gt;=30000,E128&lt;=39999)*TRUE,3,AND(E128&gt;=40000,E128&lt;=49999)*TRUE,4,AND(E128&gt;=50000,E128&lt;=59999)*TRUE,5,AND(E128&gt;=60000,E128&lt;=69999)*TRUE,6,AND(E128&gt;=70000,E128&lt;=79999)*TRUE,7,AND(E128&gt;=80000,E128&lt;=89999)*TRUE,8,AND(E128&lt;1000,E128&gt;=0)*TRUE,9)</f>
        <v>2</v>
      </c>
      <c r="G128">
        <v>54</v>
      </c>
      <c r="H128">
        <v>80</v>
      </c>
      <c r="I128" cm="1">
        <f t="array" ref="I128">_xlfn.IFS(H128=1,0,H128=2,0,H128="fishing and aquaculture",0,TRUE,1)</f>
        <v>1</v>
      </c>
      <c r="J128" t="s">
        <v>3</v>
      </c>
      <c r="K128" t="s">
        <v>4</v>
      </c>
      <c r="L128">
        <v>333</v>
      </c>
      <c r="M128">
        <v>24</v>
      </c>
      <c r="N128" t="s">
        <v>1</v>
      </c>
    </row>
    <row r="129" spans="1:14" x14ac:dyDescent="0.25">
      <c r="A129" t="s">
        <v>14</v>
      </c>
      <c r="B129" t="s">
        <v>0</v>
      </c>
      <c r="C129">
        <f>IF(B129="Male",0,1)</f>
        <v>0</v>
      </c>
      <c r="D129">
        <v>34</v>
      </c>
      <c r="E129">
        <v>10015</v>
      </c>
      <c r="F129" cm="1">
        <f t="array" ref="F129">_xlfn.IFS(AND(E129&gt;=1000,E129&lt;=2000)=TRUE,0,AND(E129&gt;=10000,E129&lt;=10999)=TRUE,1,AND(E129&gt;=20000,E129&lt;=29999)*TRUE,2,AND(E129&gt;=30000,E129&lt;=39999)*TRUE,3,AND(E129&gt;=40000,E129&lt;=49999)*TRUE,4,AND(E129&gt;=50000,E129&lt;=59999)*TRUE,5,AND(E129&gt;=60000,E129&lt;=69999)*TRUE,6,AND(E129&gt;=70000,E129&lt;=79999)*TRUE,7,AND(E129&gt;=80000,E129&lt;=89999)*TRUE,8,AND(E129&lt;1000,E129&gt;=0)*TRUE,9)</f>
        <v>1</v>
      </c>
      <c r="G129">
        <v>93</v>
      </c>
      <c r="H129">
        <v>41</v>
      </c>
      <c r="I129" cm="1">
        <f t="array" ref="I129">_xlfn.IFS(H129=1,0,H129=2,0,H129="fishing and aquaculture",0,TRUE,1)</f>
        <v>1</v>
      </c>
      <c r="J129" t="s">
        <v>3</v>
      </c>
      <c r="K129" t="s">
        <v>4</v>
      </c>
      <c r="L129">
        <v>250</v>
      </c>
      <c r="M129">
        <v>48</v>
      </c>
      <c r="N129" t="s">
        <v>1</v>
      </c>
    </row>
    <row r="130" spans="1:14" x14ac:dyDescent="0.25">
      <c r="A130" t="s">
        <v>14</v>
      </c>
      <c r="B130" t="s">
        <v>2</v>
      </c>
      <c r="C130">
        <f>IF(B130="Male",0,1)</f>
        <v>1</v>
      </c>
      <c r="D130">
        <v>69</v>
      </c>
      <c r="E130">
        <v>10015</v>
      </c>
      <c r="F130" cm="1">
        <f t="array" ref="F130">_xlfn.IFS(AND(E130&gt;=1000,E130&lt;=2000)=TRUE,0,AND(E130&gt;=10000,E130&lt;=10999)=TRUE,1,AND(E130&gt;=20000,E130&lt;=29999)*TRUE,2,AND(E130&gt;=30000,E130&lt;=39999)*TRUE,3,AND(E130&gt;=40000,E130&lt;=49999)*TRUE,4,AND(E130&gt;=50000,E130&lt;=59999)*TRUE,5,AND(E130&gt;=60000,E130&lt;=69999)*TRUE,6,AND(E130&gt;=70000,E130&lt;=79999)*TRUE,7,AND(E130&gt;=80000,E130&lt;=89999)*TRUE,8,AND(E130&lt;1000,E130&gt;=0)*TRUE,9)</f>
        <v>1</v>
      </c>
      <c r="G130">
        <v>92</v>
      </c>
      <c r="H130">
        <v>1</v>
      </c>
      <c r="I130" cm="1">
        <f t="array" ref="I130">_xlfn.IFS(H130=1,0,H130=2,0,H130="fishing and aquaculture",0,TRUE,1)</f>
        <v>0</v>
      </c>
      <c r="J130" t="s">
        <v>3</v>
      </c>
      <c r="K130" t="s">
        <v>4</v>
      </c>
      <c r="L130">
        <v>180</v>
      </c>
      <c r="M130">
        <v>32</v>
      </c>
      <c r="N130" t="s">
        <v>1</v>
      </c>
    </row>
    <row r="131" spans="1:14" x14ac:dyDescent="0.25">
      <c r="A131" t="s">
        <v>14</v>
      </c>
      <c r="B131" t="s">
        <v>0</v>
      </c>
      <c r="C131">
        <f>IF(B131="Male",0,1)</f>
        <v>0</v>
      </c>
      <c r="D131">
        <v>37</v>
      </c>
      <c r="E131">
        <v>10014</v>
      </c>
      <c r="F131" cm="1">
        <f t="array" ref="F131">_xlfn.IFS(AND(E131&gt;=1000,E131&lt;=2000)=TRUE,0,AND(E131&gt;=10000,E131&lt;=10999)=TRUE,1,AND(E131&gt;=20000,E131&lt;=29999)*TRUE,2,AND(E131&gt;=30000,E131&lt;=39999)*TRUE,3,AND(E131&gt;=40000,E131&lt;=49999)*TRUE,4,AND(E131&gt;=50000,E131&lt;=59999)*TRUE,5,AND(E131&gt;=60000,E131&lt;=69999)*TRUE,6,AND(E131&gt;=70000,E131&lt;=79999)*TRUE,7,AND(E131&gt;=80000,E131&lt;=89999)*TRUE,8,AND(E131&lt;1000,E131&gt;=0)*TRUE,9)</f>
        <v>1</v>
      </c>
      <c r="G131">
        <v>92</v>
      </c>
      <c r="H131">
        <v>1</v>
      </c>
      <c r="I131" cm="1">
        <f t="array" ref="I131">_xlfn.IFS(H131=1,0,H131=2,0,H131="fishing and aquaculture",0,TRUE,1)</f>
        <v>0</v>
      </c>
      <c r="J131" t="s">
        <v>3</v>
      </c>
      <c r="K131" t="s">
        <v>4</v>
      </c>
      <c r="L131">
        <v>334</v>
      </c>
      <c r="M131">
        <v>48</v>
      </c>
      <c r="N131" t="s">
        <v>1</v>
      </c>
    </row>
    <row r="132" spans="1:14" x14ac:dyDescent="0.25">
      <c r="A132" t="s">
        <v>14</v>
      </c>
      <c r="B132" t="s">
        <v>0</v>
      </c>
      <c r="C132">
        <f>IF(B132="Male",0,1)</f>
        <v>0</v>
      </c>
      <c r="D132">
        <v>55</v>
      </c>
      <c r="E132">
        <v>10013</v>
      </c>
      <c r="F132" cm="1">
        <f t="array" ref="F132">_xlfn.IFS(AND(E132&gt;=1000,E132&lt;=2000)=TRUE,0,AND(E132&gt;=10000,E132&lt;=10999)=TRUE,1,AND(E132&gt;=20000,E132&lt;=29999)*TRUE,2,AND(E132&gt;=30000,E132&lt;=39999)*TRUE,3,AND(E132&gt;=40000,E132&lt;=49999)*TRUE,4,AND(E132&gt;=50000,E132&lt;=59999)*TRUE,5,AND(E132&gt;=60000,E132&lt;=69999)*TRUE,6,AND(E132&gt;=70000,E132&lt;=79999)*TRUE,7,AND(E132&gt;=80000,E132&lt;=89999)*TRUE,8,AND(E132&lt;1000,E132&gt;=0)*TRUE,9)</f>
        <v>1</v>
      </c>
      <c r="G132">
        <v>92</v>
      </c>
      <c r="H132">
        <v>1</v>
      </c>
      <c r="I132" cm="1">
        <f t="array" ref="I132">_xlfn.IFS(H132=1,0,H132=2,0,H132="fishing and aquaculture",0,TRUE,1)</f>
        <v>0</v>
      </c>
      <c r="J132" t="s">
        <v>3</v>
      </c>
      <c r="K132" t="s">
        <v>4</v>
      </c>
      <c r="L132">
        <v>180</v>
      </c>
      <c r="M132">
        <v>35</v>
      </c>
      <c r="N132" t="s">
        <v>1</v>
      </c>
    </row>
    <row r="133" spans="1:14" x14ac:dyDescent="0.25">
      <c r="A133" t="s">
        <v>14</v>
      </c>
      <c r="B133" t="s">
        <v>0</v>
      </c>
      <c r="C133">
        <f>IF(B133="Male",0,1)</f>
        <v>0</v>
      </c>
      <c r="D133">
        <v>54</v>
      </c>
      <c r="E133">
        <v>10014</v>
      </c>
      <c r="F133" cm="1">
        <f t="array" ref="F133">_xlfn.IFS(AND(E133&gt;=1000,E133&lt;=2000)=TRUE,0,AND(E133&gt;=10000,E133&lt;=10999)=TRUE,1,AND(E133&gt;=20000,E133&lt;=29999)*TRUE,2,AND(E133&gt;=30000,E133&lt;=39999)*TRUE,3,AND(E133&gt;=40000,E133&lt;=49999)*TRUE,4,AND(E133&gt;=50000,E133&lt;=59999)*TRUE,5,AND(E133&gt;=60000,E133&lt;=69999)*TRUE,6,AND(E133&gt;=70000,E133&lt;=79999)*TRUE,7,AND(E133&gt;=80000,E133&lt;=89999)*TRUE,8,AND(E133&lt;1000,E133&gt;=0)*TRUE,9)</f>
        <v>1</v>
      </c>
      <c r="G133">
        <v>54</v>
      </c>
      <c r="H133" t="s">
        <v>6</v>
      </c>
      <c r="I133" cm="1">
        <f t="array" ref="I133">_xlfn.IFS(H133=1,0,H133=2,0,H133="fishing and aquaculture",0,TRUE,1)</f>
        <v>1</v>
      </c>
      <c r="J133" t="s">
        <v>7</v>
      </c>
      <c r="K133" t="s">
        <v>4</v>
      </c>
      <c r="L133">
        <v>227</v>
      </c>
      <c r="M133">
        <v>56</v>
      </c>
      <c r="N133" t="s">
        <v>1</v>
      </c>
    </row>
    <row r="134" spans="1:14" x14ac:dyDescent="0.25">
      <c r="A134" t="s">
        <v>14</v>
      </c>
      <c r="B134" t="s">
        <v>0</v>
      </c>
      <c r="C134">
        <f>IF(B134="Male",0,1)</f>
        <v>0</v>
      </c>
      <c r="D134">
        <v>62</v>
      </c>
      <c r="E134">
        <v>10018</v>
      </c>
      <c r="F134" cm="1">
        <f t="array" ref="F134">_xlfn.IFS(AND(E134&gt;=1000,E134&lt;=2000)=TRUE,0,AND(E134&gt;=10000,E134&lt;=10999)=TRUE,1,AND(E134&gt;=20000,E134&lt;=29999)*TRUE,2,AND(E134&gt;=30000,E134&lt;=39999)*TRUE,3,AND(E134&gt;=40000,E134&lt;=49999)*TRUE,4,AND(E134&gt;=50000,E134&lt;=59999)*TRUE,5,AND(E134&gt;=60000,E134&lt;=69999)*TRUE,6,AND(E134&gt;=70000,E134&lt;=79999)*TRUE,7,AND(E134&gt;=80000,E134&lt;=89999)*TRUE,8,AND(E134&lt;1000,E134&gt;=0)*TRUE,9)</f>
        <v>1</v>
      </c>
      <c r="G134">
        <v>92</v>
      </c>
      <c r="H134">
        <v>1</v>
      </c>
      <c r="I134" cm="1">
        <f t="array" ref="I134">_xlfn.IFS(H134=1,0,H134=2,0,H134="fishing and aquaculture",0,TRUE,1)</f>
        <v>0</v>
      </c>
      <c r="J134" t="s">
        <v>3</v>
      </c>
      <c r="K134" t="s">
        <v>4</v>
      </c>
      <c r="L134">
        <v>180</v>
      </c>
      <c r="M134">
        <v>20</v>
      </c>
      <c r="N134" t="s">
        <v>1</v>
      </c>
    </row>
    <row r="135" spans="1:14" x14ac:dyDescent="0.25">
      <c r="A135" t="s">
        <v>14</v>
      </c>
      <c r="B135" t="s">
        <v>2</v>
      </c>
      <c r="C135">
        <f>IF(B135="Male",0,1)</f>
        <v>1</v>
      </c>
      <c r="D135">
        <v>48</v>
      </c>
      <c r="E135">
        <v>10018</v>
      </c>
      <c r="F135" cm="1">
        <f t="array" ref="F135">_xlfn.IFS(AND(E135&gt;=1000,E135&lt;=2000)=TRUE,0,AND(E135&gt;=10000,E135&lt;=10999)=TRUE,1,AND(E135&gt;=20000,E135&lt;=29999)*TRUE,2,AND(E135&gt;=30000,E135&lt;=39999)*TRUE,3,AND(E135&gt;=40000,E135&lt;=49999)*TRUE,4,AND(E135&gt;=50000,E135&lt;=59999)*TRUE,5,AND(E135&gt;=60000,E135&lt;=69999)*TRUE,6,AND(E135&gt;=70000,E135&lt;=79999)*TRUE,7,AND(E135&gt;=80000,E135&lt;=89999)*TRUE,8,AND(E135&lt;1000,E135&gt;=0)*TRUE,9)</f>
        <v>1</v>
      </c>
      <c r="G135">
        <v>92</v>
      </c>
      <c r="H135">
        <v>1</v>
      </c>
      <c r="I135" cm="1">
        <f t="array" ref="I135">_xlfn.IFS(H135=1,0,H135=2,0,H135="fishing and aquaculture",0,TRUE,1)</f>
        <v>0</v>
      </c>
      <c r="J135" t="s">
        <v>3</v>
      </c>
      <c r="K135" t="s">
        <v>4</v>
      </c>
      <c r="L135">
        <v>180</v>
      </c>
      <c r="M135">
        <v>24</v>
      </c>
      <c r="N135" t="s">
        <v>1</v>
      </c>
    </row>
    <row r="136" spans="1:14" x14ac:dyDescent="0.25">
      <c r="A136" t="s">
        <v>14</v>
      </c>
      <c r="B136" t="s">
        <v>0</v>
      </c>
      <c r="C136">
        <f>IF(B136="Male",0,1)</f>
        <v>0</v>
      </c>
      <c r="D136">
        <v>55</v>
      </c>
      <c r="E136">
        <v>10018</v>
      </c>
      <c r="F136" cm="1">
        <f t="array" ref="F136">_xlfn.IFS(AND(E136&gt;=1000,E136&lt;=2000)=TRUE,0,AND(E136&gt;=10000,E136&lt;=10999)=TRUE,1,AND(E136&gt;=20000,E136&lt;=29999)*TRUE,2,AND(E136&gt;=30000,E136&lt;=39999)*TRUE,3,AND(E136&gt;=40000,E136&lt;=49999)*TRUE,4,AND(E136&gt;=50000,E136&lt;=59999)*TRUE,5,AND(E136&gt;=60000,E136&lt;=69999)*TRUE,6,AND(E136&gt;=70000,E136&lt;=79999)*TRUE,7,AND(E136&gt;=80000,E136&lt;=89999)*TRUE,8,AND(E136&lt;1000,E136&gt;=0)*TRUE,9)</f>
        <v>1</v>
      </c>
      <c r="G136">
        <v>92</v>
      </c>
      <c r="H136">
        <v>1</v>
      </c>
      <c r="I136" cm="1">
        <f t="array" ref="I136">_xlfn.IFS(H136=1,0,H136=2,0,H136="fishing and aquaculture",0,TRUE,1)</f>
        <v>0</v>
      </c>
      <c r="J136" t="s">
        <v>3</v>
      </c>
      <c r="K136" t="s">
        <v>4</v>
      </c>
      <c r="L136">
        <v>200</v>
      </c>
      <c r="M136">
        <v>14</v>
      </c>
      <c r="N136" t="s">
        <v>1</v>
      </c>
    </row>
    <row r="137" spans="1:14" x14ac:dyDescent="0.25">
      <c r="A137" t="s">
        <v>14</v>
      </c>
      <c r="B137" t="s">
        <v>0</v>
      </c>
      <c r="C137">
        <f>IF(B137="Male",0,1)</f>
        <v>0</v>
      </c>
      <c r="D137">
        <v>52</v>
      </c>
      <c r="E137">
        <v>24015</v>
      </c>
      <c r="F137" cm="1">
        <f t="array" ref="F137">_xlfn.IFS(AND(E137&gt;=1000,E137&lt;=2000)=TRUE,0,AND(E137&gt;=10000,E137&lt;=10999)=TRUE,1,AND(E137&gt;=20000,E137&lt;=29999)*TRUE,2,AND(E137&gt;=30000,E137&lt;=39999)*TRUE,3,AND(E137&gt;=40000,E137&lt;=49999)*TRUE,4,AND(E137&gt;=50000,E137&lt;=59999)*TRUE,5,AND(E137&gt;=60000,E137&lt;=69999)*TRUE,6,AND(E137&gt;=70000,E137&lt;=79999)*TRUE,7,AND(E137&gt;=80000,E137&lt;=89999)*TRUE,8,AND(E137&lt;1000,E137&gt;=0)*TRUE,9)</f>
        <v>2</v>
      </c>
      <c r="G137">
        <v>92</v>
      </c>
      <c r="H137">
        <v>1</v>
      </c>
      <c r="I137" cm="1">
        <f t="array" ref="I137">_xlfn.IFS(H137=1,0,H137=2,0,H137="fishing and aquaculture",0,TRUE,1)</f>
        <v>0</v>
      </c>
      <c r="J137" t="s">
        <v>3</v>
      </c>
      <c r="K137" t="s">
        <v>4</v>
      </c>
      <c r="L137">
        <v>250</v>
      </c>
      <c r="M137">
        <v>48</v>
      </c>
      <c r="N137" t="s">
        <v>1</v>
      </c>
    </row>
    <row r="138" spans="1:14" x14ac:dyDescent="0.25">
      <c r="A138" t="s">
        <v>14</v>
      </c>
      <c r="B138" t="s">
        <v>0</v>
      </c>
      <c r="C138">
        <f>IF(B138="Male",0,1)</f>
        <v>0</v>
      </c>
      <c r="D138">
        <v>56</v>
      </c>
      <c r="E138">
        <v>60001</v>
      </c>
      <c r="F138" cm="1">
        <f t="array" ref="F138">_xlfn.IFS(AND(E138&gt;=1000,E138&lt;=2000)=TRUE,0,AND(E138&gt;=10000,E138&lt;=10999)=TRUE,1,AND(E138&gt;=20000,E138&lt;=29999)*TRUE,2,AND(E138&gt;=30000,E138&lt;=39999)*TRUE,3,AND(E138&gt;=40000,E138&lt;=49999)*TRUE,4,AND(E138&gt;=50000,E138&lt;=59999)*TRUE,5,AND(E138&gt;=60000,E138&lt;=69999)*TRUE,6,AND(E138&gt;=70000,E138&lt;=79999)*TRUE,7,AND(E138&gt;=80000,E138&lt;=89999)*TRUE,8,AND(E138&lt;1000,E138&gt;=0)*TRUE,9)</f>
        <v>6</v>
      </c>
      <c r="G138">
        <v>93</v>
      </c>
      <c r="H138">
        <v>41</v>
      </c>
      <c r="I138" cm="1">
        <f t="array" ref="I138">_xlfn.IFS(H138=1,0,H138=2,0,H138="fishing and aquaculture",0,TRUE,1)</f>
        <v>1</v>
      </c>
      <c r="J138" t="s">
        <v>3</v>
      </c>
      <c r="K138" t="s">
        <v>4</v>
      </c>
      <c r="L138">
        <v>300</v>
      </c>
      <c r="M138">
        <v>48</v>
      </c>
      <c r="N138" t="s">
        <v>1</v>
      </c>
    </row>
    <row r="139" spans="1:14" x14ac:dyDescent="0.25">
      <c r="A139" t="s">
        <v>14</v>
      </c>
      <c r="B139" t="s">
        <v>0</v>
      </c>
      <c r="C139">
        <f>IF(B139="Male",0,1)</f>
        <v>0</v>
      </c>
      <c r="D139">
        <v>55</v>
      </c>
      <c r="E139">
        <v>24015</v>
      </c>
      <c r="F139" cm="1">
        <f t="array" ref="F139">_xlfn.IFS(AND(E139&gt;=1000,E139&lt;=2000)=TRUE,0,AND(E139&gt;=10000,E139&lt;=10999)=TRUE,1,AND(E139&gt;=20000,E139&lt;=29999)*TRUE,2,AND(E139&gt;=30000,E139&lt;=39999)*TRUE,3,AND(E139&gt;=40000,E139&lt;=49999)*TRUE,4,AND(E139&gt;=50000,E139&lt;=59999)*TRUE,5,AND(E139&gt;=60000,E139&lt;=69999)*TRUE,6,AND(E139&gt;=70000,E139&lt;=79999)*TRUE,7,AND(E139&gt;=80000,E139&lt;=89999)*TRUE,8,AND(E139&lt;1000,E139&gt;=0)*TRUE,9)</f>
        <v>2</v>
      </c>
      <c r="G139">
        <v>83</v>
      </c>
      <c r="H139" t="s">
        <v>6</v>
      </c>
      <c r="I139" cm="1">
        <f t="array" ref="I139">_xlfn.IFS(H139=1,0,H139=2,0,H139="fishing and aquaculture",0,TRUE,1)</f>
        <v>1</v>
      </c>
      <c r="J139" t="s">
        <v>7</v>
      </c>
      <c r="K139" t="s">
        <v>8</v>
      </c>
      <c r="L139">
        <v>566</v>
      </c>
      <c r="M139">
        <v>40</v>
      </c>
      <c r="N139" t="s">
        <v>1</v>
      </c>
    </row>
    <row r="140" spans="1:14" x14ac:dyDescent="0.25">
      <c r="A140" t="s">
        <v>14</v>
      </c>
      <c r="B140" t="s">
        <v>0</v>
      </c>
      <c r="C140">
        <f>IF(B140="Male",0,1)</f>
        <v>0</v>
      </c>
      <c r="D140">
        <v>59</v>
      </c>
      <c r="E140">
        <v>10018</v>
      </c>
      <c r="F140" cm="1">
        <f t="array" ref="F140">_xlfn.IFS(AND(E140&gt;=1000,E140&lt;=2000)=TRUE,0,AND(E140&gt;=10000,E140&lt;=10999)=TRUE,1,AND(E140&gt;=20000,E140&lt;=29999)*TRUE,2,AND(E140&gt;=30000,E140&lt;=39999)*TRUE,3,AND(E140&gt;=40000,E140&lt;=49999)*TRUE,4,AND(E140&gt;=50000,E140&lt;=59999)*TRUE,5,AND(E140&gt;=60000,E140&lt;=69999)*TRUE,6,AND(E140&gt;=70000,E140&lt;=79999)*TRUE,7,AND(E140&gt;=80000,E140&lt;=89999)*TRUE,8,AND(E140&lt;1000,E140&gt;=0)*TRUE,9)</f>
        <v>1</v>
      </c>
      <c r="G140">
        <v>54</v>
      </c>
      <c r="H140" t="s">
        <v>6</v>
      </c>
      <c r="I140" cm="1">
        <f t="array" ref="I140">_xlfn.IFS(H140=1,0,H140=2,0,H140="fishing and aquaculture",0,TRUE,1)</f>
        <v>1</v>
      </c>
      <c r="J140" t="s">
        <v>7</v>
      </c>
      <c r="K140" t="s">
        <v>4</v>
      </c>
      <c r="L140">
        <v>500</v>
      </c>
      <c r="M140">
        <v>56</v>
      </c>
      <c r="N140" t="s">
        <v>1</v>
      </c>
    </row>
    <row r="141" spans="1:14" x14ac:dyDescent="0.25">
      <c r="A141" t="s">
        <v>14</v>
      </c>
      <c r="B141" t="s">
        <v>0</v>
      </c>
      <c r="C141">
        <f>IF(B141="Male",0,1)</f>
        <v>0</v>
      </c>
      <c r="D141">
        <v>42</v>
      </c>
      <c r="E141">
        <v>10018</v>
      </c>
      <c r="F141" cm="1">
        <f t="array" ref="F141">_xlfn.IFS(AND(E141&gt;=1000,E141&lt;=2000)=TRUE,0,AND(E141&gt;=10000,E141&lt;=10999)=TRUE,1,AND(E141&gt;=20000,E141&lt;=29999)*TRUE,2,AND(E141&gt;=30000,E141&lt;=39999)*TRUE,3,AND(E141&gt;=40000,E141&lt;=49999)*TRUE,4,AND(E141&gt;=50000,E141&lt;=59999)*TRUE,5,AND(E141&gt;=60000,E141&lt;=69999)*TRUE,6,AND(E141&gt;=70000,E141&lt;=79999)*TRUE,7,AND(E141&gt;=80000,E141&lt;=89999)*TRUE,8,AND(E141&lt;1000,E141&gt;=0)*TRUE,9)</f>
        <v>1</v>
      </c>
      <c r="G141">
        <v>92</v>
      </c>
      <c r="H141">
        <v>1</v>
      </c>
      <c r="I141" cm="1">
        <f t="array" ref="I141">_xlfn.IFS(H141=1,0,H141=2,0,H141="fishing and aquaculture",0,TRUE,1)</f>
        <v>0</v>
      </c>
      <c r="J141" t="s">
        <v>3</v>
      </c>
      <c r="K141" t="s">
        <v>4</v>
      </c>
      <c r="L141">
        <v>200</v>
      </c>
      <c r="M141">
        <v>48</v>
      </c>
      <c r="N141" t="s">
        <v>1</v>
      </c>
    </row>
    <row r="142" spans="1:14" x14ac:dyDescent="0.25">
      <c r="A142" t="s">
        <v>14</v>
      </c>
      <c r="B142" t="s">
        <v>0</v>
      </c>
      <c r="C142">
        <f>IF(B142="Male",0,1)</f>
        <v>0</v>
      </c>
      <c r="D142">
        <v>39</v>
      </c>
      <c r="E142">
        <v>24012</v>
      </c>
      <c r="F142" cm="1">
        <f t="array" ref="F142">_xlfn.IFS(AND(E142&gt;=1000,E142&lt;=2000)=TRUE,0,AND(E142&gt;=10000,E142&lt;=10999)=TRUE,1,AND(E142&gt;=20000,E142&lt;=29999)*TRUE,2,AND(E142&gt;=30000,E142&lt;=39999)*TRUE,3,AND(E142&gt;=40000,E142&lt;=49999)*TRUE,4,AND(E142&gt;=50000,E142&lt;=59999)*TRUE,5,AND(E142&gt;=60000,E142&lt;=69999)*TRUE,6,AND(E142&gt;=70000,E142&lt;=79999)*TRUE,7,AND(E142&gt;=80000,E142&lt;=89999)*TRUE,8,AND(E142&lt;1000,E142&gt;=0)*TRUE,9)</f>
        <v>2</v>
      </c>
      <c r="G142">
        <v>71</v>
      </c>
      <c r="H142">
        <v>41</v>
      </c>
      <c r="I142" cm="1">
        <f t="array" ref="I142">_xlfn.IFS(H142=1,0,H142=2,0,H142="fishing and aquaculture",0,TRUE,1)</f>
        <v>1</v>
      </c>
      <c r="J142" t="s">
        <v>3</v>
      </c>
      <c r="K142" t="s">
        <v>4</v>
      </c>
      <c r="L142">
        <v>450</v>
      </c>
      <c r="M142">
        <v>40</v>
      </c>
      <c r="N142" t="s">
        <v>1</v>
      </c>
    </row>
    <row r="143" spans="1:14" x14ac:dyDescent="0.25">
      <c r="A143" t="s">
        <v>14</v>
      </c>
      <c r="B143" t="s">
        <v>0</v>
      </c>
      <c r="C143">
        <f>IF(B143="Male",0,1)</f>
        <v>0</v>
      </c>
      <c r="D143">
        <v>68</v>
      </c>
      <c r="E143">
        <v>24015</v>
      </c>
      <c r="F143" cm="1">
        <f t="array" ref="F143">_xlfn.IFS(AND(E143&gt;=1000,E143&lt;=2000)=TRUE,0,AND(E143&gt;=10000,E143&lt;=10999)=TRUE,1,AND(E143&gt;=20000,E143&lt;=29999)*TRUE,2,AND(E143&gt;=30000,E143&lt;=39999)*TRUE,3,AND(E143&gt;=40000,E143&lt;=49999)*TRUE,4,AND(E143&gt;=50000,E143&lt;=59999)*TRUE,5,AND(E143&gt;=60000,E143&lt;=69999)*TRUE,6,AND(E143&gt;=70000,E143&lt;=79999)*TRUE,7,AND(E143&gt;=80000,E143&lt;=89999)*TRUE,8,AND(E143&lt;1000,E143&gt;=0)*TRUE,9)</f>
        <v>2</v>
      </c>
      <c r="G143">
        <v>71</v>
      </c>
      <c r="H143">
        <v>41</v>
      </c>
      <c r="I143" cm="1">
        <f t="array" ref="I143">_xlfn.IFS(H143=1,0,H143=2,0,H143="fishing and aquaculture",0,TRUE,1)</f>
        <v>1</v>
      </c>
      <c r="J143" t="s">
        <v>3</v>
      </c>
      <c r="K143" t="s">
        <v>4</v>
      </c>
      <c r="L143">
        <v>400</v>
      </c>
      <c r="M143">
        <v>40</v>
      </c>
      <c r="N143" t="s">
        <v>1</v>
      </c>
    </row>
    <row r="144" spans="1:14" x14ac:dyDescent="0.25">
      <c r="A144" t="s">
        <v>14</v>
      </c>
      <c r="B144" t="s">
        <v>0</v>
      </c>
      <c r="C144">
        <f>IF(B144="Male",0,1)</f>
        <v>0</v>
      </c>
      <c r="D144">
        <v>42</v>
      </c>
      <c r="E144">
        <v>60413</v>
      </c>
      <c r="F144" cm="1">
        <f t="array" ref="F144">_xlfn.IFS(AND(E144&gt;=1000,E144&lt;=2000)=TRUE,0,AND(E144&gt;=10000,E144&lt;=10999)=TRUE,1,AND(E144&gt;=20000,E144&lt;=29999)*TRUE,2,AND(E144&gt;=30000,E144&lt;=39999)*TRUE,3,AND(E144&gt;=40000,E144&lt;=49999)*TRUE,4,AND(E144&gt;=50000,E144&lt;=59999)*TRUE,5,AND(E144&gt;=60000,E144&lt;=69999)*TRUE,6,AND(E144&gt;=70000,E144&lt;=79999)*TRUE,7,AND(E144&gt;=80000,E144&lt;=89999)*TRUE,8,AND(E144&lt;1000,E144&gt;=0)*TRUE,9)</f>
        <v>6</v>
      </c>
      <c r="G144">
        <v>41</v>
      </c>
      <c r="H144" t="s">
        <v>6</v>
      </c>
      <c r="I144" cm="1">
        <f t="array" ref="I144">_xlfn.IFS(H144=1,0,H144=2,0,H144="fishing and aquaculture",0,TRUE,1)</f>
        <v>1</v>
      </c>
      <c r="J144" t="s">
        <v>7</v>
      </c>
      <c r="K144" t="s">
        <v>8</v>
      </c>
      <c r="L144">
        <v>590</v>
      </c>
      <c r="M144">
        <v>40</v>
      </c>
      <c r="N144" t="s">
        <v>1</v>
      </c>
    </row>
    <row r="145" spans="1:14" x14ac:dyDescent="0.25">
      <c r="A145" t="s">
        <v>14</v>
      </c>
      <c r="B145" t="s">
        <v>2</v>
      </c>
      <c r="C145">
        <f>IF(B145="Male",0,1)</f>
        <v>1</v>
      </c>
      <c r="D145">
        <v>35</v>
      </c>
      <c r="E145">
        <v>60314</v>
      </c>
      <c r="F145" cm="1">
        <f t="array" ref="F145">_xlfn.IFS(AND(E145&gt;=1000,E145&lt;=2000)=TRUE,0,AND(E145&gt;=10000,E145&lt;=10999)=TRUE,1,AND(E145&gt;=20000,E145&lt;=29999)*TRUE,2,AND(E145&gt;=30000,E145&lt;=39999)*TRUE,3,AND(E145&gt;=40000,E145&lt;=49999)*TRUE,4,AND(E145&gt;=50000,E145&lt;=59999)*TRUE,5,AND(E145&gt;=60000,E145&lt;=69999)*TRUE,6,AND(E145&gt;=70000,E145&lt;=79999)*TRUE,7,AND(E145&gt;=80000,E145&lt;=89999)*TRUE,8,AND(E145&lt;1000,E145&gt;=0)*TRUE,9)</f>
        <v>6</v>
      </c>
      <c r="G145">
        <v>54</v>
      </c>
      <c r="H145" t="s">
        <v>6</v>
      </c>
      <c r="I145" cm="1">
        <f t="array" ref="I145">_xlfn.IFS(H145=1,0,H145=2,0,H145="fishing and aquaculture",0,TRUE,1)</f>
        <v>1</v>
      </c>
      <c r="J145" t="s">
        <v>7</v>
      </c>
      <c r="K145" t="s">
        <v>4</v>
      </c>
      <c r="L145">
        <v>449</v>
      </c>
      <c r="M145">
        <v>40</v>
      </c>
      <c r="N145" t="s">
        <v>1</v>
      </c>
    </row>
    <row r="146" spans="1:14" x14ac:dyDescent="0.25">
      <c r="A146" t="s">
        <v>14</v>
      </c>
      <c r="B146" t="s">
        <v>0</v>
      </c>
      <c r="C146">
        <f>IF(B146="Male",0,1)</f>
        <v>0</v>
      </c>
      <c r="D146">
        <v>36</v>
      </c>
      <c r="E146">
        <v>24015</v>
      </c>
      <c r="F146" cm="1">
        <f t="array" ref="F146">_xlfn.IFS(AND(E146&gt;=1000,E146&lt;=2000)=TRUE,0,AND(E146&gt;=10000,E146&lt;=10999)=TRUE,1,AND(E146&gt;=20000,E146&lt;=29999)*TRUE,2,AND(E146&gt;=30000,E146&lt;=39999)*TRUE,3,AND(E146&gt;=40000,E146&lt;=49999)*TRUE,4,AND(E146&gt;=50000,E146&lt;=59999)*TRUE,5,AND(E146&gt;=60000,E146&lt;=69999)*TRUE,6,AND(E146&gt;=70000,E146&lt;=79999)*TRUE,7,AND(E146&gt;=80000,E146&lt;=89999)*TRUE,8,AND(E146&lt;1000,E146&gt;=0)*TRUE,9)</f>
        <v>2</v>
      </c>
      <c r="G146">
        <v>71</v>
      </c>
      <c r="H146">
        <v>41</v>
      </c>
      <c r="I146" cm="1">
        <f t="array" ref="I146">_xlfn.IFS(H146=1,0,H146=2,0,H146="fishing and aquaculture",0,TRUE,1)</f>
        <v>1</v>
      </c>
      <c r="J146" t="s">
        <v>3</v>
      </c>
      <c r="K146" t="s">
        <v>4</v>
      </c>
      <c r="L146">
        <v>400</v>
      </c>
      <c r="M146">
        <v>48</v>
      </c>
      <c r="N146" t="s">
        <v>1</v>
      </c>
    </row>
    <row r="147" spans="1:14" x14ac:dyDescent="0.25">
      <c r="A147" t="s">
        <v>14</v>
      </c>
      <c r="B147" t="s">
        <v>0</v>
      </c>
      <c r="C147">
        <f>IF(B147="Male",0,1)</f>
        <v>0</v>
      </c>
      <c r="D147">
        <v>35</v>
      </c>
      <c r="E147">
        <v>60288</v>
      </c>
      <c r="F147" cm="1">
        <f t="array" ref="F147">_xlfn.IFS(AND(E147&gt;=1000,E147&lt;=2000)=TRUE,0,AND(E147&gt;=10000,E147&lt;=10999)=TRUE,1,AND(E147&gt;=20000,E147&lt;=29999)*TRUE,2,AND(E147&gt;=30000,E147&lt;=39999)*TRUE,3,AND(E147&gt;=40000,E147&lt;=49999)*TRUE,4,AND(E147&gt;=50000,E147&lt;=59999)*TRUE,5,AND(E147&gt;=60000,E147&lt;=69999)*TRUE,6,AND(E147&gt;=70000,E147&lt;=79999)*TRUE,7,AND(E147&gt;=80000,E147&lt;=89999)*TRUE,8,AND(E147&lt;1000,E147&gt;=0)*TRUE,9)</f>
        <v>6</v>
      </c>
      <c r="G147">
        <v>42</v>
      </c>
      <c r="H147">
        <v>64</v>
      </c>
      <c r="I147" cm="1">
        <f t="array" ref="I147">_xlfn.IFS(H147=1,0,H147=2,0,H147="fishing and aquaculture",0,TRUE,1)</f>
        <v>1</v>
      </c>
      <c r="J147" t="s">
        <v>3</v>
      </c>
      <c r="K147" t="s">
        <v>8</v>
      </c>
      <c r="L147">
        <v>331</v>
      </c>
      <c r="M147">
        <v>48</v>
      </c>
      <c r="N147" t="s">
        <v>1</v>
      </c>
    </row>
    <row r="148" spans="1:14" x14ac:dyDescent="0.25">
      <c r="A148" t="s">
        <v>14</v>
      </c>
      <c r="B148" t="s">
        <v>0</v>
      </c>
      <c r="C148">
        <f>IF(B148="Male",0,1)</f>
        <v>0</v>
      </c>
      <c r="D148">
        <v>52</v>
      </c>
      <c r="E148">
        <v>24015</v>
      </c>
      <c r="F148" cm="1">
        <f t="array" ref="F148">_xlfn.IFS(AND(E148&gt;=1000,E148&lt;=2000)=TRUE,0,AND(E148&gt;=10000,E148&lt;=10999)=TRUE,1,AND(E148&gt;=20000,E148&lt;=29999)*TRUE,2,AND(E148&gt;=30000,E148&lt;=39999)*TRUE,3,AND(E148&gt;=40000,E148&lt;=49999)*TRUE,4,AND(E148&gt;=50000,E148&lt;=59999)*TRUE,5,AND(E148&gt;=60000,E148&lt;=69999)*TRUE,6,AND(E148&gt;=70000,E148&lt;=79999)*TRUE,7,AND(E148&gt;=80000,E148&lt;=89999)*TRUE,8,AND(E148&lt;1000,E148&gt;=0)*TRUE,9)</f>
        <v>2</v>
      </c>
      <c r="G148">
        <v>83</v>
      </c>
      <c r="H148">
        <v>49</v>
      </c>
      <c r="I148" cm="1">
        <f t="array" ref="I148">_xlfn.IFS(H148=1,0,H148=2,0,H148="fishing and aquaculture",0,TRUE,1)</f>
        <v>1</v>
      </c>
      <c r="J148" t="s">
        <v>3</v>
      </c>
      <c r="K148" t="s">
        <v>8</v>
      </c>
      <c r="L148">
        <v>390</v>
      </c>
      <c r="M148">
        <v>48</v>
      </c>
      <c r="N148" t="s">
        <v>1</v>
      </c>
    </row>
    <row r="149" spans="1:14" x14ac:dyDescent="0.25">
      <c r="A149" t="s">
        <v>14</v>
      </c>
      <c r="B149" t="s">
        <v>0</v>
      </c>
      <c r="C149">
        <f>IF(B149="Male",0,1)</f>
        <v>0</v>
      </c>
      <c r="D149">
        <v>39</v>
      </c>
      <c r="E149">
        <v>60411</v>
      </c>
      <c r="F149" cm="1">
        <f t="array" ref="F149">_xlfn.IFS(AND(E149&gt;=1000,E149&lt;=2000)=TRUE,0,AND(E149&gt;=10000,E149&lt;=10999)=TRUE,1,AND(E149&gt;=20000,E149&lt;=29999)*TRUE,2,AND(E149&gt;=30000,E149&lt;=39999)*TRUE,3,AND(E149&gt;=40000,E149&lt;=49999)*TRUE,4,AND(E149&gt;=50000,E149&lt;=59999)*TRUE,5,AND(E149&gt;=60000,E149&lt;=69999)*TRUE,6,AND(E149&gt;=70000,E149&lt;=79999)*TRUE,7,AND(E149&gt;=80000,E149&lt;=89999)*TRUE,8,AND(E149&lt;1000,E149&gt;=0)*TRUE,9)</f>
        <v>6</v>
      </c>
      <c r="G149">
        <v>33</v>
      </c>
      <c r="H149">
        <v>1</v>
      </c>
      <c r="I149" cm="1">
        <f t="array" ref="I149">_xlfn.IFS(H149=1,0,H149=2,0,H149="fishing and aquaculture",0,TRUE,1)</f>
        <v>0</v>
      </c>
      <c r="J149" t="s">
        <v>3</v>
      </c>
      <c r="K149" t="s">
        <v>8</v>
      </c>
      <c r="L149">
        <v>380</v>
      </c>
      <c r="M149">
        <v>40</v>
      </c>
      <c r="N149" t="s">
        <v>1</v>
      </c>
    </row>
    <row r="150" spans="1:14" x14ac:dyDescent="0.25">
      <c r="A150" t="s">
        <v>14</v>
      </c>
      <c r="B150" t="s">
        <v>0</v>
      </c>
      <c r="C150">
        <f>IF(B150="Male",0,1)</f>
        <v>0</v>
      </c>
      <c r="D150">
        <v>21</v>
      </c>
      <c r="E150">
        <v>24012</v>
      </c>
      <c r="F150" cm="1">
        <f t="array" ref="F150">_xlfn.IFS(AND(E150&gt;=1000,E150&lt;=2000)=TRUE,0,AND(E150&gt;=10000,E150&lt;=10999)=TRUE,1,AND(E150&gt;=20000,E150&lt;=29999)*TRUE,2,AND(E150&gt;=30000,E150&lt;=39999)*TRUE,3,AND(E150&gt;=40000,E150&lt;=49999)*TRUE,4,AND(E150&gt;=50000,E150&lt;=59999)*TRUE,5,AND(E150&gt;=60000,E150&lt;=69999)*TRUE,6,AND(E150&gt;=70000,E150&lt;=79999)*TRUE,7,AND(E150&gt;=80000,E150&lt;=89999)*TRUE,8,AND(E150&lt;1000,E150&gt;=0)*TRUE,9)</f>
        <v>2</v>
      </c>
      <c r="G150">
        <v>93</v>
      </c>
      <c r="H150">
        <v>42</v>
      </c>
      <c r="I150" cm="1">
        <f t="array" ref="I150">_xlfn.IFS(H150=1,0,H150=2,0,H150="fishing and aquaculture",0,TRUE,1)</f>
        <v>1</v>
      </c>
      <c r="J150" t="s">
        <v>3</v>
      </c>
      <c r="K150" t="s">
        <v>4</v>
      </c>
      <c r="L150">
        <v>300</v>
      </c>
      <c r="M150">
        <v>48</v>
      </c>
      <c r="N150" t="s">
        <v>1</v>
      </c>
    </row>
    <row r="151" spans="1:14" x14ac:dyDescent="0.25">
      <c r="A151" t="s">
        <v>14</v>
      </c>
      <c r="B151" t="s">
        <v>2</v>
      </c>
      <c r="C151">
        <f>IF(B151="Male",0,1)</f>
        <v>1</v>
      </c>
      <c r="D151">
        <v>55</v>
      </c>
      <c r="E151">
        <v>24012</v>
      </c>
      <c r="F151" cm="1">
        <f t="array" ref="F151">_xlfn.IFS(AND(E151&gt;=1000,E151&lt;=2000)=TRUE,0,AND(E151&gt;=10000,E151&lt;=10999)=TRUE,1,AND(E151&gt;=20000,E151&lt;=29999)*TRUE,2,AND(E151&gt;=30000,E151&lt;=39999)*TRUE,3,AND(E151&gt;=40000,E151&lt;=49999)*TRUE,4,AND(E151&gt;=50000,E151&lt;=59999)*TRUE,5,AND(E151&gt;=60000,E151&lt;=69999)*TRUE,6,AND(E151&gt;=70000,E151&lt;=79999)*TRUE,7,AND(E151&gt;=80000,E151&lt;=89999)*TRUE,8,AND(E151&lt;1000,E151&gt;=0)*TRUE,9)</f>
        <v>2</v>
      </c>
      <c r="G151">
        <v>91</v>
      </c>
      <c r="H151">
        <v>96</v>
      </c>
      <c r="I151" cm="1">
        <f t="array" ref="I151">_xlfn.IFS(H151=1,0,H151=2,0,H151="fishing and aquaculture",0,TRUE,1)</f>
        <v>1</v>
      </c>
      <c r="J151" t="s">
        <v>10</v>
      </c>
      <c r="K151" t="s">
        <v>8</v>
      </c>
      <c r="L151">
        <v>115</v>
      </c>
      <c r="M151">
        <v>84</v>
      </c>
      <c r="N151" t="s">
        <v>1</v>
      </c>
    </row>
    <row r="152" spans="1:14" x14ac:dyDescent="0.25">
      <c r="A152" t="s">
        <v>14</v>
      </c>
      <c r="B152" t="s">
        <v>2</v>
      </c>
      <c r="C152">
        <f>IF(B152="Male",0,1)</f>
        <v>1</v>
      </c>
      <c r="D152">
        <v>41</v>
      </c>
      <c r="E152">
        <v>10018</v>
      </c>
      <c r="F152" cm="1">
        <f t="array" ref="F152">_xlfn.IFS(AND(E152&gt;=1000,E152&lt;=2000)=TRUE,0,AND(E152&gt;=10000,E152&lt;=10999)=TRUE,1,AND(E152&gt;=20000,E152&lt;=29999)*TRUE,2,AND(E152&gt;=30000,E152&lt;=39999)*TRUE,3,AND(E152&gt;=40000,E152&lt;=49999)*TRUE,4,AND(E152&gt;=50000,E152&lt;=59999)*TRUE,5,AND(E152&gt;=60000,E152&lt;=69999)*TRUE,6,AND(E152&gt;=70000,E152&lt;=79999)*TRUE,7,AND(E152&gt;=80000,E152&lt;=89999)*TRUE,8,AND(E152&lt;1000,E152&gt;=0)*TRUE,9)</f>
        <v>1</v>
      </c>
      <c r="G152">
        <v>52</v>
      </c>
      <c r="H152">
        <v>47</v>
      </c>
      <c r="I152" cm="1">
        <f t="array" ref="I152">_xlfn.IFS(H152=1,0,H152=2,0,H152="fishing and aquaculture",0,TRUE,1)</f>
        <v>1</v>
      </c>
      <c r="J152" t="s">
        <v>3</v>
      </c>
      <c r="K152" t="s">
        <v>4</v>
      </c>
      <c r="L152">
        <v>200</v>
      </c>
      <c r="M152">
        <v>60</v>
      </c>
      <c r="N152" t="s">
        <v>1</v>
      </c>
    </row>
    <row r="153" spans="1:14" x14ac:dyDescent="0.25">
      <c r="A153" t="s">
        <v>14</v>
      </c>
      <c r="B153" t="s">
        <v>0</v>
      </c>
      <c r="C153">
        <f>IF(B153="Male",0,1)</f>
        <v>0</v>
      </c>
      <c r="D153">
        <v>25</v>
      </c>
      <c r="E153">
        <v>24012</v>
      </c>
      <c r="F153" cm="1">
        <f t="array" ref="F153">_xlfn.IFS(AND(E153&gt;=1000,E153&lt;=2000)=TRUE,0,AND(E153&gt;=10000,E153&lt;=10999)=TRUE,1,AND(E153&gt;=20000,E153&lt;=29999)*TRUE,2,AND(E153&gt;=30000,E153&lt;=39999)*TRUE,3,AND(E153&gt;=40000,E153&lt;=49999)*TRUE,4,AND(E153&gt;=50000,E153&lt;=59999)*TRUE,5,AND(E153&gt;=60000,E153&lt;=69999)*TRUE,6,AND(E153&gt;=70000,E153&lt;=79999)*TRUE,7,AND(E153&gt;=80000,E153&lt;=89999)*TRUE,8,AND(E153&lt;1000,E153&gt;=0)*TRUE,9)</f>
        <v>2</v>
      </c>
      <c r="G153">
        <v>93</v>
      </c>
      <c r="H153">
        <v>42</v>
      </c>
      <c r="I153" cm="1">
        <f t="array" ref="I153">_xlfn.IFS(H153=1,0,H153=2,0,H153="fishing and aquaculture",0,TRUE,1)</f>
        <v>1</v>
      </c>
      <c r="J153" t="s">
        <v>3</v>
      </c>
      <c r="K153" t="s">
        <v>4</v>
      </c>
      <c r="L153">
        <v>300</v>
      </c>
      <c r="M153">
        <v>48</v>
      </c>
      <c r="N153" t="s">
        <v>1</v>
      </c>
    </row>
    <row r="154" spans="1:14" x14ac:dyDescent="0.25">
      <c r="A154" t="s">
        <v>14</v>
      </c>
      <c r="B154" t="s">
        <v>0</v>
      </c>
      <c r="C154">
        <f>IF(B154="Male",0,1)</f>
        <v>0</v>
      </c>
      <c r="D154">
        <v>32</v>
      </c>
      <c r="E154">
        <v>24015</v>
      </c>
      <c r="F154" cm="1">
        <f t="array" ref="F154">_xlfn.IFS(AND(E154&gt;=1000,E154&lt;=2000)=TRUE,0,AND(E154&gt;=10000,E154&lt;=10999)=TRUE,1,AND(E154&gt;=20000,E154&lt;=29999)*TRUE,2,AND(E154&gt;=30000,E154&lt;=39999)*TRUE,3,AND(E154&gt;=40000,E154&lt;=49999)*TRUE,4,AND(E154&gt;=50000,E154&lt;=59999)*TRUE,5,AND(E154&gt;=60000,E154&lt;=69999)*TRUE,6,AND(E154&gt;=70000,E154&lt;=79999)*TRUE,7,AND(E154&gt;=80000,E154&lt;=89999)*TRUE,8,AND(E154&lt;1000,E154&gt;=0)*TRUE,9)</f>
        <v>2</v>
      </c>
      <c r="G154">
        <v>83</v>
      </c>
      <c r="H154">
        <v>49</v>
      </c>
      <c r="I154" cm="1">
        <f t="array" ref="I154">_xlfn.IFS(H154=1,0,H154=2,0,H154="fishing and aquaculture",0,TRUE,1)</f>
        <v>1</v>
      </c>
      <c r="J154" t="s">
        <v>3</v>
      </c>
      <c r="K154" t="s">
        <v>4</v>
      </c>
      <c r="L154">
        <v>349</v>
      </c>
      <c r="M154">
        <v>48</v>
      </c>
      <c r="N154" t="s">
        <v>1</v>
      </c>
    </row>
    <row r="155" spans="1:14" x14ac:dyDescent="0.25">
      <c r="A155" t="s">
        <v>14</v>
      </c>
      <c r="B155" t="s">
        <v>0</v>
      </c>
      <c r="C155">
        <f>IF(B155="Male",0,1)</f>
        <v>0</v>
      </c>
      <c r="D155">
        <v>55</v>
      </c>
      <c r="E155">
        <v>10018</v>
      </c>
      <c r="F155" cm="1">
        <f t="array" ref="F155">_xlfn.IFS(AND(E155&gt;=1000,E155&lt;=2000)=TRUE,0,AND(E155&gt;=10000,E155&lt;=10999)=TRUE,1,AND(E155&gt;=20000,E155&lt;=29999)*TRUE,2,AND(E155&gt;=30000,E155&lt;=39999)*TRUE,3,AND(E155&gt;=40000,E155&lt;=49999)*TRUE,4,AND(E155&gt;=50000,E155&lt;=59999)*TRUE,5,AND(E155&gt;=60000,E155&lt;=69999)*TRUE,6,AND(E155&gt;=70000,E155&lt;=79999)*TRUE,7,AND(E155&gt;=80000,E155&lt;=89999)*TRUE,8,AND(E155&lt;1000,E155&gt;=0)*TRUE,9)</f>
        <v>1</v>
      </c>
      <c r="G155">
        <v>34</v>
      </c>
      <c r="H155">
        <v>94</v>
      </c>
      <c r="I155" cm="1">
        <f t="array" ref="I155">_xlfn.IFS(H155=1,0,H155=2,0,H155="fishing and aquaculture",0,TRUE,1)</f>
        <v>1</v>
      </c>
      <c r="J155" t="s">
        <v>3</v>
      </c>
      <c r="K155" t="s">
        <v>8</v>
      </c>
      <c r="L155">
        <v>192</v>
      </c>
      <c r="M155">
        <v>36</v>
      </c>
      <c r="N155" t="s">
        <v>1</v>
      </c>
    </row>
    <row r="156" spans="1:14" x14ac:dyDescent="0.25">
      <c r="A156" t="s">
        <v>14</v>
      </c>
      <c r="B156" t="s">
        <v>0</v>
      </c>
      <c r="C156">
        <f>IF(B156="Male",0,1)</f>
        <v>0</v>
      </c>
      <c r="D156">
        <v>35</v>
      </c>
      <c r="E156">
        <v>24012</v>
      </c>
      <c r="F156" cm="1">
        <f t="array" ref="F156">_xlfn.IFS(AND(E156&gt;=1000,E156&lt;=2000)=TRUE,0,AND(E156&gt;=10000,E156&lt;=10999)=TRUE,1,AND(E156&gt;=20000,E156&lt;=29999)*TRUE,2,AND(E156&gt;=30000,E156&lt;=39999)*TRUE,3,AND(E156&gt;=40000,E156&lt;=49999)*TRUE,4,AND(E156&gt;=50000,E156&lt;=59999)*TRUE,5,AND(E156&gt;=60000,E156&lt;=69999)*TRUE,6,AND(E156&gt;=70000,E156&lt;=79999)*TRUE,7,AND(E156&gt;=80000,E156&lt;=89999)*TRUE,8,AND(E156&lt;1000,E156&gt;=0)*TRUE,9)</f>
        <v>2</v>
      </c>
      <c r="G156">
        <v>93</v>
      </c>
      <c r="H156">
        <v>41</v>
      </c>
      <c r="I156" cm="1">
        <f t="array" ref="I156">_xlfn.IFS(H156=1,0,H156=2,0,H156="fishing and aquaculture",0,TRUE,1)</f>
        <v>1</v>
      </c>
      <c r="J156" t="s">
        <v>3</v>
      </c>
      <c r="K156" t="s">
        <v>4</v>
      </c>
      <c r="L156">
        <v>350</v>
      </c>
      <c r="M156">
        <v>24</v>
      </c>
      <c r="N156" t="s">
        <v>1</v>
      </c>
    </row>
    <row r="157" spans="1:14" x14ac:dyDescent="0.25">
      <c r="A157" t="s">
        <v>14</v>
      </c>
      <c r="B157" t="s">
        <v>0</v>
      </c>
      <c r="C157">
        <f>IF(B157="Male",0,1)</f>
        <v>0</v>
      </c>
      <c r="D157">
        <v>25</v>
      </c>
      <c r="E157">
        <v>24015</v>
      </c>
      <c r="F157" cm="1">
        <f t="array" ref="F157">_xlfn.IFS(AND(E157&gt;=1000,E157&lt;=2000)=TRUE,0,AND(E157&gt;=10000,E157&lt;=10999)=TRUE,1,AND(E157&gt;=20000,E157&lt;=29999)*TRUE,2,AND(E157&gt;=30000,E157&lt;=39999)*TRUE,3,AND(E157&gt;=40000,E157&lt;=49999)*TRUE,4,AND(E157&gt;=50000,E157&lt;=59999)*TRUE,5,AND(E157&gt;=60000,E157&lt;=69999)*TRUE,6,AND(E157&gt;=70000,E157&lt;=79999)*TRUE,7,AND(E157&gt;=80000,E157&lt;=89999)*TRUE,8,AND(E157&lt;1000,E157&gt;=0)*TRUE,9)</f>
        <v>2</v>
      </c>
      <c r="G157">
        <v>93</v>
      </c>
      <c r="H157">
        <v>41</v>
      </c>
      <c r="I157" cm="1">
        <f t="array" ref="I157">_xlfn.IFS(H157=1,0,H157=2,0,H157="fishing and aquaculture",0,TRUE,1)</f>
        <v>1</v>
      </c>
      <c r="J157" t="s">
        <v>3</v>
      </c>
      <c r="K157" t="s">
        <v>4</v>
      </c>
      <c r="L157">
        <v>300</v>
      </c>
      <c r="M157">
        <v>40</v>
      </c>
      <c r="N157" t="s">
        <v>1</v>
      </c>
    </row>
    <row r="158" spans="1:14" x14ac:dyDescent="0.25">
      <c r="A158" t="s">
        <v>14</v>
      </c>
      <c r="B158" t="s">
        <v>0</v>
      </c>
      <c r="C158">
        <f>IF(B158="Male",0,1)</f>
        <v>0</v>
      </c>
      <c r="D158">
        <v>25</v>
      </c>
      <c r="E158">
        <v>60002</v>
      </c>
      <c r="F158" cm="1">
        <f t="array" ref="F158">_xlfn.IFS(AND(E158&gt;=1000,E158&lt;=2000)=TRUE,0,AND(E158&gt;=10000,E158&lt;=10999)=TRUE,1,AND(E158&gt;=20000,E158&lt;=29999)*TRUE,2,AND(E158&gt;=30000,E158&lt;=39999)*TRUE,3,AND(E158&gt;=40000,E158&lt;=49999)*TRUE,4,AND(E158&gt;=50000,E158&lt;=59999)*TRUE,5,AND(E158&gt;=60000,E158&lt;=69999)*TRUE,6,AND(E158&gt;=70000,E158&lt;=79999)*TRUE,7,AND(E158&gt;=80000,E158&lt;=89999)*TRUE,8,AND(E158&lt;1000,E158&gt;=0)*TRUE,9)</f>
        <v>6</v>
      </c>
      <c r="G158">
        <v>31</v>
      </c>
      <c r="H158">
        <v>33</v>
      </c>
      <c r="I158" cm="1">
        <f t="array" ref="I158">_xlfn.IFS(H158=1,0,H158=2,0,H158="fishing and aquaculture",0,TRUE,1)</f>
        <v>1</v>
      </c>
      <c r="J158" t="s">
        <v>3</v>
      </c>
      <c r="K158" t="s">
        <v>4</v>
      </c>
      <c r="L158">
        <v>250</v>
      </c>
      <c r="M158">
        <v>24</v>
      </c>
      <c r="N158" t="s">
        <v>1</v>
      </c>
    </row>
    <row r="159" spans="1:14" x14ac:dyDescent="0.25">
      <c r="A159" t="s">
        <v>14</v>
      </c>
      <c r="B159" t="s">
        <v>0</v>
      </c>
      <c r="C159">
        <f>IF(B159="Male",0,1)</f>
        <v>0</v>
      </c>
      <c r="D159">
        <v>58</v>
      </c>
      <c r="E159">
        <v>24015</v>
      </c>
      <c r="F159" cm="1">
        <f t="array" ref="F159">_xlfn.IFS(AND(E159&gt;=1000,E159&lt;=2000)=TRUE,0,AND(E159&gt;=10000,E159&lt;=10999)=TRUE,1,AND(E159&gt;=20000,E159&lt;=29999)*TRUE,2,AND(E159&gt;=30000,E159&lt;=39999)*TRUE,3,AND(E159&gt;=40000,E159&lt;=49999)*TRUE,4,AND(E159&gt;=50000,E159&lt;=59999)*TRUE,5,AND(E159&gt;=60000,E159&lt;=69999)*TRUE,6,AND(E159&gt;=70000,E159&lt;=79999)*TRUE,7,AND(E159&gt;=80000,E159&lt;=89999)*TRUE,8,AND(E159&lt;1000,E159&gt;=0)*TRUE,9)</f>
        <v>2</v>
      </c>
      <c r="G159">
        <v>52</v>
      </c>
      <c r="H159">
        <v>47</v>
      </c>
      <c r="I159" cm="1">
        <f t="array" ref="I159">_xlfn.IFS(H159=1,0,H159=2,0,H159="fishing and aquaculture",0,TRUE,1)</f>
        <v>1</v>
      </c>
      <c r="J159" t="s">
        <v>3</v>
      </c>
      <c r="K159" t="s">
        <v>4</v>
      </c>
      <c r="L159">
        <v>300</v>
      </c>
      <c r="M159">
        <v>6</v>
      </c>
      <c r="N159" t="s">
        <v>1</v>
      </c>
    </row>
    <row r="160" spans="1:14" x14ac:dyDescent="0.25">
      <c r="A160" t="s">
        <v>14</v>
      </c>
      <c r="B160" t="s">
        <v>0</v>
      </c>
      <c r="C160">
        <f>IF(B160="Male",0,1)</f>
        <v>0</v>
      </c>
      <c r="D160">
        <v>40</v>
      </c>
      <c r="E160">
        <v>10018</v>
      </c>
      <c r="F160" cm="1">
        <f t="array" ref="F160">_xlfn.IFS(AND(E160&gt;=1000,E160&lt;=2000)=TRUE,0,AND(E160&gt;=10000,E160&lt;=10999)=TRUE,1,AND(E160&gt;=20000,E160&lt;=29999)*TRUE,2,AND(E160&gt;=30000,E160&lt;=39999)*TRUE,3,AND(E160&gt;=40000,E160&lt;=49999)*TRUE,4,AND(E160&gt;=50000,E160&lt;=59999)*TRUE,5,AND(E160&gt;=60000,E160&lt;=69999)*TRUE,6,AND(E160&gt;=70000,E160&lt;=79999)*TRUE,7,AND(E160&gt;=80000,E160&lt;=89999)*TRUE,8,AND(E160&lt;1000,E160&gt;=0)*TRUE,9)</f>
        <v>1</v>
      </c>
      <c r="G160">
        <v>93</v>
      </c>
      <c r="H160">
        <v>41</v>
      </c>
      <c r="I160" cm="1">
        <f t="array" ref="I160">_xlfn.IFS(H160=1,0,H160=2,0,H160="fishing and aquaculture",0,TRUE,1)</f>
        <v>1</v>
      </c>
      <c r="J160" t="s">
        <v>3</v>
      </c>
      <c r="K160" t="s">
        <v>4</v>
      </c>
      <c r="L160">
        <v>600</v>
      </c>
      <c r="M160">
        <v>60</v>
      </c>
      <c r="N160" t="s">
        <v>1</v>
      </c>
    </row>
    <row r="161" spans="1:14" x14ac:dyDescent="0.25">
      <c r="A161" t="s">
        <v>14</v>
      </c>
      <c r="B161" t="s">
        <v>0</v>
      </c>
      <c r="C161">
        <f>IF(B161="Male",0,1)</f>
        <v>0</v>
      </c>
      <c r="D161">
        <v>32</v>
      </c>
      <c r="E161">
        <v>10018</v>
      </c>
      <c r="F161" cm="1">
        <f t="array" ref="F161">_xlfn.IFS(AND(E161&gt;=1000,E161&lt;=2000)=TRUE,0,AND(E161&gt;=10000,E161&lt;=10999)=TRUE,1,AND(E161&gt;=20000,E161&lt;=29999)*TRUE,2,AND(E161&gt;=30000,E161&lt;=39999)*TRUE,3,AND(E161&gt;=40000,E161&lt;=49999)*TRUE,4,AND(E161&gt;=50000,E161&lt;=59999)*TRUE,5,AND(E161&gt;=60000,E161&lt;=69999)*TRUE,6,AND(E161&gt;=70000,E161&lt;=79999)*TRUE,7,AND(E161&gt;=80000,E161&lt;=89999)*TRUE,8,AND(E161&lt;1000,E161&gt;=0)*TRUE,9)</f>
        <v>1</v>
      </c>
      <c r="G161">
        <v>92</v>
      </c>
      <c r="H161">
        <v>1</v>
      </c>
      <c r="I161" cm="1">
        <f t="array" ref="I161">_xlfn.IFS(H161=1,0,H161=2,0,H161="fishing and aquaculture",0,TRUE,1)</f>
        <v>0</v>
      </c>
      <c r="J161" t="s">
        <v>3</v>
      </c>
      <c r="K161" t="s">
        <v>4</v>
      </c>
      <c r="L161">
        <v>150</v>
      </c>
      <c r="M161">
        <v>56</v>
      </c>
      <c r="N161" t="s">
        <v>1</v>
      </c>
    </row>
    <row r="162" spans="1:14" x14ac:dyDescent="0.25">
      <c r="A162" t="s">
        <v>14</v>
      </c>
      <c r="B162" t="s">
        <v>0</v>
      </c>
      <c r="C162">
        <f>IF(B162="Male",0,1)</f>
        <v>0</v>
      </c>
      <c r="D162">
        <v>56</v>
      </c>
      <c r="E162">
        <v>10015</v>
      </c>
      <c r="F162" cm="1">
        <f t="array" ref="F162">_xlfn.IFS(AND(E162&gt;=1000,E162&lt;=2000)=TRUE,0,AND(E162&gt;=10000,E162&lt;=10999)=TRUE,1,AND(E162&gt;=20000,E162&lt;=29999)*TRUE,2,AND(E162&gt;=30000,E162&lt;=39999)*TRUE,3,AND(E162&gt;=40000,E162&lt;=49999)*TRUE,4,AND(E162&gt;=50000,E162&lt;=59999)*TRUE,5,AND(E162&gt;=60000,E162&lt;=69999)*TRUE,6,AND(E162&gt;=70000,E162&lt;=79999)*TRUE,7,AND(E162&gt;=80000,E162&lt;=89999)*TRUE,8,AND(E162&lt;1000,E162&gt;=0)*TRUE,9)</f>
        <v>1</v>
      </c>
      <c r="G162">
        <v>92</v>
      </c>
      <c r="H162">
        <v>1</v>
      </c>
      <c r="I162" cm="1">
        <f t="array" ref="I162">_xlfn.IFS(H162=1,0,H162=2,0,H162="fishing and aquaculture",0,TRUE,1)</f>
        <v>0</v>
      </c>
      <c r="J162" t="s">
        <v>3</v>
      </c>
      <c r="K162" t="s">
        <v>4</v>
      </c>
      <c r="L162">
        <v>250</v>
      </c>
      <c r="M162">
        <v>40</v>
      </c>
      <c r="N162" t="s">
        <v>1</v>
      </c>
    </row>
    <row r="163" spans="1:14" x14ac:dyDescent="0.25">
      <c r="A163" t="s">
        <v>14</v>
      </c>
      <c r="B163" t="s">
        <v>0</v>
      </c>
      <c r="C163">
        <f>IF(B163="Male",0,1)</f>
        <v>0</v>
      </c>
      <c r="D163">
        <v>52</v>
      </c>
      <c r="E163">
        <v>24015</v>
      </c>
      <c r="F163" cm="1">
        <f t="array" ref="F163">_xlfn.IFS(AND(E163&gt;=1000,E163&lt;=2000)=TRUE,0,AND(E163&gt;=10000,E163&lt;=10999)=TRUE,1,AND(E163&gt;=20000,E163&lt;=29999)*TRUE,2,AND(E163&gt;=30000,E163&lt;=39999)*TRUE,3,AND(E163&gt;=40000,E163&lt;=49999)*TRUE,4,AND(E163&gt;=50000,E163&lt;=59999)*TRUE,5,AND(E163&gt;=60000,E163&lt;=69999)*TRUE,6,AND(E163&gt;=70000,E163&lt;=79999)*TRUE,7,AND(E163&gt;=80000,E163&lt;=89999)*TRUE,8,AND(E163&lt;1000,E163&gt;=0)*TRUE,9)</f>
        <v>2</v>
      </c>
      <c r="G163">
        <v>81</v>
      </c>
      <c r="H163">
        <v>2</v>
      </c>
      <c r="I163" cm="1">
        <f t="array" ref="I163">_xlfn.IFS(H163=1,0,H163=2,0,H163="fishing and aquaculture",0,TRUE,1)</f>
        <v>0</v>
      </c>
      <c r="J163" t="s">
        <v>3</v>
      </c>
      <c r="K163" t="s">
        <v>4</v>
      </c>
      <c r="L163">
        <v>220</v>
      </c>
      <c r="M163">
        <v>15</v>
      </c>
      <c r="N163" t="s">
        <v>1</v>
      </c>
    </row>
    <row r="164" spans="1:14" x14ac:dyDescent="0.25">
      <c r="A164" t="s">
        <v>14</v>
      </c>
      <c r="B164" t="s">
        <v>0</v>
      </c>
      <c r="C164">
        <f>IF(B164="Male",0,1)</f>
        <v>0</v>
      </c>
      <c r="D164">
        <v>37</v>
      </c>
      <c r="E164">
        <v>24015</v>
      </c>
      <c r="F164" cm="1">
        <f t="array" ref="F164">_xlfn.IFS(AND(E164&gt;=1000,E164&lt;=2000)=TRUE,0,AND(E164&gt;=10000,E164&lt;=10999)=TRUE,1,AND(E164&gt;=20000,E164&lt;=29999)*TRUE,2,AND(E164&gt;=30000,E164&lt;=39999)*TRUE,3,AND(E164&gt;=40000,E164&lt;=49999)*TRUE,4,AND(E164&gt;=50000,E164&lt;=59999)*TRUE,5,AND(E164&gt;=60000,E164&lt;=69999)*TRUE,6,AND(E164&gt;=70000,E164&lt;=79999)*TRUE,7,AND(E164&gt;=80000,E164&lt;=89999)*TRUE,8,AND(E164&lt;1000,E164&gt;=0)*TRUE,9)</f>
        <v>2</v>
      </c>
      <c r="G164">
        <v>71</v>
      </c>
      <c r="H164">
        <v>41</v>
      </c>
      <c r="I164" cm="1">
        <f t="array" ref="I164">_xlfn.IFS(H164=1,0,H164=2,0,H164="fishing and aquaculture",0,TRUE,1)</f>
        <v>1</v>
      </c>
      <c r="J164" t="s">
        <v>3</v>
      </c>
      <c r="K164" t="s">
        <v>8</v>
      </c>
      <c r="L164">
        <v>450</v>
      </c>
      <c r="M164">
        <v>48</v>
      </c>
      <c r="N164" t="s">
        <v>1</v>
      </c>
    </row>
    <row r="165" spans="1:14" x14ac:dyDescent="0.25">
      <c r="A165" t="s">
        <v>14</v>
      </c>
      <c r="B165" t="s">
        <v>0</v>
      </c>
      <c r="C165">
        <f>IF(B165="Male",0,1)</f>
        <v>0</v>
      </c>
      <c r="D165">
        <v>52</v>
      </c>
      <c r="E165">
        <v>24015</v>
      </c>
      <c r="F165" cm="1">
        <f t="array" ref="F165">_xlfn.IFS(AND(E165&gt;=1000,E165&lt;=2000)=TRUE,0,AND(E165&gt;=10000,E165&lt;=10999)=TRUE,1,AND(E165&gt;=20000,E165&lt;=29999)*TRUE,2,AND(E165&gt;=30000,E165&lt;=39999)*TRUE,3,AND(E165&gt;=40000,E165&lt;=49999)*TRUE,4,AND(E165&gt;=50000,E165&lt;=59999)*TRUE,5,AND(E165&gt;=60000,E165&lt;=69999)*TRUE,6,AND(E165&gt;=70000,E165&lt;=79999)*TRUE,7,AND(E165&gt;=80000,E165&lt;=89999)*TRUE,8,AND(E165&lt;1000,E165&gt;=0)*TRUE,9)</f>
        <v>2</v>
      </c>
      <c r="G165">
        <v>93</v>
      </c>
      <c r="H165">
        <v>41</v>
      </c>
      <c r="I165" cm="1">
        <f t="array" ref="I165">_xlfn.IFS(H165=1,0,H165=2,0,H165="fishing and aquaculture",0,TRUE,1)</f>
        <v>1</v>
      </c>
      <c r="J165" t="s">
        <v>3</v>
      </c>
      <c r="K165" t="s">
        <v>4</v>
      </c>
      <c r="L165">
        <v>300</v>
      </c>
      <c r="M165">
        <v>48</v>
      </c>
      <c r="N165" t="s">
        <v>1</v>
      </c>
    </row>
    <row r="166" spans="1:14" x14ac:dyDescent="0.25">
      <c r="A166" t="s">
        <v>14</v>
      </c>
      <c r="B166" t="s">
        <v>0</v>
      </c>
      <c r="C166">
        <f>IF(B166="Male",0,1)</f>
        <v>0</v>
      </c>
      <c r="D166">
        <v>54</v>
      </c>
      <c r="E166">
        <v>24015</v>
      </c>
      <c r="F166" cm="1">
        <f t="array" ref="F166">_xlfn.IFS(AND(E166&gt;=1000,E166&lt;=2000)=TRUE,0,AND(E166&gt;=10000,E166&lt;=10999)=TRUE,1,AND(E166&gt;=20000,E166&lt;=29999)*TRUE,2,AND(E166&gt;=30000,E166&lt;=39999)*TRUE,3,AND(E166&gt;=40000,E166&lt;=49999)*TRUE,4,AND(E166&gt;=50000,E166&lt;=59999)*TRUE,5,AND(E166&gt;=60000,E166&lt;=69999)*TRUE,6,AND(E166&gt;=70000,E166&lt;=79999)*TRUE,7,AND(E166&gt;=80000,E166&lt;=89999)*TRUE,8,AND(E166&lt;1000,E166&gt;=0)*TRUE,9)</f>
        <v>2</v>
      </c>
      <c r="G166">
        <v>52</v>
      </c>
      <c r="H166">
        <v>47</v>
      </c>
      <c r="I166" cm="1">
        <f t="array" ref="I166">_xlfn.IFS(H166=1,0,H166=2,0,H166="fishing and aquaculture",0,TRUE,1)</f>
        <v>1</v>
      </c>
      <c r="J166" t="s">
        <v>3</v>
      </c>
      <c r="K166" t="s">
        <v>4</v>
      </c>
      <c r="L166">
        <v>200</v>
      </c>
      <c r="M166">
        <v>48</v>
      </c>
      <c r="N166" t="s">
        <v>1</v>
      </c>
    </row>
    <row r="167" spans="1:14" x14ac:dyDescent="0.25">
      <c r="A167" t="s">
        <v>14</v>
      </c>
      <c r="B167" t="s">
        <v>0</v>
      </c>
      <c r="C167">
        <f>IF(B167="Male",0,1)</f>
        <v>0</v>
      </c>
      <c r="D167">
        <v>31</v>
      </c>
      <c r="E167">
        <v>24015</v>
      </c>
      <c r="F167" cm="1">
        <f t="array" ref="F167">_xlfn.IFS(AND(E167&gt;=1000,E167&lt;=2000)=TRUE,0,AND(E167&gt;=10000,E167&lt;=10999)=TRUE,1,AND(E167&gt;=20000,E167&lt;=29999)*TRUE,2,AND(E167&gt;=30000,E167&lt;=39999)*TRUE,3,AND(E167&gt;=40000,E167&lt;=49999)*TRUE,4,AND(E167&gt;=50000,E167&lt;=59999)*TRUE,5,AND(E167&gt;=60000,E167&lt;=69999)*TRUE,6,AND(E167&gt;=70000,E167&lt;=79999)*TRUE,7,AND(E167&gt;=80000,E167&lt;=89999)*TRUE,8,AND(E167&lt;1000,E167&gt;=0)*TRUE,9)</f>
        <v>2</v>
      </c>
      <c r="G167">
        <v>93</v>
      </c>
      <c r="H167">
        <v>41</v>
      </c>
      <c r="I167" cm="1">
        <f t="array" ref="I167">_xlfn.IFS(H167=1,0,H167=2,0,H167="fishing and aquaculture",0,TRUE,1)</f>
        <v>1</v>
      </c>
      <c r="J167" t="s">
        <v>3</v>
      </c>
      <c r="K167" t="s">
        <v>4</v>
      </c>
      <c r="L167">
        <v>250</v>
      </c>
      <c r="M167">
        <v>48</v>
      </c>
      <c r="N167" t="s">
        <v>1</v>
      </c>
    </row>
    <row r="168" spans="1:14" x14ac:dyDescent="0.25">
      <c r="A168" t="s">
        <v>14</v>
      </c>
      <c r="B168" t="s">
        <v>0</v>
      </c>
      <c r="C168">
        <f>IF(B168="Male",0,1)</f>
        <v>0</v>
      </c>
      <c r="D168">
        <v>36</v>
      </c>
      <c r="E168">
        <v>60314</v>
      </c>
      <c r="F168" cm="1">
        <f t="array" ref="F168">_xlfn.IFS(AND(E168&gt;=1000,E168&lt;=2000)=TRUE,0,AND(E168&gt;=10000,E168&lt;=10999)=TRUE,1,AND(E168&gt;=20000,E168&lt;=29999)*TRUE,2,AND(E168&gt;=30000,E168&lt;=39999)*TRUE,3,AND(E168&gt;=40000,E168&lt;=49999)*TRUE,4,AND(E168&gt;=50000,E168&lt;=59999)*TRUE,5,AND(E168&gt;=60000,E168&lt;=69999)*TRUE,6,AND(E168&gt;=70000,E168&lt;=79999)*TRUE,7,AND(E168&gt;=80000,E168&lt;=89999)*TRUE,8,AND(E168&lt;1000,E168&gt;=0)*TRUE,9)</f>
        <v>6</v>
      </c>
      <c r="G168">
        <v>54</v>
      </c>
      <c r="H168" t="s">
        <v>6</v>
      </c>
      <c r="I168" cm="1">
        <f t="array" ref="I168">_xlfn.IFS(H168=1,0,H168=2,0,H168="fishing and aquaculture",0,TRUE,1)</f>
        <v>1</v>
      </c>
      <c r="J168" t="s">
        <v>7</v>
      </c>
      <c r="K168" t="s">
        <v>8</v>
      </c>
      <c r="L168">
        <v>1500</v>
      </c>
      <c r="M168">
        <v>48</v>
      </c>
      <c r="N168" t="s">
        <v>1</v>
      </c>
    </row>
    <row r="169" spans="1:14" x14ac:dyDescent="0.25">
      <c r="A169" t="s">
        <v>14</v>
      </c>
      <c r="B169" t="s">
        <v>0</v>
      </c>
      <c r="C169">
        <f>IF(B169="Male",0,1)</f>
        <v>0</v>
      </c>
      <c r="D169">
        <v>37</v>
      </c>
      <c r="E169">
        <v>24012</v>
      </c>
      <c r="F169" cm="1">
        <f t="array" ref="F169">_xlfn.IFS(AND(E169&gt;=1000,E169&lt;=2000)=TRUE,0,AND(E169&gt;=10000,E169&lt;=10999)=TRUE,1,AND(E169&gt;=20000,E169&lt;=29999)*TRUE,2,AND(E169&gt;=30000,E169&lt;=39999)*TRUE,3,AND(E169&gt;=40000,E169&lt;=49999)*TRUE,4,AND(E169&gt;=50000,E169&lt;=59999)*TRUE,5,AND(E169&gt;=60000,E169&lt;=69999)*TRUE,6,AND(E169&gt;=70000,E169&lt;=79999)*TRUE,7,AND(E169&gt;=80000,E169&lt;=89999)*TRUE,8,AND(E169&lt;1000,E169&gt;=0)*TRUE,9)</f>
        <v>2</v>
      </c>
      <c r="G169">
        <v>92</v>
      </c>
      <c r="H169" t="s">
        <v>5</v>
      </c>
      <c r="I169" cm="1">
        <f t="array" ref="I169">_xlfn.IFS(H169=1,0,H169=2,0,H169="fishing and aquaculture",0,TRUE,1)</f>
        <v>0</v>
      </c>
      <c r="J169" t="s">
        <v>3</v>
      </c>
      <c r="K169" t="s">
        <v>4</v>
      </c>
      <c r="L169">
        <v>500</v>
      </c>
      <c r="M169">
        <v>16</v>
      </c>
      <c r="N169" t="s">
        <v>1</v>
      </c>
    </row>
    <row r="170" spans="1:14" x14ac:dyDescent="0.25">
      <c r="A170" t="s">
        <v>14</v>
      </c>
      <c r="B170" t="s">
        <v>0</v>
      </c>
      <c r="C170">
        <f>IF(B170="Male",0,1)</f>
        <v>0</v>
      </c>
      <c r="D170">
        <v>59</v>
      </c>
      <c r="E170">
        <v>10013</v>
      </c>
      <c r="F170" cm="1">
        <f t="array" ref="F170">_xlfn.IFS(AND(E170&gt;=1000,E170&lt;=2000)=TRUE,0,AND(E170&gt;=10000,E170&lt;=10999)=TRUE,1,AND(E170&gt;=20000,E170&lt;=29999)*TRUE,2,AND(E170&gt;=30000,E170&lt;=39999)*TRUE,3,AND(E170&gt;=40000,E170&lt;=49999)*TRUE,4,AND(E170&gt;=50000,E170&lt;=59999)*TRUE,5,AND(E170&gt;=60000,E170&lt;=69999)*TRUE,6,AND(E170&gt;=70000,E170&lt;=79999)*TRUE,7,AND(E170&gt;=80000,E170&lt;=89999)*TRUE,8,AND(E170&lt;1000,E170&gt;=0)*TRUE,9)</f>
        <v>1</v>
      </c>
      <c r="G170">
        <v>93</v>
      </c>
      <c r="H170">
        <v>41</v>
      </c>
      <c r="I170" cm="1">
        <f t="array" ref="I170">_xlfn.IFS(H170=1,0,H170=2,0,H170="fishing and aquaculture",0,TRUE,1)</f>
        <v>1</v>
      </c>
      <c r="J170" t="s">
        <v>3</v>
      </c>
      <c r="K170" t="s">
        <v>8</v>
      </c>
      <c r="L170">
        <v>250</v>
      </c>
      <c r="M170">
        <v>48</v>
      </c>
      <c r="N170" t="s">
        <v>1</v>
      </c>
    </row>
    <row r="171" spans="1:14" x14ac:dyDescent="0.25">
      <c r="A171" t="s">
        <v>14</v>
      </c>
      <c r="B171" t="s">
        <v>2</v>
      </c>
      <c r="C171">
        <f>IF(B171="Male",0,1)</f>
        <v>1</v>
      </c>
      <c r="D171">
        <v>38</v>
      </c>
      <c r="E171">
        <v>60111</v>
      </c>
      <c r="F171" cm="1">
        <f t="array" ref="F171">_xlfn.IFS(AND(E171&gt;=1000,E171&lt;=2000)=TRUE,0,AND(E171&gt;=10000,E171&lt;=10999)=TRUE,1,AND(E171&gt;=20000,E171&lt;=29999)*TRUE,2,AND(E171&gt;=30000,E171&lt;=39999)*TRUE,3,AND(E171&gt;=40000,E171&lt;=49999)*TRUE,4,AND(E171&gt;=50000,E171&lt;=59999)*TRUE,5,AND(E171&gt;=60000,E171&lt;=69999)*TRUE,6,AND(E171&gt;=70000,E171&lt;=79999)*TRUE,7,AND(E171&gt;=80000,E171&lt;=89999)*TRUE,8,AND(E171&lt;1000,E171&gt;=0)*TRUE,9)</f>
        <v>6</v>
      </c>
      <c r="G171">
        <v>23</v>
      </c>
      <c r="H171" t="s">
        <v>6</v>
      </c>
      <c r="I171" cm="1">
        <f t="array" ref="I171">_xlfn.IFS(H171=1,0,H171=2,0,H171="fishing and aquaculture",0,TRUE,1)</f>
        <v>1</v>
      </c>
      <c r="J171" t="s">
        <v>7</v>
      </c>
      <c r="K171" t="s">
        <v>8</v>
      </c>
      <c r="L171">
        <v>909</v>
      </c>
      <c r="M171">
        <v>40</v>
      </c>
      <c r="N171" t="s">
        <v>1</v>
      </c>
    </row>
    <row r="172" spans="1:14" x14ac:dyDescent="0.25">
      <c r="A172" t="s">
        <v>14</v>
      </c>
      <c r="B172" t="s">
        <v>0</v>
      </c>
      <c r="C172">
        <f>IF(B172="Male",0,1)</f>
        <v>0</v>
      </c>
      <c r="D172">
        <v>49</v>
      </c>
      <c r="E172">
        <v>24015</v>
      </c>
      <c r="F172" cm="1">
        <f t="array" ref="F172">_xlfn.IFS(AND(E172&gt;=1000,E172&lt;=2000)=TRUE,0,AND(E172&gt;=10000,E172&lt;=10999)=TRUE,1,AND(E172&gt;=20000,E172&lt;=29999)*TRUE,2,AND(E172&gt;=30000,E172&lt;=39999)*TRUE,3,AND(E172&gt;=40000,E172&lt;=49999)*TRUE,4,AND(E172&gt;=50000,E172&lt;=59999)*TRUE,5,AND(E172&gt;=60000,E172&lt;=69999)*TRUE,6,AND(E172&gt;=70000,E172&lt;=79999)*TRUE,7,AND(E172&gt;=80000,E172&lt;=89999)*TRUE,8,AND(E172&lt;1000,E172&gt;=0)*TRUE,9)</f>
        <v>2</v>
      </c>
      <c r="G172">
        <v>71</v>
      </c>
      <c r="H172">
        <v>41</v>
      </c>
      <c r="I172" cm="1">
        <f t="array" ref="I172">_xlfn.IFS(H172=1,0,H172=2,0,H172="fishing and aquaculture",0,TRUE,1)</f>
        <v>1</v>
      </c>
      <c r="J172" t="s">
        <v>3</v>
      </c>
      <c r="K172" t="s">
        <v>4</v>
      </c>
      <c r="L172">
        <v>250</v>
      </c>
      <c r="M172">
        <v>48</v>
      </c>
      <c r="N172" t="s">
        <v>1</v>
      </c>
    </row>
    <row r="173" spans="1:14" x14ac:dyDescent="0.25">
      <c r="A173" t="s">
        <v>14</v>
      </c>
      <c r="B173" t="s">
        <v>0</v>
      </c>
      <c r="C173">
        <f>IF(B173="Male",0,1)</f>
        <v>0</v>
      </c>
      <c r="D173">
        <v>55</v>
      </c>
      <c r="E173">
        <v>24011</v>
      </c>
      <c r="F173" cm="1">
        <f t="array" ref="F173">_xlfn.IFS(AND(E173&gt;=1000,E173&lt;=2000)=TRUE,0,AND(E173&gt;=10000,E173&lt;=10999)=TRUE,1,AND(E173&gt;=20000,E173&lt;=29999)*TRUE,2,AND(E173&gt;=30000,E173&lt;=39999)*TRUE,3,AND(E173&gt;=40000,E173&lt;=49999)*TRUE,4,AND(E173&gt;=50000,E173&lt;=59999)*TRUE,5,AND(E173&gt;=60000,E173&lt;=69999)*TRUE,6,AND(E173&gt;=70000,E173&lt;=79999)*TRUE,7,AND(E173&gt;=80000,E173&lt;=89999)*TRUE,8,AND(E173&lt;1000,E173&gt;=0)*TRUE,9)</f>
        <v>2</v>
      </c>
      <c r="G173">
        <v>71</v>
      </c>
      <c r="H173">
        <v>41</v>
      </c>
      <c r="I173" cm="1">
        <f t="array" ref="I173">_xlfn.IFS(H173=1,0,H173=2,0,H173="fishing and aquaculture",0,TRUE,1)</f>
        <v>1</v>
      </c>
      <c r="J173" t="s">
        <v>3</v>
      </c>
      <c r="K173" t="s">
        <v>4</v>
      </c>
      <c r="L173">
        <v>350</v>
      </c>
      <c r="M173">
        <v>48</v>
      </c>
      <c r="N173" t="s">
        <v>1</v>
      </c>
    </row>
    <row r="174" spans="1:14" x14ac:dyDescent="0.25">
      <c r="A174" t="s">
        <v>14</v>
      </c>
      <c r="B174" t="s">
        <v>0</v>
      </c>
      <c r="C174">
        <f>IF(B174="Male",0,1)</f>
        <v>0</v>
      </c>
      <c r="D174">
        <v>50</v>
      </c>
      <c r="E174">
        <v>24015</v>
      </c>
      <c r="F174" cm="1">
        <f t="array" ref="F174">_xlfn.IFS(AND(E174&gt;=1000,E174&lt;=2000)=TRUE,0,AND(E174&gt;=10000,E174&lt;=10999)=TRUE,1,AND(E174&gt;=20000,E174&lt;=29999)*TRUE,2,AND(E174&gt;=30000,E174&lt;=39999)*TRUE,3,AND(E174&gt;=40000,E174&lt;=49999)*TRUE,4,AND(E174&gt;=50000,E174&lt;=59999)*TRUE,5,AND(E174&gt;=60000,E174&lt;=69999)*TRUE,6,AND(E174&gt;=70000,E174&lt;=79999)*TRUE,7,AND(E174&gt;=80000,E174&lt;=89999)*TRUE,8,AND(E174&lt;1000,E174&gt;=0)*TRUE,9)</f>
        <v>2</v>
      </c>
      <c r="G174">
        <v>92</v>
      </c>
      <c r="H174">
        <v>1</v>
      </c>
      <c r="I174" cm="1">
        <f t="array" ref="I174">_xlfn.IFS(H174=1,0,H174=2,0,H174="fishing and aquaculture",0,TRUE,1)</f>
        <v>0</v>
      </c>
      <c r="J174" t="s">
        <v>3</v>
      </c>
      <c r="K174" t="s">
        <v>4</v>
      </c>
      <c r="L174">
        <v>200</v>
      </c>
      <c r="M174">
        <v>12</v>
      </c>
      <c r="N174" t="s">
        <v>1</v>
      </c>
    </row>
    <row r="175" spans="1:14" x14ac:dyDescent="0.25">
      <c r="A175" t="s">
        <v>14</v>
      </c>
      <c r="B175" t="s">
        <v>0</v>
      </c>
      <c r="C175">
        <f>IF(B175="Male",0,1)</f>
        <v>0</v>
      </c>
      <c r="D175">
        <v>41</v>
      </c>
      <c r="E175">
        <v>24011</v>
      </c>
      <c r="F175" cm="1">
        <f t="array" ref="F175">_xlfn.IFS(AND(E175&gt;=1000,E175&lt;=2000)=TRUE,0,AND(E175&gt;=10000,E175&lt;=10999)=TRUE,1,AND(E175&gt;=20000,E175&lt;=29999)*TRUE,2,AND(E175&gt;=30000,E175&lt;=39999)*TRUE,3,AND(E175&gt;=40000,E175&lt;=49999)*TRUE,4,AND(E175&gt;=50000,E175&lt;=59999)*TRUE,5,AND(E175&gt;=60000,E175&lt;=69999)*TRUE,6,AND(E175&gt;=70000,E175&lt;=79999)*TRUE,7,AND(E175&gt;=80000,E175&lt;=89999)*TRUE,8,AND(E175&lt;1000,E175&gt;=0)*TRUE,9)</f>
        <v>2</v>
      </c>
      <c r="G175">
        <v>92</v>
      </c>
      <c r="H175">
        <v>1</v>
      </c>
      <c r="I175" cm="1">
        <f t="array" ref="I175">_xlfn.IFS(H175=1,0,H175=2,0,H175="fishing and aquaculture",0,TRUE,1)</f>
        <v>0</v>
      </c>
      <c r="J175" t="s">
        <v>3</v>
      </c>
      <c r="K175" t="s">
        <v>4</v>
      </c>
      <c r="L175">
        <v>160</v>
      </c>
      <c r="M175">
        <v>56</v>
      </c>
      <c r="N175" t="s">
        <v>1</v>
      </c>
    </row>
    <row r="176" spans="1:14" x14ac:dyDescent="0.25">
      <c r="A176" t="s">
        <v>14</v>
      </c>
      <c r="B176" t="s">
        <v>0</v>
      </c>
      <c r="C176">
        <f>IF(B176="Male",0,1)</f>
        <v>0</v>
      </c>
      <c r="D176">
        <v>45</v>
      </c>
      <c r="E176">
        <v>50114</v>
      </c>
      <c r="F176" cm="1">
        <f t="array" ref="F176">_xlfn.IFS(AND(E176&gt;=1000,E176&lt;=2000)=TRUE,0,AND(E176&gt;=10000,E176&lt;=10999)=TRUE,1,AND(E176&gt;=20000,E176&lt;=29999)*TRUE,2,AND(E176&gt;=30000,E176&lt;=39999)*TRUE,3,AND(E176&gt;=40000,E176&lt;=49999)*TRUE,4,AND(E176&gt;=50000,E176&lt;=59999)*TRUE,5,AND(E176&gt;=60000,E176&lt;=69999)*TRUE,6,AND(E176&gt;=70000,E176&lt;=79999)*TRUE,7,AND(E176&gt;=80000,E176&lt;=89999)*TRUE,8,AND(E176&lt;1000,E176&gt;=0)*TRUE,9)</f>
        <v>5</v>
      </c>
      <c r="G176">
        <v>71</v>
      </c>
      <c r="H176">
        <v>41</v>
      </c>
      <c r="I176" cm="1">
        <f t="array" ref="I176">_xlfn.IFS(H176=1,0,H176=2,0,H176="fishing and aquaculture",0,TRUE,1)</f>
        <v>1</v>
      </c>
      <c r="J176" t="s">
        <v>3</v>
      </c>
      <c r="K176" t="s">
        <v>4</v>
      </c>
      <c r="L176">
        <v>400</v>
      </c>
      <c r="M176">
        <v>48</v>
      </c>
      <c r="N176" t="s">
        <v>1</v>
      </c>
    </row>
    <row r="177" spans="1:14" x14ac:dyDescent="0.25">
      <c r="A177" t="s">
        <v>14</v>
      </c>
      <c r="B177" t="s">
        <v>0</v>
      </c>
      <c r="C177">
        <f>IF(B177="Male",0,1)</f>
        <v>0</v>
      </c>
      <c r="D177">
        <v>56</v>
      </c>
      <c r="E177">
        <v>10018</v>
      </c>
      <c r="F177" cm="1">
        <f t="array" ref="F177">_xlfn.IFS(AND(E177&gt;=1000,E177&lt;=2000)=TRUE,0,AND(E177&gt;=10000,E177&lt;=10999)=TRUE,1,AND(E177&gt;=20000,E177&lt;=29999)*TRUE,2,AND(E177&gt;=30000,E177&lt;=39999)*TRUE,3,AND(E177&gt;=40000,E177&lt;=49999)*TRUE,4,AND(E177&gt;=50000,E177&lt;=59999)*TRUE,5,AND(E177&gt;=60000,E177&lt;=69999)*TRUE,6,AND(E177&gt;=70000,E177&lt;=79999)*TRUE,7,AND(E177&gt;=80000,E177&lt;=89999)*TRUE,8,AND(E177&lt;1000,E177&gt;=0)*TRUE,9)</f>
        <v>1</v>
      </c>
      <c r="G177">
        <v>93</v>
      </c>
      <c r="H177">
        <v>41</v>
      </c>
      <c r="I177" cm="1">
        <f t="array" ref="I177">_xlfn.IFS(H177=1,0,H177=2,0,H177="fishing and aquaculture",0,TRUE,1)</f>
        <v>1</v>
      </c>
      <c r="J177" t="s">
        <v>3</v>
      </c>
      <c r="K177" t="s">
        <v>8</v>
      </c>
      <c r="L177">
        <v>350</v>
      </c>
      <c r="M177">
        <v>48</v>
      </c>
      <c r="N177" t="s">
        <v>1</v>
      </c>
    </row>
    <row r="178" spans="1:14" x14ac:dyDescent="0.25">
      <c r="A178" t="s">
        <v>14</v>
      </c>
      <c r="B178" t="s">
        <v>0</v>
      </c>
      <c r="C178">
        <f>IF(B178="Male",0,1)</f>
        <v>0</v>
      </c>
      <c r="D178">
        <v>55</v>
      </c>
      <c r="E178">
        <v>24011</v>
      </c>
      <c r="F178" cm="1">
        <f t="array" ref="F178">_xlfn.IFS(AND(E178&gt;=1000,E178&lt;=2000)=TRUE,0,AND(E178&gt;=10000,E178&lt;=10999)=TRUE,1,AND(E178&gt;=20000,E178&lt;=29999)*TRUE,2,AND(E178&gt;=30000,E178&lt;=39999)*TRUE,3,AND(E178&gt;=40000,E178&lt;=49999)*TRUE,4,AND(E178&gt;=50000,E178&lt;=59999)*TRUE,5,AND(E178&gt;=60000,E178&lt;=69999)*TRUE,6,AND(E178&gt;=70000,E178&lt;=79999)*TRUE,7,AND(E178&gt;=80000,E178&lt;=89999)*TRUE,8,AND(E178&lt;1000,E178&gt;=0)*TRUE,9)</f>
        <v>2</v>
      </c>
      <c r="G178">
        <v>71</v>
      </c>
      <c r="H178">
        <v>41</v>
      </c>
      <c r="I178" cm="1">
        <f t="array" ref="I178">_xlfn.IFS(H178=1,0,H178=2,0,H178="fishing and aquaculture",0,TRUE,1)</f>
        <v>1</v>
      </c>
      <c r="J178" t="s">
        <v>3</v>
      </c>
      <c r="K178" t="s">
        <v>8</v>
      </c>
      <c r="L178">
        <v>380</v>
      </c>
      <c r="M178">
        <v>52</v>
      </c>
      <c r="N178" t="s">
        <v>1</v>
      </c>
    </row>
    <row r="179" spans="1:14" x14ac:dyDescent="0.25">
      <c r="A179" t="s">
        <v>14</v>
      </c>
      <c r="B179" t="s">
        <v>0</v>
      </c>
      <c r="C179">
        <f>IF(B179="Male",0,1)</f>
        <v>0</v>
      </c>
      <c r="D179">
        <v>54</v>
      </c>
      <c r="E179">
        <v>24015</v>
      </c>
      <c r="F179" cm="1">
        <f t="array" ref="F179">_xlfn.IFS(AND(E179&gt;=1000,E179&lt;=2000)=TRUE,0,AND(E179&gt;=10000,E179&lt;=10999)=TRUE,1,AND(E179&gt;=20000,E179&lt;=29999)*TRUE,2,AND(E179&gt;=30000,E179&lt;=39999)*TRUE,3,AND(E179&gt;=40000,E179&lt;=49999)*TRUE,4,AND(E179&gt;=50000,E179&lt;=59999)*TRUE,5,AND(E179&gt;=60000,E179&lt;=69999)*TRUE,6,AND(E179&gt;=70000,E179&lt;=79999)*TRUE,7,AND(E179&gt;=80000,E179&lt;=89999)*TRUE,8,AND(E179&lt;1000,E179&gt;=0)*TRUE,9)</f>
        <v>2</v>
      </c>
      <c r="G179">
        <v>71</v>
      </c>
      <c r="H179">
        <v>41</v>
      </c>
      <c r="I179" cm="1">
        <f t="array" ref="I179">_xlfn.IFS(H179=1,0,H179=2,0,H179="fishing and aquaculture",0,TRUE,1)</f>
        <v>1</v>
      </c>
      <c r="J179" t="s">
        <v>3</v>
      </c>
      <c r="K179" t="s">
        <v>8</v>
      </c>
      <c r="L179">
        <v>300</v>
      </c>
      <c r="M179">
        <v>48</v>
      </c>
      <c r="N179" t="s">
        <v>1</v>
      </c>
    </row>
    <row r="180" spans="1:14" x14ac:dyDescent="0.25">
      <c r="A180" t="s">
        <v>14</v>
      </c>
      <c r="B180" t="s">
        <v>0</v>
      </c>
      <c r="C180">
        <f>IF(B180="Male",0,1)</f>
        <v>0</v>
      </c>
      <c r="D180">
        <v>41</v>
      </c>
      <c r="E180">
        <v>24015</v>
      </c>
      <c r="F180" cm="1">
        <f t="array" ref="F180">_xlfn.IFS(AND(E180&gt;=1000,E180&lt;=2000)=TRUE,0,AND(E180&gt;=10000,E180&lt;=10999)=TRUE,1,AND(E180&gt;=20000,E180&lt;=29999)*TRUE,2,AND(E180&gt;=30000,E180&lt;=39999)*TRUE,3,AND(E180&gt;=40000,E180&lt;=49999)*TRUE,4,AND(E180&gt;=50000,E180&lt;=59999)*TRUE,5,AND(E180&gt;=60000,E180&lt;=69999)*TRUE,6,AND(E180&gt;=70000,E180&lt;=79999)*TRUE,7,AND(E180&gt;=80000,E180&lt;=89999)*TRUE,8,AND(E180&lt;1000,E180&gt;=0)*TRUE,9)</f>
        <v>2</v>
      </c>
      <c r="G180">
        <v>54</v>
      </c>
      <c r="H180">
        <v>80</v>
      </c>
      <c r="I180" cm="1">
        <f t="array" ref="I180">_xlfn.IFS(H180=1,0,H180=2,0,H180="fishing and aquaculture",0,TRUE,1)</f>
        <v>1</v>
      </c>
      <c r="J180" t="s">
        <v>3</v>
      </c>
      <c r="K180" t="s">
        <v>8</v>
      </c>
      <c r="L180">
        <v>307</v>
      </c>
      <c r="M180">
        <v>48</v>
      </c>
      <c r="N180" t="s">
        <v>1</v>
      </c>
    </row>
    <row r="181" spans="1:14" x14ac:dyDescent="0.25">
      <c r="A181" t="s">
        <v>14</v>
      </c>
      <c r="B181" t="s">
        <v>0</v>
      </c>
      <c r="C181">
        <f>IF(B181="Male",0,1)</f>
        <v>0</v>
      </c>
      <c r="D181">
        <v>48</v>
      </c>
      <c r="E181">
        <v>24015</v>
      </c>
      <c r="F181" cm="1">
        <f t="array" ref="F181">_xlfn.IFS(AND(E181&gt;=1000,E181&lt;=2000)=TRUE,0,AND(E181&gt;=10000,E181&lt;=10999)=TRUE,1,AND(E181&gt;=20000,E181&lt;=29999)*TRUE,2,AND(E181&gt;=30000,E181&lt;=39999)*TRUE,3,AND(E181&gt;=40000,E181&lt;=49999)*TRUE,4,AND(E181&gt;=50000,E181&lt;=59999)*TRUE,5,AND(E181&gt;=60000,E181&lt;=69999)*TRUE,6,AND(E181&gt;=70000,E181&lt;=79999)*TRUE,7,AND(E181&gt;=80000,E181&lt;=89999)*TRUE,8,AND(E181&lt;1000,E181&gt;=0)*TRUE,9)</f>
        <v>2</v>
      </c>
      <c r="G181">
        <v>71</v>
      </c>
      <c r="H181">
        <v>41</v>
      </c>
      <c r="I181" cm="1">
        <f t="array" ref="I181">_xlfn.IFS(H181=1,0,H181=2,0,H181="fishing and aquaculture",0,TRUE,1)</f>
        <v>1</v>
      </c>
      <c r="J181" t="s">
        <v>3</v>
      </c>
      <c r="K181" t="s">
        <v>8</v>
      </c>
      <c r="L181">
        <v>450</v>
      </c>
      <c r="M181">
        <v>48</v>
      </c>
      <c r="N181" t="s">
        <v>1</v>
      </c>
    </row>
    <row r="182" spans="1:14" x14ac:dyDescent="0.25">
      <c r="A182" t="s">
        <v>14</v>
      </c>
      <c r="B182" t="s">
        <v>0</v>
      </c>
      <c r="C182">
        <f>IF(B182="Male",0,1)</f>
        <v>0</v>
      </c>
      <c r="D182">
        <v>39</v>
      </c>
      <c r="E182">
        <v>24015</v>
      </c>
      <c r="F182" cm="1">
        <f t="array" ref="F182">_xlfn.IFS(AND(E182&gt;=1000,E182&lt;=2000)=TRUE,0,AND(E182&gt;=10000,E182&lt;=10999)=TRUE,1,AND(E182&gt;=20000,E182&lt;=29999)*TRUE,2,AND(E182&gt;=30000,E182&lt;=39999)*TRUE,3,AND(E182&gt;=40000,E182&lt;=49999)*TRUE,4,AND(E182&gt;=50000,E182&lt;=59999)*TRUE,5,AND(E182&gt;=60000,E182&lt;=69999)*TRUE,6,AND(E182&gt;=70000,E182&lt;=79999)*TRUE,7,AND(E182&gt;=80000,E182&lt;=89999)*TRUE,8,AND(E182&lt;1000,E182&gt;=0)*TRUE,9)</f>
        <v>2</v>
      </c>
      <c r="G182">
        <v>44</v>
      </c>
      <c r="H182" t="s">
        <v>6</v>
      </c>
      <c r="I182" cm="1">
        <f t="array" ref="I182">_xlfn.IFS(H182=1,0,H182=2,0,H182="fishing and aquaculture",0,TRUE,1)</f>
        <v>1</v>
      </c>
      <c r="J182" t="s">
        <v>7</v>
      </c>
      <c r="K182" t="s">
        <v>4</v>
      </c>
      <c r="L182">
        <v>350</v>
      </c>
      <c r="M182">
        <v>40</v>
      </c>
      <c r="N182" t="s">
        <v>1</v>
      </c>
    </row>
    <row r="183" spans="1:14" x14ac:dyDescent="0.25">
      <c r="A183" t="s">
        <v>14</v>
      </c>
      <c r="B183" t="s">
        <v>2</v>
      </c>
      <c r="C183">
        <f>IF(B183="Male",0,1)</f>
        <v>1</v>
      </c>
      <c r="D183">
        <v>54</v>
      </c>
      <c r="E183">
        <v>24015</v>
      </c>
      <c r="F183" cm="1">
        <f t="array" ref="F183">_xlfn.IFS(AND(E183&gt;=1000,E183&lt;=2000)=TRUE,0,AND(E183&gt;=10000,E183&lt;=10999)=TRUE,1,AND(E183&gt;=20000,E183&lt;=29999)*TRUE,2,AND(E183&gt;=30000,E183&lt;=39999)*TRUE,3,AND(E183&gt;=40000,E183&lt;=49999)*TRUE,4,AND(E183&gt;=50000,E183&lt;=59999)*TRUE,5,AND(E183&gt;=60000,E183&lt;=69999)*TRUE,6,AND(E183&gt;=70000,E183&lt;=79999)*TRUE,7,AND(E183&gt;=80000,E183&lt;=89999)*TRUE,8,AND(E183&lt;1000,E183&gt;=0)*TRUE,9)</f>
        <v>2</v>
      </c>
      <c r="G183">
        <v>91</v>
      </c>
      <c r="H183">
        <v>96</v>
      </c>
      <c r="I183" cm="1">
        <f t="array" ref="I183">_xlfn.IFS(H183=1,0,H183=2,0,H183="fishing and aquaculture",0,TRUE,1)</f>
        <v>1</v>
      </c>
      <c r="J183" t="s">
        <v>10</v>
      </c>
      <c r="K183" t="s">
        <v>4</v>
      </c>
      <c r="L183">
        <v>150</v>
      </c>
      <c r="M183">
        <v>3</v>
      </c>
      <c r="N183" t="s">
        <v>1</v>
      </c>
    </row>
    <row r="184" spans="1:14" x14ac:dyDescent="0.25">
      <c r="A184" t="s">
        <v>14</v>
      </c>
      <c r="B184" t="s">
        <v>0</v>
      </c>
      <c r="C184">
        <f>IF(B184="Male",0,1)</f>
        <v>0</v>
      </c>
      <c r="D184">
        <v>47</v>
      </c>
      <c r="E184">
        <v>60002</v>
      </c>
      <c r="F184" cm="1">
        <f t="array" ref="F184">_xlfn.IFS(AND(E184&gt;=1000,E184&lt;=2000)=TRUE,0,AND(E184&gt;=10000,E184&lt;=10999)=TRUE,1,AND(E184&gt;=20000,E184&lt;=29999)*TRUE,2,AND(E184&gt;=30000,E184&lt;=39999)*TRUE,3,AND(E184&gt;=40000,E184&lt;=49999)*TRUE,4,AND(E184&gt;=50000,E184&lt;=59999)*TRUE,5,AND(E184&gt;=60000,E184&lt;=69999)*TRUE,6,AND(E184&gt;=70000,E184&lt;=79999)*TRUE,7,AND(E184&gt;=80000,E184&lt;=89999)*TRUE,8,AND(E184&lt;1000,E184&gt;=0)*TRUE,9)</f>
        <v>6</v>
      </c>
      <c r="G184">
        <v>93</v>
      </c>
      <c r="H184">
        <v>42</v>
      </c>
      <c r="I184" cm="1">
        <f t="array" ref="I184">_xlfn.IFS(H184=1,0,H184=2,0,H184="fishing and aquaculture",0,TRUE,1)</f>
        <v>1</v>
      </c>
      <c r="J184" t="s">
        <v>3</v>
      </c>
      <c r="K184" t="s">
        <v>4</v>
      </c>
      <c r="L184">
        <v>230</v>
      </c>
      <c r="M184">
        <v>26</v>
      </c>
      <c r="N184" t="s">
        <v>1</v>
      </c>
    </row>
    <row r="185" spans="1:14" x14ac:dyDescent="0.25">
      <c r="A185" t="s">
        <v>14</v>
      </c>
      <c r="B185" t="s">
        <v>0</v>
      </c>
      <c r="C185">
        <f>IF(B185="Male",0,1)</f>
        <v>0</v>
      </c>
      <c r="D185">
        <v>49</v>
      </c>
      <c r="E185">
        <v>50714</v>
      </c>
      <c r="F185" cm="1">
        <f t="array" ref="F185">_xlfn.IFS(AND(E185&gt;=1000,E185&lt;=2000)=TRUE,0,AND(E185&gt;=10000,E185&lt;=10999)=TRUE,1,AND(E185&gt;=20000,E185&lt;=29999)*TRUE,2,AND(E185&gt;=30000,E185&lt;=39999)*TRUE,3,AND(E185&gt;=40000,E185&lt;=49999)*TRUE,4,AND(E185&gt;=50000,E185&lt;=59999)*TRUE,5,AND(E185&gt;=60000,E185&lt;=69999)*TRUE,6,AND(E185&gt;=70000,E185&lt;=79999)*TRUE,7,AND(E185&gt;=80000,E185&lt;=89999)*TRUE,8,AND(E185&lt;1000,E185&gt;=0)*TRUE,9)</f>
        <v>5</v>
      </c>
      <c r="G185">
        <v>83</v>
      </c>
      <c r="H185">
        <v>49</v>
      </c>
      <c r="I185" cm="1">
        <f t="array" ref="I185">_xlfn.IFS(H185=1,0,H185=2,0,H185="fishing and aquaculture",0,TRUE,1)</f>
        <v>1</v>
      </c>
      <c r="J185" t="s">
        <v>3</v>
      </c>
      <c r="K185" t="s">
        <v>4</v>
      </c>
      <c r="L185">
        <v>600</v>
      </c>
      <c r="M185">
        <v>32</v>
      </c>
      <c r="N185" t="s">
        <v>1</v>
      </c>
    </row>
    <row r="186" spans="1:14" x14ac:dyDescent="0.25">
      <c r="A186" t="s">
        <v>14</v>
      </c>
      <c r="B186" t="s">
        <v>2</v>
      </c>
      <c r="C186">
        <f>IF(B186="Male",0,1)</f>
        <v>1</v>
      </c>
      <c r="D186">
        <v>57</v>
      </c>
      <c r="E186">
        <v>60923</v>
      </c>
      <c r="F186" cm="1">
        <f t="array" ref="F186">_xlfn.IFS(AND(E186&gt;=1000,E186&lt;=2000)=TRUE,0,AND(E186&gt;=10000,E186&lt;=10999)=TRUE,1,AND(E186&gt;=20000,E186&lt;=29999)*TRUE,2,AND(E186&gt;=30000,E186&lt;=39999)*TRUE,3,AND(E186&gt;=40000,E186&lt;=49999)*TRUE,4,AND(E186&gt;=50000,E186&lt;=59999)*TRUE,5,AND(E186&gt;=60000,E186&lt;=69999)*TRUE,6,AND(E186&gt;=70000,E186&lt;=79999)*TRUE,7,AND(E186&gt;=80000,E186&lt;=89999)*TRUE,8,AND(E186&lt;1000,E186&gt;=0)*TRUE,9)</f>
        <v>6</v>
      </c>
      <c r="G186">
        <v>26</v>
      </c>
      <c r="H186" t="s">
        <v>6</v>
      </c>
      <c r="I186" cm="1">
        <f t="array" ref="I186">_xlfn.IFS(H186=1,0,H186=2,0,H186="fishing and aquaculture",0,TRUE,1)</f>
        <v>1</v>
      </c>
      <c r="J186" t="s">
        <v>7</v>
      </c>
      <c r="K186" t="s">
        <v>8</v>
      </c>
      <c r="L186">
        <v>772</v>
      </c>
      <c r="M186">
        <v>40</v>
      </c>
      <c r="N186" t="s">
        <v>1</v>
      </c>
    </row>
    <row r="187" spans="1:14" x14ac:dyDescent="0.25">
      <c r="A187" t="s">
        <v>14</v>
      </c>
      <c r="B187" t="s">
        <v>0</v>
      </c>
      <c r="C187">
        <f>IF(B187="Male",0,1)</f>
        <v>0</v>
      </c>
      <c r="D187">
        <v>45</v>
      </c>
      <c r="E187">
        <v>24015</v>
      </c>
      <c r="F187" cm="1">
        <f t="array" ref="F187">_xlfn.IFS(AND(E187&gt;=1000,E187&lt;=2000)=TRUE,0,AND(E187&gt;=10000,E187&lt;=10999)=TRUE,1,AND(E187&gt;=20000,E187&lt;=29999)*TRUE,2,AND(E187&gt;=30000,E187&lt;=39999)*TRUE,3,AND(E187&gt;=40000,E187&lt;=49999)*TRUE,4,AND(E187&gt;=50000,E187&lt;=59999)*TRUE,5,AND(E187&gt;=60000,E187&lt;=69999)*TRUE,6,AND(E187&gt;=70000,E187&lt;=79999)*TRUE,7,AND(E187&gt;=80000,E187&lt;=89999)*TRUE,8,AND(E187&lt;1000,E187&gt;=0)*TRUE,9)</f>
        <v>2</v>
      </c>
      <c r="G187">
        <v>96</v>
      </c>
      <c r="H187">
        <v>52</v>
      </c>
      <c r="I187" cm="1">
        <f t="array" ref="I187">_xlfn.IFS(H187=1,0,H187=2,0,H187="fishing and aquaculture",0,TRUE,1)</f>
        <v>1</v>
      </c>
      <c r="J187" t="s">
        <v>3</v>
      </c>
      <c r="K187" t="s">
        <v>4</v>
      </c>
      <c r="L187">
        <v>200</v>
      </c>
      <c r="M187">
        <v>56</v>
      </c>
      <c r="N187" t="s">
        <v>1</v>
      </c>
    </row>
    <row r="188" spans="1:14" x14ac:dyDescent="0.25">
      <c r="A188" t="s">
        <v>14</v>
      </c>
      <c r="B188" t="s">
        <v>0</v>
      </c>
      <c r="C188">
        <f>IF(B188="Male",0,1)</f>
        <v>0</v>
      </c>
      <c r="D188">
        <v>47</v>
      </c>
      <c r="E188">
        <v>10018</v>
      </c>
      <c r="F188" cm="1">
        <f t="array" ref="F188">_xlfn.IFS(AND(E188&gt;=1000,E188&lt;=2000)=TRUE,0,AND(E188&gt;=10000,E188&lt;=10999)=TRUE,1,AND(E188&gt;=20000,E188&lt;=29999)*TRUE,2,AND(E188&gt;=30000,E188&lt;=39999)*TRUE,3,AND(E188&gt;=40000,E188&lt;=49999)*TRUE,4,AND(E188&gt;=50000,E188&lt;=59999)*TRUE,5,AND(E188&gt;=60000,E188&lt;=69999)*TRUE,6,AND(E188&gt;=70000,E188&lt;=79999)*TRUE,7,AND(E188&gt;=80000,E188&lt;=89999)*TRUE,8,AND(E188&lt;1000,E188&gt;=0)*TRUE,9)</f>
        <v>1</v>
      </c>
      <c r="G188">
        <v>96</v>
      </c>
      <c r="H188">
        <v>52</v>
      </c>
      <c r="I188" cm="1">
        <f t="array" ref="I188">_xlfn.IFS(H188=1,0,H188=2,0,H188="fishing and aquaculture",0,TRUE,1)</f>
        <v>1</v>
      </c>
      <c r="J188" t="s">
        <v>3</v>
      </c>
      <c r="K188" t="s">
        <v>4</v>
      </c>
      <c r="L188">
        <v>200</v>
      </c>
      <c r="M188">
        <v>56</v>
      </c>
      <c r="N188" t="s">
        <v>1</v>
      </c>
    </row>
    <row r="189" spans="1:14" x14ac:dyDescent="0.25">
      <c r="A189" t="s">
        <v>14</v>
      </c>
      <c r="B189" t="s">
        <v>0</v>
      </c>
      <c r="C189">
        <f>IF(B189="Male",0,1)</f>
        <v>0</v>
      </c>
      <c r="D189">
        <v>54</v>
      </c>
      <c r="E189">
        <v>24015</v>
      </c>
      <c r="F189" cm="1">
        <f t="array" ref="F189">_xlfn.IFS(AND(E189&gt;=1000,E189&lt;=2000)=TRUE,0,AND(E189&gt;=10000,E189&lt;=10999)=TRUE,1,AND(E189&gt;=20000,E189&lt;=29999)*TRUE,2,AND(E189&gt;=30000,E189&lt;=39999)*TRUE,3,AND(E189&gt;=40000,E189&lt;=49999)*TRUE,4,AND(E189&gt;=50000,E189&lt;=59999)*TRUE,5,AND(E189&gt;=60000,E189&lt;=69999)*TRUE,6,AND(E189&gt;=70000,E189&lt;=79999)*TRUE,7,AND(E189&gt;=80000,E189&lt;=89999)*TRUE,8,AND(E189&lt;1000,E189&gt;=0)*TRUE,9)</f>
        <v>2</v>
      </c>
      <c r="G189">
        <v>96</v>
      </c>
      <c r="H189">
        <v>52</v>
      </c>
      <c r="I189" cm="1">
        <f t="array" ref="I189">_xlfn.IFS(H189=1,0,H189=2,0,H189="fishing and aquaculture",0,TRUE,1)</f>
        <v>1</v>
      </c>
      <c r="J189" t="s">
        <v>3</v>
      </c>
      <c r="K189" t="s">
        <v>4</v>
      </c>
      <c r="L189">
        <v>300</v>
      </c>
      <c r="M189">
        <v>56</v>
      </c>
      <c r="N189" t="s">
        <v>1</v>
      </c>
    </row>
    <row r="190" spans="1:14" x14ac:dyDescent="0.25">
      <c r="A190" t="s">
        <v>14</v>
      </c>
      <c r="B190" t="s">
        <v>2</v>
      </c>
      <c r="C190">
        <f>IF(B190="Male",0,1)</f>
        <v>1</v>
      </c>
      <c r="D190">
        <v>53</v>
      </c>
      <c r="E190">
        <v>24015</v>
      </c>
      <c r="F190" cm="1">
        <f t="array" ref="F190">_xlfn.IFS(AND(E190&gt;=1000,E190&lt;=2000)=TRUE,0,AND(E190&gt;=10000,E190&lt;=10999)=TRUE,1,AND(E190&gt;=20000,E190&lt;=29999)*TRUE,2,AND(E190&gt;=30000,E190&lt;=39999)*TRUE,3,AND(E190&gt;=40000,E190&lt;=49999)*TRUE,4,AND(E190&gt;=50000,E190&lt;=59999)*TRUE,5,AND(E190&gt;=60000,E190&lt;=69999)*TRUE,6,AND(E190&gt;=70000,E190&lt;=79999)*TRUE,7,AND(E190&gt;=80000,E190&lt;=89999)*TRUE,8,AND(E190&lt;1000,E190&gt;=0)*TRUE,9)</f>
        <v>2</v>
      </c>
      <c r="G190">
        <v>51</v>
      </c>
      <c r="H190">
        <v>56</v>
      </c>
      <c r="I190" cm="1">
        <f t="array" ref="I190">_xlfn.IFS(H190=1,0,H190=2,0,H190="fishing and aquaculture",0,TRUE,1)</f>
        <v>1</v>
      </c>
      <c r="J190" t="s">
        <v>3</v>
      </c>
      <c r="K190" t="s">
        <v>4</v>
      </c>
      <c r="L190">
        <v>200</v>
      </c>
      <c r="M190">
        <v>40</v>
      </c>
      <c r="N190" t="s">
        <v>1</v>
      </c>
    </row>
    <row r="191" spans="1:14" x14ac:dyDescent="0.25">
      <c r="A191" t="s">
        <v>14</v>
      </c>
      <c r="B191" t="s">
        <v>0</v>
      </c>
      <c r="C191">
        <f>IF(B191="Male",0,1)</f>
        <v>0</v>
      </c>
      <c r="D191">
        <v>49</v>
      </c>
      <c r="E191">
        <v>24015</v>
      </c>
      <c r="F191" cm="1">
        <f t="array" ref="F191">_xlfn.IFS(AND(E191&gt;=1000,E191&lt;=2000)=TRUE,0,AND(E191&gt;=10000,E191&lt;=10999)=TRUE,1,AND(E191&gt;=20000,E191&lt;=29999)*TRUE,2,AND(E191&gt;=30000,E191&lt;=39999)*TRUE,3,AND(E191&gt;=40000,E191&lt;=49999)*TRUE,4,AND(E191&gt;=50000,E191&lt;=59999)*TRUE,5,AND(E191&gt;=60000,E191&lt;=69999)*TRUE,6,AND(E191&gt;=70000,E191&lt;=79999)*TRUE,7,AND(E191&gt;=80000,E191&lt;=89999)*TRUE,8,AND(E191&lt;1000,E191&gt;=0)*TRUE,9)</f>
        <v>2</v>
      </c>
      <c r="G191">
        <v>93</v>
      </c>
      <c r="H191">
        <v>46</v>
      </c>
      <c r="I191" cm="1">
        <f t="array" ref="I191">_xlfn.IFS(H191=1,0,H191=2,0,H191="fishing and aquaculture",0,TRUE,1)</f>
        <v>1</v>
      </c>
      <c r="J191" t="s">
        <v>3</v>
      </c>
      <c r="K191" t="s">
        <v>8</v>
      </c>
      <c r="L191">
        <v>250</v>
      </c>
      <c r="M191">
        <v>48</v>
      </c>
      <c r="N191" t="s">
        <v>1</v>
      </c>
    </row>
    <row r="192" spans="1:14" x14ac:dyDescent="0.25">
      <c r="A192" t="s">
        <v>14</v>
      </c>
      <c r="B192" t="s">
        <v>2</v>
      </c>
      <c r="C192">
        <f>IF(B192="Male",0,1)</f>
        <v>1</v>
      </c>
      <c r="D192">
        <v>62</v>
      </c>
      <c r="E192">
        <v>24011</v>
      </c>
      <c r="F192" cm="1">
        <f t="array" ref="F192">_xlfn.IFS(AND(E192&gt;=1000,E192&lt;=2000)=TRUE,0,AND(E192&gt;=10000,E192&lt;=10999)=TRUE,1,AND(E192&gt;=20000,E192&lt;=29999)*TRUE,2,AND(E192&gt;=30000,E192&lt;=39999)*TRUE,3,AND(E192&gt;=40000,E192&lt;=49999)*TRUE,4,AND(E192&gt;=50000,E192&lt;=59999)*TRUE,5,AND(E192&gt;=60000,E192&lt;=69999)*TRUE,6,AND(E192&gt;=70000,E192&lt;=79999)*TRUE,7,AND(E192&gt;=80000,E192&lt;=89999)*TRUE,8,AND(E192&lt;1000,E192&gt;=0)*TRUE,9)</f>
        <v>2</v>
      </c>
      <c r="G192">
        <v>51</v>
      </c>
      <c r="H192">
        <v>81</v>
      </c>
      <c r="I192" cm="1">
        <f t="array" ref="I192">_xlfn.IFS(H192=1,0,H192=2,0,H192="fishing and aquaculture",0,TRUE,1)</f>
        <v>1</v>
      </c>
      <c r="J192" t="s">
        <v>3</v>
      </c>
      <c r="K192" t="s">
        <v>8</v>
      </c>
      <c r="L192">
        <v>200</v>
      </c>
      <c r="M192">
        <v>24</v>
      </c>
      <c r="N192" t="s">
        <v>1</v>
      </c>
    </row>
    <row r="193" spans="1:14" x14ac:dyDescent="0.25">
      <c r="A193" t="s">
        <v>14</v>
      </c>
      <c r="B193" t="s">
        <v>0</v>
      </c>
      <c r="C193">
        <f>IF(B193="Male",0,1)</f>
        <v>0</v>
      </c>
      <c r="D193">
        <v>42</v>
      </c>
      <c r="E193">
        <v>60716</v>
      </c>
      <c r="F193" cm="1">
        <f t="array" ref="F193">_xlfn.IFS(AND(E193&gt;=1000,E193&lt;=2000)=TRUE,0,AND(E193&gt;=10000,E193&lt;=10999)=TRUE,1,AND(E193&gt;=20000,E193&lt;=29999)*TRUE,2,AND(E193&gt;=30000,E193&lt;=39999)*TRUE,3,AND(E193&gt;=40000,E193&lt;=49999)*TRUE,4,AND(E193&gt;=50000,E193&lt;=59999)*TRUE,5,AND(E193&gt;=60000,E193&lt;=69999)*TRUE,6,AND(E193&gt;=70000,E193&lt;=79999)*TRUE,7,AND(E193&gt;=80000,E193&lt;=89999)*TRUE,8,AND(E193&lt;1000,E193&gt;=0)*TRUE,9)</f>
        <v>6</v>
      </c>
      <c r="G193">
        <v>83</v>
      </c>
      <c r="H193">
        <v>96</v>
      </c>
      <c r="I193" cm="1">
        <f t="array" ref="I193">_xlfn.IFS(H193=1,0,H193=2,0,H193="fishing and aquaculture",0,TRUE,1)</f>
        <v>1</v>
      </c>
      <c r="J193" t="s">
        <v>10</v>
      </c>
      <c r="K193" t="s">
        <v>4</v>
      </c>
      <c r="L193">
        <v>450</v>
      </c>
      <c r="M193">
        <v>48</v>
      </c>
      <c r="N193" t="s">
        <v>1</v>
      </c>
    </row>
    <row r="194" spans="1:14" x14ac:dyDescent="0.25">
      <c r="A194" t="s">
        <v>14</v>
      </c>
      <c r="B194" t="s">
        <v>2</v>
      </c>
      <c r="C194">
        <f>IF(B194="Male",0,1)</f>
        <v>1</v>
      </c>
      <c r="D194">
        <v>50</v>
      </c>
      <c r="E194">
        <v>24015</v>
      </c>
      <c r="F194" cm="1">
        <f t="array" ref="F194">_xlfn.IFS(AND(E194&gt;=1000,E194&lt;=2000)=TRUE,0,AND(E194&gt;=10000,E194&lt;=10999)=TRUE,1,AND(E194&gt;=20000,E194&lt;=29999)*TRUE,2,AND(E194&gt;=30000,E194&lt;=39999)*TRUE,3,AND(E194&gt;=40000,E194&lt;=49999)*TRUE,4,AND(E194&gt;=50000,E194&lt;=59999)*TRUE,5,AND(E194&gt;=60000,E194&lt;=69999)*TRUE,6,AND(E194&gt;=70000,E194&lt;=79999)*TRUE,7,AND(E194&gt;=80000,E194&lt;=89999)*TRUE,8,AND(E194&lt;1000,E194&gt;=0)*TRUE,9)</f>
        <v>2</v>
      </c>
      <c r="G194">
        <v>41</v>
      </c>
      <c r="H194" t="s">
        <v>6</v>
      </c>
      <c r="I194" cm="1">
        <f t="array" ref="I194">_xlfn.IFS(H194=1,0,H194=2,0,H194="fishing and aquaculture",0,TRUE,1)</f>
        <v>1</v>
      </c>
      <c r="J194" t="s">
        <v>7</v>
      </c>
      <c r="K194" t="s">
        <v>8</v>
      </c>
      <c r="L194">
        <v>500</v>
      </c>
      <c r="M194">
        <v>40</v>
      </c>
      <c r="N194" t="s">
        <v>1</v>
      </c>
    </row>
    <row r="195" spans="1:14" x14ac:dyDescent="0.25">
      <c r="A195" t="s">
        <v>14</v>
      </c>
      <c r="B195" t="s">
        <v>0</v>
      </c>
      <c r="C195">
        <f>IF(B195="Male",0,1)</f>
        <v>0</v>
      </c>
      <c r="D195">
        <v>51</v>
      </c>
      <c r="E195">
        <v>10018</v>
      </c>
      <c r="F195" cm="1">
        <f t="array" ref="F195">_xlfn.IFS(AND(E195&gt;=1000,E195&lt;=2000)=TRUE,0,AND(E195&gt;=10000,E195&lt;=10999)=TRUE,1,AND(E195&gt;=20000,E195&lt;=29999)*TRUE,2,AND(E195&gt;=30000,E195&lt;=39999)*TRUE,3,AND(E195&gt;=40000,E195&lt;=49999)*TRUE,4,AND(E195&gt;=50000,E195&lt;=59999)*TRUE,5,AND(E195&gt;=60000,E195&lt;=69999)*TRUE,6,AND(E195&gt;=70000,E195&lt;=79999)*TRUE,7,AND(E195&gt;=80000,E195&lt;=89999)*TRUE,8,AND(E195&lt;1000,E195&gt;=0)*TRUE,9)</f>
        <v>1</v>
      </c>
      <c r="G195">
        <v>71</v>
      </c>
      <c r="H195">
        <v>16</v>
      </c>
      <c r="I195" cm="1">
        <f t="array" ref="I195">_xlfn.IFS(H195=1,0,H195=2,0,H195="fishing and aquaculture",0,TRUE,1)</f>
        <v>1</v>
      </c>
      <c r="J195" t="s">
        <v>3</v>
      </c>
      <c r="K195" t="s">
        <v>4</v>
      </c>
      <c r="L195">
        <v>350</v>
      </c>
      <c r="M195">
        <v>50</v>
      </c>
      <c r="N195" t="s">
        <v>1</v>
      </c>
    </row>
    <row r="196" spans="1:14" x14ac:dyDescent="0.25">
      <c r="A196" t="s">
        <v>14</v>
      </c>
      <c r="B196" t="s">
        <v>0</v>
      </c>
      <c r="C196">
        <f>IF(B196="Male",0,1)</f>
        <v>0</v>
      </c>
      <c r="D196">
        <v>69</v>
      </c>
      <c r="E196">
        <v>24011</v>
      </c>
      <c r="F196" cm="1">
        <f t="array" ref="F196">_xlfn.IFS(AND(E196&gt;=1000,E196&lt;=2000)=TRUE,0,AND(E196&gt;=10000,E196&lt;=10999)=TRUE,1,AND(E196&gt;=20000,E196&lt;=29999)*TRUE,2,AND(E196&gt;=30000,E196&lt;=39999)*TRUE,3,AND(E196&gt;=40000,E196&lt;=49999)*TRUE,4,AND(E196&gt;=50000,E196&lt;=59999)*TRUE,5,AND(E196&gt;=60000,E196&lt;=69999)*TRUE,6,AND(E196&gt;=70000,E196&lt;=79999)*TRUE,7,AND(E196&gt;=80000,E196&lt;=89999)*TRUE,8,AND(E196&lt;1000,E196&gt;=0)*TRUE,9)</f>
        <v>2</v>
      </c>
      <c r="G196">
        <v>92</v>
      </c>
      <c r="H196">
        <v>1</v>
      </c>
      <c r="I196" cm="1">
        <f t="array" ref="I196">_xlfn.IFS(H196=1,0,H196=2,0,H196="fishing and aquaculture",0,TRUE,1)</f>
        <v>0</v>
      </c>
      <c r="J196" t="s">
        <v>3</v>
      </c>
      <c r="K196" t="s">
        <v>4</v>
      </c>
      <c r="L196">
        <v>300</v>
      </c>
      <c r="M196">
        <v>32</v>
      </c>
      <c r="N196" t="s">
        <v>1</v>
      </c>
    </row>
    <row r="197" spans="1:14" x14ac:dyDescent="0.25">
      <c r="A197" t="s">
        <v>14</v>
      </c>
      <c r="B197" t="s">
        <v>0</v>
      </c>
      <c r="C197">
        <f>IF(B197="Male",0,1)</f>
        <v>0</v>
      </c>
      <c r="D197">
        <v>35</v>
      </c>
      <c r="E197">
        <v>10014</v>
      </c>
      <c r="F197" cm="1">
        <f t="array" ref="F197">_xlfn.IFS(AND(E197&gt;=1000,E197&lt;=2000)=TRUE,0,AND(E197&gt;=10000,E197&lt;=10999)=TRUE,1,AND(E197&gt;=20000,E197&lt;=29999)*TRUE,2,AND(E197&gt;=30000,E197&lt;=39999)*TRUE,3,AND(E197&gt;=40000,E197&lt;=49999)*TRUE,4,AND(E197&gt;=50000,E197&lt;=59999)*TRUE,5,AND(E197&gt;=60000,E197&lt;=69999)*TRUE,6,AND(E197&gt;=70000,E197&lt;=79999)*TRUE,7,AND(E197&gt;=80000,E197&lt;=89999)*TRUE,8,AND(E197&lt;1000,E197&gt;=0)*TRUE,9)</f>
        <v>1</v>
      </c>
      <c r="G197">
        <v>71</v>
      </c>
      <c r="H197">
        <v>16</v>
      </c>
      <c r="I197" cm="1">
        <f t="array" ref="I197">_xlfn.IFS(H197=1,0,H197=2,0,H197="fishing and aquaculture",0,TRUE,1)</f>
        <v>1</v>
      </c>
      <c r="J197" t="s">
        <v>3</v>
      </c>
      <c r="K197" t="s">
        <v>4</v>
      </c>
      <c r="L197">
        <v>400</v>
      </c>
      <c r="M197">
        <v>48</v>
      </c>
      <c r="N197" t="s">
        <v>1</v>
      </c>
    </row>
    <row r="198" spans="1:14" x14ac:dyDescent="0.25">
      <c r="A198" t="s">
        <v>14</v>
      </c>
      <c r="B198" t="s">
        <v>0</v>
      </c>
      <c r="C198">
        <f>IF(B198="Male",0,1)</f>
        <v>0</v>
      </c>
      <c r="D198">
        <v>54</v>
      </c>
      <c r="E198">
        <v>24011</v>
      </c>
      <c r="F198" cm="1">
        <f t="array" ref="F198">_xlfn.IFS(AND(E198&gt;=1000,E198&lt;=2000)=TRUE,0,AND(E198&gt;=10000,E198&lt;=10999)=TRUE,1,AND(E198&gt;=20000,E198&lt;=29999)*TRUE,2,AND(E198&gt;=30000,E198&lt;=39999)*TRUE,3,AND(E198&gt;=40000,E198&lt;=49999)*TRUE,4,AND(E198&gt;=50000,E198&lt;=59999)*TRUE,5,AND(E198&gt;=60000,E198&lt;=69999)*TRUE,6,AND(E198&gt;=70000,E198&lt;=79999)*TRUE,7,AND(E198&gt;=80000,E198&lt;=89999)*TRUE,8,AND(E198&lt;1000,E198&gt;=0)*TRUE,9)</f>
        <v>2</v>
      </c>
      <c r="G198">
        <v>54</v>
      </c>
      <c r="H198" t="s">
        <v>6</v>
      </c>
      <c r="I198" cm="1">
        <f t="array" ref="I198">_xlfn.IFS(H198=1,0,H198=2,0,H198="fishing and aquaculture",0,TRUE,1)</f>
        <v>1</v>
      </c>
      <c r="J198" t="s">
        <v>7</v>
      </c>
      <c r="K198" t="s">
        <v>8</v>
      </c>
      <c r="L198">
        <v>220</v>
      </c>
      <c r="M198">
        <v>48</v>
      </c>
      <c r="N198" t="s">
        <v>1</v>
      </c>
    </row>
    <row r="199" spans="1:14" x14ac:dyDescent="0.25">
      <c r="A199" t="s">
        <v>14</v>
      </c>
      <c r="B199" t="s">
        <v>0</v>
      </c>
      <c r="C199">
        <f>IF(B199="Male",0,1)</f>
        <v>0</v>
      </c>
      <c r="D199">
        <v>49</v>
      </c>
      <c r="E199">
        <v>10013</v>
      </c>
      <c r="F199" cm="1">
        <f t="array" ref="F199">_xlfn.IFS(AND(E199&gt;=1000,E199&lt;=2000)=TRUE,0,AND(E199&gt;=10000,E199&lt;=10999)=TRUE,1,AND(E199&gt;=20000,E199&lt;=29999)*TRUE,2,AND(E199&gt;=30000,E199&lt;=39999)*TRUE,3,AND(E199&gt;=40000,E199&lt;=49999)*TRUE,4,AND(E199&gt;=50000,E199&lt;=59999)*TRUE,5,AND(E199&gt;=60000,E199&lt;=69999)*TRUE,6,AND(E199&gt;=70000,E199&lt;=79999)*TRUE,7,AND(E199&gt;=80000,E199&lt;=89999)*TRUE,8,AND(E199&lt;1000,E199&gt;=0)*TRUE,9)</f>
        <v>1</v>
      </c>
      <c r="G199">
        <v>93</v>
      </c>
      <c r="H199">
        <v>41</v>
      </c>
      <c r="I199" cm="1">
        <f t="array" ref="I199">_xlfn.IFS(H199=1,0,H199=2,0,H199="fishing and aquaculture",0,TRUE,1)</f>
        <v>1</v>
      </c>
      <c r="J199" t="s">
        <v>3</v>
      </c>
      <c r="K199" t="s">
        <v>8</v>
      </c>
      <c r="L199">
        <v>300</v>
      </c>
      <c r="M199">
        <v>48</v>
      </c>
      <c r="N199" t="s">
        <v>1</v>
      </c>
    </row>
    <row r="200" spans="1:14" x14ac:dyDescent="0.25">
      <c r="A200" t="s">
        <v>14</v>
      </c>
      <c r="B200" t="s">
        <v>0</v>
      </c>
      <c r="C200">
        <f>IF(B200="Male",0,1)</f>
        <v>0</v>
      </c>
      <c r="D200">
        <v>49</v>
      </c>
      <c r="E200">
        <v>24015</v>
      </c>
      <c r="F200" cm="1">
        <f t="array" ref="F200">_xlfn.IFS(AND(E200&gt;=1000,E200&lt;=2000)=TRUE,0,AND(E200&gt;=10000,E200&lt;=10999)=TRUE,1,AND(E200&gt;=20000,E200&lt;=29999)*TRUE,2,AND(E200&gt;=30000,E200&lt;=39999)*TRUE,3,AND(E200&gt;=40000,E200&lt;=49999)*TRUE,4,AND(E200&gt;=50000,E200&lt;=59999)*TRUE,5,AND(E200&gt;=60000,E200&lt;=69999)*TRUE,6,AND(E200&gt;=70000,E200&lt;=79999)*TRUE,7,AND(E200&gt;=80000,E200&lt;=89999)*TRUE,8,AND(E200&lt;1000,E200&gt;=0)*TRUE,9)</f>
        <v>2</v>
      </c>
      <c r="G200">
        <v>83</v>
      </c>
      <c r="H200">
        <v>41</v>
      </c>
      <c r="I200" cm="1">
        <f t="array" ref="I200">_xlfn.IFS(H200=1,0,H200=2,0,H200="fishing and aquaculture",0,TRUE,1)</f>
        <v>1</v>
      </c>
      <c r="J200" t="s">
        <v>3</v>
      </c>
      <c r="K200" t="s">
        <v>8</v>
      </c>
      <c r="L200">
        <v>350</v>
      </c>
      <c r="M200">
        <v>48</v>
      </c>
      <c r="N200" t="s">
        <v>1</v>
      </c>
    </row>
    <row r="201" spans="1:14" x14ac:dyDescent="0.25">
      <c r="A201" t="s">
        <v>14</v>
      </c>
      <c r="B201" t="s">
        <v>0</v>
      </c>
      <c r="C201">
        <f>IF(B201="Male",0,1)</f>
        <v>0</v>
      </c>
      <c r="D201">
        <v>48</v>
      </c>
      <c r="E201">
        <v>24012</v>
      </c>
      <c r="F201" cm="1">
        <f t="array" ref="F201">_xlfn.IFS(AND(E201&gt;=1000,E201&lt;=2000)=TRUE,0,AND(E201&gt;=10000,E201&lt;=10999)=TRUE,1,AND(E201&gt;=20000,E201&lt;=29999)*TRUE,2,AND(E201&gt;=30000,E201&lt;=39999)*TRUE,3,AND(E201&gt;=40000,E201&lt;=49999)*TRUE,4,AND(E201&gt;=50000,E201&lt;=59999)*TRUE,5,AND(E201&gt;=60000,E201&lt;=69999)*TRUE,6,AND(E201&gt;=70000,E201&lt;=79999)*TRUE,7,AND(E201&gt;=80000,E201&lt;=89999)*TRUE,8,AND(E201&lt;1000,E201&gt;=0)*TRUE,9)</f>
        <v>2</v>
      </c>
      <c r="G201">
        <v>71</v>
      </c>
      <c r="H201">
        <v>41</v>
      </c>
      <c r="I201" cm="1">
        <f t="array" ref="I201">_xlfn.IFS(H201=1,0,H201=2,0,H201="fishing and aquaculture",0,TRUE,1)</f>
        <v>1</v>
      </c>
      <c r="J201" t="s">
        <v>3</v>
      </c>
      <c r="K201" t="s">
        <v>8</v>
      </c>
      <c r="L201">
        <v>320</v>
      </c>
      <c r="M201">
        <v>48</v>
      </c>
      <c r="N201" t="s">
        <v>1</v>
      </c>
    </row>
    <row r="202" spans="1:14" x14ac:dyDescent="0.25">
      <c r="A202" t="s">
        <v>14</v>
      </c>
      <c r="B202" t="s">
        <v>0</v>
      </c>
      <c r="C202">
        <f>IF(B202="Male",0,1)</f>
        <v>0</v>
      </c>
      <c r="D202">
        <v>48</v>
      </c>
      <c r="E202">
        <v>60314</v>
      </c>
      <c r="F202" cm="1">
        <f t="array" ref="F202">_xlfn.IFS(AND(E202&gt;=1000,E202&lt;=2000)=TRUE,0,AND(E202&gt;=10000,E202&lt;=10999)=TRUE,1,AND(E202&gt;=20000,E202&lt;=29999)*TRUE,2,AND(E202&gt;=30000,E202&lt;=39999)*TRUE,3,AND(E202&gt;=40000,E202&lt;=49999)*TRUE,4,AND(E202&gt;=50000,E202&lt;=59999)*TRUE,5,AND(E202&gt;=60000,E202&lt;=69999)*TRUE,6,AND(E202&gt;=70000,E202&lt;=79999)*TRUE,7,AND(E202&gt;=80000,E202&lt;=89999)*TRUE,8,AND(E202&lt;1000,E202&gt;=0)*TRUE,9)</f>
        <v>6</v>
      </c>
      <c r="G202">
        <v>54</v>
      </c>
      <c r="H202">
        <v>86</v>
      </c>
      <c r="I202" cm="1">
        <f t="array" ref="I202">_xlfn.IFS(H202=1,0,H202=2,0,H202="fishing and aquaculture",0,TRUE,1)</f>
        <v>1</v>
      </c>
      <c r="J202" t="s">
        <v>7</v>
      </c>
      <c r="K202" t="s">
        <v>4</v>
      </c>
      <c r="L202">
        <v>596</v>
      </c>
      <c r="M202">
        <v>40</v>
      </c>
      <c r="N202" t="s">
        <v>1</v>
      </c>
    </row>
    <row r="203" spans="1:14" x14ac:dyDescent="0.25">
      <c r="A203" t="s">
        <v>14</v>
      </c>
      <c r="B203" t="s">
        <v>0</v>
      </c>
      <c r="C203">
        <f>IF(B203="Male",0,1)</f>
        <v>0</v>
      </c>
      <c r="D203">
        <v>39</v>
      </c>
      <c r="E203">
        <v>24015</v>
      </c>
      <c r="F203" cm="1">
        <f t="array" ref="F203">_xlfn.IFS(AND(E203&gt;=1000,E203&lt;=2000)=TRUE,0,AND(E203&gt;=10000,E203&lt;=10999)=TRUE,1,AND(E203&gt;=20000,E203&lt;=29999)*TRUE,2,AND(E203&gt;=30000,E203&lt;=39999)*TRUE,3,AND(E203&gt;=40000,E203&lt;=49999)*TRUE,4,AND(E203&gt;=50000,E203&lt;=59999)*TRUE,5,AND(E203&gt;=60000,E203&lt;=69999)*TRUE,6,AND(E203&gt;=70000,E203&lt;=79999)*TRUE,7,AND(E203&gt;=80000,E203&lt;=89999)*TRUE,8,AND(E203&lt;1000,E203&gt;=0)*TRUE,9)</f>
        <v>2</v>
      </c>
      <c r="G203">
        <v>54</v>
      </c>
      <c r="H203">
        <v>80</v>
      </c>
      <c r="I203" cm="1">
        <f t="array" ref="I203">_xlfn.IFS(H203=1,0,H203=2,0,H203="fishing and aquaculture",0,TRUE,1)</f>
        <v>1</v>
      </c>
      <c r="J203" t="s">
        <v>3</v>
      </c>
      <c r="K203" t="s">
        <v>4</v>
      </c>
      <c r="L203">
        <v>250</v>
      </c>
      <c r="M203">
        <v>84</v>
      </c>
      <c r="N203" t="s">
        <v>1</v>
      </c>
    </row>
    <row r="204" spans="1:14" x14ac:dyDescent="0.25">
      <c r="A204" t="s">
        <v>14</v>
      </c>
      <c r="B204" t="s">
        <v>0</v>
      </c>
      <c r="C204">
        <f>IF(B204="Male",0,1)</f>
        <v>0</v>
      </c>
      <c r="D204">
        <v>28</v>
      </c>
      <c r="E204">
        <v>24013</v>
      </c>
      <c r="F204" cm="1">
        <f t="array" ref="F204">_xlfn.IFS(AND(E204&gt;=1000,E204&lt;=2000)=TRUE,0,AND(E204&gt;=10000,E204&lt;=10999)=TRUE,1,AND(E204&gt;=20000,E204&lt;=29999)*TRUE,2,AND(E204&gt;=30000,E204&lt;=39999)*TRUE,3,AND(E204&gt;=40000,E204&lt;=49999)*TRUE,4,AND(E204&gt;=50000,E204&lt;=59999)*TRUE,5,AND(E204&gt;=60000,E204&lt;=69999)*TRUE,6,AND(E204&gt;=70000,E204&lt;=79999)*TRUE,7,AND(E204&gt;=80000,E204&lt;=89999)*TRUE,8,AND(E204&lt;1000,E204&gt;=0)*TRUE,9)</f>
        <v>2</v>
      </c>
      <c r="G204">
        <v>93</v>
      </c>
      <c r="H204">
        <v>41</v>
      </c>
      <c r="I204" cm="1">
        <f t="array" ref="I204">_xlfn.IFS(H204=1,0,H204=2,0,H204="fishing and aquaculture",0,TRUE,1)</f>
        <v>1</v>
      </c>
      <c r="J204" t="s">
        <v>3</v>
      </c>
      <c r="K204" t="s">
        <v>4</v>
      </c>
      <c r="L204">
        <v>300</v>
      </c>
      <c r="M204">
        <v>48</v>
      </c>
      <c r="N204" t="s">
        <v>1</v>
      </c>
    </row>
    <row r="205" spans="1:14" x14ac:dyDescent="0.25">
      <c r="A205" t="s">
        <v>14</v>
      </c>
      <c r="B205" t="s">
        <v>0</v>
      </c>
      <c r="C205">
        <f>IF(B205="Male",0,1)</f>
        <v>0</v>
      </c>
      <c r="D205">
        <v>56</v>
      </c>
      <c r="E205">
        <v>10018</v>
      </c>
      <c r="F205" cm="1">
        <f t="array" ref="F205">_xlfn.IFS(AND(E205&gt;=1000,E205&lt;=2000)=TRUE,0,AND(E205&gt;=10000,E205&lt;=10999)=TRUE,1,AND(E205&gt;=20000,E205&lt;=29999)*TRUE,2,AND(E205&gt;=30000,E205&lt;=39999)*TRUE,3,AND(E205&gt;=40000,E205&lt;=49999)*TRUE,4,AND(E205&gt;=50000,E205&lt;=59999)*TRUE,5,AND(E205&gt;=60000,E205&lt;=69999)*TRUE,6,AND(E205&gt;=70000,E205&lt;=79999)*TRUE,7,AND(E205&gt;=80000,E205&lt;=89999)*TRUE,8,AND(E205&lt;1000,E205&gt;=0)*TRUE,9)</f>
        <v>1</v>
      </c>
      <c r="G205">
        <v>71</v>
      </c>
      <c r="H205">
        <v>41</v>
      </c>
      <c r="I205" cm="1">
        <f t="array" ref="I205">_xlfn.IFS(H205=1,0,H205=2,0,H205="fishing and aquaculture",0,TRUE,1)</f>
        <v>1</v>
      </c>
      <c r="J205" t="s">
        <v>3</v>
      </c>
      <c r="K205" t="s">
        <v>4</v>
      </c>
      <c r="L205">
        <v>350</v>
      </c>
      <c r="M205">
        <v>32</v>
      </c>
      <c r="N205" t="s">
        <v>1</v>
      </c>
    </row>
    <row r="206" spans="1:14" x14ac:dyDescent="0.25">
      <c r="A206" t="s">
        <v>14</v>
      </c>
      <c r="B206" t="s">
        <v>0</v>
      </c>
      <c r="C206">
        <f>IF(B206="Male",0,1)</f>
        <v>0</v>
      </c>
      <c r="D206">
        <v>55</v>
      </c>
      <c r="E206">
        <v>24011</v>
      </c>
      <c r="F206" cm="1">
        <f t="array" ref="F206">_xlfn.IFS(AND(E206&gt;=1000,E206&lt;=2000)=TRUE,0,AND(E206&gt;=10000,E206&lt;=10999)=TRUE,1,AND(E206&gt;=20000,E206&lt;=29999)*TRUE,2,AND(E206&gt;=30000,E206&lt;=39999)*TRUE,3,AND(E206&gt;=40000,E206&lt;=49999)*TRUE,4,AND(E206&gt;=50000,E206&lt;=59999)*TRUE,5,AND(E206&gt;=60000,E206&lt;=69999)*TRUE,6,AND(E206&gt;=70000,E206&lt;=79999)*TRUE,7,AND(E206&gt;=80000,E206&lt;=89999)*TRUE,8,AND(E206&lt;1000,E206&gt;=0)*TRUE,9)</f>
        <v>2</v>
      </c>
      <c r="G206">
        <v>93</v>
      </c>
      <c r="H206">
        <v>10</v>
      </c>
      <c r="I206" cm="1">
        <f t="array" ref="I206">_xlfn.IFS(H206=1,0,H206=2,0,H206="fishing and aquaculture",0,TRUE,1)</f>
        <v>1</v>
      </c>
      <c r="J206" t="s">
        <v>3</v>
      </c>
      <c r="K206" t="s">
        <v>4</v>
      </c>
      <c r="L206">
        <v>500</v>
      </c>
      <c r="M206">
        <v>32</v>
      </c>
      <c r="N206" t="s">
        <v>1</v>
      </c>
    </row>
    <row r="207" spans="1:14" x14ac:dyDescent="0.25">
      <c r="A207" t="s">
        <v>14</v>
      </c>
      <c r="B207" t="s">
        <v>0</v>
      </c>
      <c r="C207">
        <f>IF(B207="Male",0,1)</f>
        <v>0</v>
      </c>
      <c r="D207">
        <v>38</v>
      </c>
      <c r="E207">
        <v>60001</v>
      </c>
      <c r="F207" cm="1">
        <f t="array" ref="F207">_xlfn.IFS(AND(E207&gt;=1000,E207&lt;=2000)=TRUE,0,AND(E207&gt;=10000,E207&lt;=10999)=TRUE,1,AND(E207&gt;=20000,E207&lt;=29999)*TRUE,2,AND(E207&gt;=30000,E207&lt;=39999)*TRUE,3,AND(E207&gt;=40000,E207&lt;=49999)*TRUE,4,AND(E207&gt;=50000,E207&lt;=59999)*TRUE,5,AND(E207&gt;=60000,E207&lt;=69999)*TRUE,6,AND(E207&gt;=70000,E207&lt;=79999)*TRUE,7,AND(E207&gt;=80000,E207&lt;=89999)*TRUE,8,AND(E207&lt;1000,E207&gt;=0)*TRUE,9)</f>
        <v>6</v>
      </c>
      <c r="G207">
        <v>92</v>
      </c>
      <c r="H207">
        <v>1</v>
      </c>
      <c r="I207" cm="1">
        <f t="array" ref="I207">_xlfn.IFS(H207=1,0,H207=2,0,H207="fishing and aquaculture",0,TRUE,1)</f>
        <v>0</v>
      </c>
      <c r="J207" t="s">
        <v>3</v>
      </c>
      <c r="K207" t="s">
        <v>4</v>
      </c>
      <c r="L207">
        <v>250</v>
      </c>
      <c r="M207">
        <v>48</v>
      </c>
      <c r="N207" t="s">
        <v>1</v>
      </c>
    </row>
    <row r="208" spans="1:14" x14ac:dyDescent="0.25">
      <c r="A208" t="s">
        <v>14</v>
      </c>
      <c r="B208" t="s">
        <v>0</v>
      </c>
      <c r="C208">
        <f>IF(B208="Male",0,1)</f>
        <v>0</v>
      </c>
      <c r="D208">
        <v>63</v>
      </c>
      <c r="E208">
        <v>10018</v>
      </c>
      <c r="F208" cm="1">
        <f t="array" ref="F208">_xlfn.IFS(AND(E208&gt;=1000,E208&lt;=2000)=TRUE,0,AND(E208&gt;=10000,E208&lt;=10999)=TRUE,1,AND(E208&gt;=20000,E208&lt;=29999)*TRUE,2,AND(E208&gt;=30000,E208&lt;=39999)*TRUE,3,AND(E208&gt;=40000,E208&lt;=49999)*TRUE,4,AND(E208&gt;=50000,E208&lt;=59999)*TRUE,5,AND(E208&gt;=60000,E208&lt;=69999)*TRUE,6,AND(E208&gt;=70000,E208&lt;=79999)*TRUE,7,AND(E208&gt;=80000,E208&lt;=89999)*TRUE,8,AND(E208&lt;1000,E208&gt;=0)*TRUE,9)</f>
        <v>1</v>
      </c>
      <c r="G208">
        <v>83</v>
      </c>
      <c r="H208">
        <v>49</v>
      </c>
      <c r="I208" cm="1">
        <f t="array" ref="I208">_xlfn.IFS(H208=1,0,H208=2,0,H208="fishing and aquaculture",0,TRUE,1)</f>
        <v>1</v>
      </c>
      <c r="J208" t="s">
        <v>3</v>
      </c>
      <c r="K208" t="s">
        <v>4</v>
      </c>
      <c r="L208">
        <v>300</v>
      </c>
      <c r="M208">
        <v>30</v>
      </c>
      <c r="N208" t="s">
        <v>1</v>
      </c>
    </row>
    <row r="209" spans="1:14" x14ac:dyDescent="0.25">
      <c r="A209" t="s">
        <v>14</v>
      </c>
      <c r="B209" t="s">
        <v>0</v>
      </c>
      <c r="C209">
        <f>IF(B209="Male",0,1)</f>
        <v>0</v>
      </c>
      <c r="D209">
        <v>51</v>
      </c>
      <c r="E209">
        <v>10018</v>
      </c>
      <c r="F209" cm="1">
        <f t="array" ref="F209">_xlfn.IFS(AND(E209&gt;=1000,E209&lt;=2000)=TRUE,0,AND(E209&gt;=10000,E209&lt;=10999)=TRUE,1,AND(E209&gt;=20000,E209&lt;=29999)*TRUE,2,AND(E209&gt;=30000,E209&lt;=39999)*TRUE,3,AND(E209&gt;=40000,E209&lt;=49999)*TRUE,4,AND(E209&gt;=50000,E209&lt;=59999)*TRUE,5,AND(E209&gt;=60000,E209&lt;=69999)*TRUE,6,AND(E209&gt;=70000,E209&lt;=79999)*TRUE,7,AND(E209&gt;=80000,E209&lt;=89999)*TRUE,8,AND(E209&lt;1000,E209&gt;=0)*TRUE,9)</f>
        <v>1</v>
      </c>
      <c r="G209">
        <v>71</v>
      </c>
      <c r="H209">
        <v>41</v>
      </c>
      <c r="I209" cm="1">
        <f t="array" ref="I209">_xlfn.IFS(H209=1,0,H209=2,0,H209="fishing and aquaculture",0,TRUE,1)</f>
        <v>1</v>
      </c>
      <c r="J209" t="s">
        <v>3</v>
      </c>
      <c r="K209" t="s">
        <v>4</v>
      </c>
      <c r="L209">
        <v>500</v>
      </c>
      <c r="M209">
        <v>24</v>
      </c>
      <c r="N209" t="s">
        <v>1</v>
      </c>
    </row>
    <row r="210" spans="1:14" x14ac:dyDescent="0.25">
      <c r="A210" t="s">
        <v>14</v>
      </c>
      <c r="B210" t="s">
        <v>2</v>
      </c>
      <c r="C210">
        <f>IF(B210="Male",0,1)</f>
        <v>1</v>
      </c>
      <c r="D210">
        <v>59</v>
      </c>
      <c r="E210">
        <v>10018</v>
      </c>
      <c r="F210" cm="1">
        <f t="array" ref="F210">_xlfn.IFS(AND(E210&gt;=1000,E210&lt;=2000)=TRUE,0,AND(E210&gt;=10000,E210&lt;=10999)=TRUE,1,AND(E210&gt;=20000,E210&lt;=29999)*TRUE,2,AND(E210&gt;=30000,E210&lt;=39999)*TRUE,3,AND(E210&gt;=40000,E210&lt;=49999)*TRUE,4,AND(E210&gt;=50000,E210&lt;=59999)*TRUE,5,AND(E210&gt;=60000,E210&lt;=69999)*TRUE,6,AND(E210&gt;=70000,E210&lt;=79999)*TRUE,7,AND(E210&gt;=80000,E210&lt;=89999)*TRUE,8,AND(E210&lt;1000,E210&gt;=0)*TRUE,9)</f>
        <v>1</v>
      </c>
      <c r="G210">
        <v>91</v>
      </c>
      <c r="H210">
        <v>96</v>
      </c>
      <c r="I210" cm="1">
        <f t="array" ref="I210">_xlfn.IFS(H210=1,0,H210=2,0,H210="fishing and aquaculture",0,TRUE,1)</f>
        <v>1</v>
      </c>
      <c r="J210" t="s">
        <v>10</v>
      </c>
      <c r="K210" t="s">
        <v>4</v>
      </c>
      <c r="L210">
        <v>250</v>
      </c>
      <c r="M210">
        <v>40</v>
      </c>
      <c r="N210" t="s">
        <v>1</v>
      </c>
    </row>
    <row r="211" spans="1:14" x14ac:dyDescent="0.25">
      <c r="A211" t="s">
        <v>14</v>
      </c>
      <c r="B211" t="s">
        <v>2</v>
      </c>
      <c r="C211">
        <f>IF(B211="Male",0,1)</f>
        <v>1</v>
      </c>
      <c r="D211">
        <v>57</v>
      </c>
      <c r="E211">
        <v>10018</v>
      </c>
      <c r="F211" cm="1">
        <f t="array" ref="F211">_xlfn.IFS(AND(E211&gt;=1000,E211&lt;=2000)=TRUE,0,AND(E211&gt;=10000,E211&lt;=10999)=TRUE,1,AND(E211&gt;=20000,E211&lt;=29999)*TRUE,2,AND(E211&gt;=30000,E211&lt;=39999)*TRUE,3,AND(E211&gt;=40000,E211&lt;=49999)*TRUE,4,AND(E211&gt;=50000,E211&lt;=59999)*TRUE,5,AND(E211&gt;=60000,E211&lt;=69999)*TRUE,6,AND(E211&gt;=70000,E211&lt;=79999)*TRUE,7,AND(E211&gt;=80000,E211&lt;=89999)*TRUE,8,AND(E211&lt;1000,E211&gt;=0)*TRUE,9)</f>
        <v>1</v>
      </c>
      <c r="G211">
        <v>91</v>
      </c>
      <c r="H211">
        <v>96</v>
      </c>
      <c r="I211" cm="1">
        <f t="array" ref="I211">_xlfn.IFS(H211=1,0,H211=2,0,H211="fishing and aquaculture",0,TRUE,1)</f>
        <v>1</v>
      </c>
      <c r="J211" t="s">
        <v>10</v>
      </c>
      <c r="K211" t="s">
        <v>4</v>
      </c>
      <c r="L211">
        <v>300</v>
      </c>
      <c r="M211">
        <v>17</v>
      </c>
      <c r="N211" t="s">
        <v>1</v>
      </c>
    </row>
    <row r="212" spans="1:14" x14ac:dyDescent="0.25">
      <c r="A212" t="s">
        <v>14</v>
      </c>
      <c r="B212" t="s">
        <v>0</v>
      </c>
      <c r="C212">
        <f>IF(B212="Male",0,1)</f>
        <v>0</v>
      </c>
      <c r="D212">
        <v>39</v>
      </c>
      <c r="E212">
        <v>24015</v>
      </c>
      <c r="F212" cm="1">
        <f t="array" ref="F212">_xlfn.IFS(AND(E212&gt;=1000,E212&lt;=2000)=TRUE,0,AND(E212&gt;=10000,E212&lt;=10999)=TRUE,1,AND(E212&gt;=20000,E212&lt;=29999)*TRUE,2,AND(E212&gt;=30000,E212&lt;=39999)*TRUE,3,AND(E212&gt;=40000,E212&lt;=49999)*TRUE,4,AND(E212&gt;=50000,E212&lt;=59999)*TRUE,5,AND(E212&gt;=60000,E212&lt;=69999)*TRUE,6,AND(E212&gt;=70000,E212&lt;=79999)*TRUE,7,AND(E212&gt;=80000,E212&lt;=89999)*TRUE,8,AND(E212&lt;1000,E212&gt;=0)*TRUE,9)</f>
        <v>2</v>
      </c>
      <c r="G212">
        <v>93</v>
      </c>
      <c r="H212">
        <v>41</v>
      </c>
      <c r="I212" cm="1">
        <f t="array" ref="I212">_xlfn.IFS(H212=1,0,H212=2,0,H212="fishing and aquaculture",0,TRUE,1)</f>
        <v>1</v>
      </c>
      <c r="J212" t="s">
        <v>3</v>
      </c>
      <c r="K212" t="s">
        <v>4</v>
      </c>
      <c r="L212">
        <v>300</v>
      </c>
      <c r="M212">
        <v>40</v>
      </c>
      <c r="N212" t="s">
        <v>1</v>
      </c>
    </row>
    <row r="213" spans="1:14" x14ac:dyDescent="0.25">
      <c r="A213" t="s">
        <v>14</v>
      </c>
      <c r="B213" t="s">
        <v>0</v>
      </c>
      <c r="C213">
        <f>IF(B213="Male",0,1)</f>
        <v>0</v>
      </c>
      <c r="D213">
        <v>57</v>
      </c>
      <c r="E213">
        <v>10018</v>
      </c>
      <c r="F213" cm="1">
        <f t="array" ref="F213">_xlfn.IFS(AND(E213&gt;=1000,E213&lt;=2000)=TRUE,0,AND(E213&gt;=10000,E213&lt;=10999)=TRUE,1,AND(E213&gt;=20000,E213&lt;=29999)*TRUE,2,AND(E213&gt;=30000,E213&lt;=39999)*TRUE,3,AND(E213&gt;=40000,E213&lt;=49999)*TRUE,4,AND(E213&gt;=50000,E213&lt;=59999)*TRUE,5,AND(E213&gt;=60000,E213&lt;=69999)*TRUE,6,AND(E213&gt;=70000,E213&lt;=79999)*TRUE,7,AND(E213&gt;=80000,E213&lt;=89999)*TRUE,8,AND(E213&lt;1000,E213&gt;=0)*TRUE,9)</f>
        <v>1</v>
      </c>
      <c r="G213">
        <v>71</v>
      </c>
      <c r="H213">
        <v>41</v>
      </c>
      <c r="I213" cm="1">
        <f t="array" ref="I213">_xlfn.IFS(H213=1,0,H213=2,0,H213="fishing and aquaculture",0,TRUE,1)</f>
        <v>1</v>
      </c>
      <c r="J213" t="s">
        <v>3</v>
      </c>
      <c r="K213" t="s">
        <v>4</v>
      </c>
      <c r="L213">
        <v>500</v>
      </c>
      <c r="M213">
        <v>24</v>
      </c>
      <c r="N213" t="s">
        <v>1</v>
      </c>
    </row>
    <row r="214" spans="1:14" x14ac:dyDescent="0.25">
      <c r="A214" t="s">
        <v>14</v>
      </c>
      <c r="B214" t="s">
        <v>0</v>
      </c>
      <c r="C214">
        <f>IF(B214="Male",0,1)</f>
        <v>0</v>
      </c>
      <c r="D214">
        <v>49</v>
      </c>
      <c r="E214">
        <v>24015</v>
      </c>
      <c r="F214" cm="1">
        <f t="array" ref="F214">_xlfn.IFS(AND(E214&gt;=1000,E214&lt;=2000)=TRUE,0,AND(E214&gt;=10000,E214&lt;=10999)=TRUE,1,AND(E214&gt;=20000,E214&lt;=29999)*TRUE,2,AND(E214&gt;=30000,E214&lt;=39999)*TRUE,3,AND(E214&gt;=40000,E214&lt;=49999)*TRUE,4,AND(E214&gt;=50000,E214&lt;=59999)*TRUE,5,AND(E214&gt;=60000,E214&lt;=69999)*TRUE,6,AND(E214&gt;=70000,E214&lt;=79999)*TRUE,7,AND(E214&gt;=80000,E214&lt;=89999)*TRUE,8,AND(E214&lt;1000,E214&gt;=0)*TRUE,9)</f>
        <v>2</v>
      </c>
      <c r="G214">
        <v>71</v>
      </c>
      <c r="H214">
        <v>41</v>
      </c>
      <c r="I214" cm="1">
        <f t="array" ref="I214">_xlfn.IFS(H214=1,0,H214=2,0,H214="fishing and aquaculture",0,TRUE,1)</f>
        <v>1</v>
      </c>
      <c r="J214" t="s">
        <v>3</v>
      </c>
      <c r="K214" t="s">
        <v>4</v>
      </c>
      <c r="L214">
        <v>400</v>
      </c>
      <c r="M214">
        <v>48</v>
      </c>
      <c r="N214" t="s">
        <v>1</v>
      </c>
    </row>
    <row r="215" spans="1:14" x14ac:dyDescent="0.25">
      <c r="A215" t="s">
        <v>14</v>
      </c>
      <c r="B215" t="s">
        <v>2</v>
      </c>
      <c r="C215">
        <f>IF(B215="Male",0,1)</f>
        <v>1</v>
      </c>
      <c r="D215">
        <v>30</v>
      </c>
      <c r="E215">
        <v>24015</v>
      </c>
      <c r="F215" cm="1">
        <f t="array" ref="F215">_xlfn.IFS(AND(E215&gt;=1000,E215&lt;=2000)=TRUE,0,AND(E215&gt;=10000,E215&lt;=10999)=TRUE,1,AND(E215&gt;=20000,E215&lt;=29999)*TRUE,2,AND(E215&gt;=30000,E215&lt;=39999)*TRUE,3,AND(E215&gt;=40000,E215&lt;=49999)*TRUE,4,AND(E215&gt;=50000,E215&lt;=59999)*TRUE,5,AND(E215&gt;=60000,E215&lt;=69999)*TRUE,6,AND(E215&gt;=70000,E215&lt;=79999)*TRUE,7,AND(E215&gt;=80000,E215&lt;=89999)*TRUE,8,AND(E215&lt;1000,E215&gt;=0)*TRUE,9)</f>
        <v>2</v>
      </c>
      <c r="G215">
        <v>53</v>
      </c>
      <c r="H215">
        <v>96</v>
      </c>
      <c r="I215" cm="1">
        <f t="array" ref="I215">_xlfn.IFS(H215=1,0,H215=2,0,H215="fishing and aquaculture",0,TRUE,1)</f>
        <v>1</v>
      </c>
      <c r="J215" t="s">
        <v>10</v>
      </c>
      <c r="K215" t="s">
        <v>4</v>
      </c>
      <c r="L215">
        <v>150</v>
      </c>
      <c r="M215">
        <v>20</v>
      </c>
      <c r="N215" t="s">
        <v>1</v>
      </c>
    </row>
    <row r="216" spans="1:14" x14ac:dyDescent="0.25">
      <c r="A216" t="s">
        <v>14</v>
      </c>
      <c r="B216" t="s">
        <v>0</v>
      </c>
      <c r="C216">
        <f>IF(B216="Male",0,1)</f>
        <v>0</v>
      </c>
      <c r="D216">
        <v>31</v>
      </c>
      <c r="E216">
        <v>10014</v>
      </c>
      <c r="F216" cm="1">
        <f t="array" ref="F216">_xlfn.IFS(AND(E216&gt;=1000,E216&lt;=2000)=TRUE,0,AND(E216&gt;=10000,E216&lt;=10999)=TRUE,1,AND(E216&gt;=20000,E216&lt;=29999)*TRUE,2,AND(E216&gt;=30000,E216&lt;=39999)*TRUE,3,AND(E216&gt;=40000,E216&lt;=49999)*TRUE,4,AND(E216&gt;=50000,E216&lt;=59999)*TRUE,5,AND(E216&gt;=60000,E216&lt;=69999)*TRUE,6,AND(E216&gt;=70000,E216&lt;=79999)*TRUE,7,AND(E216&gt;=80000,E216&lt;=89999)*TRUE,8,AND(E216&lt;1000,E216&gt;=0)*TRUE,9)</f>
        <v>1</v>
      </c>
      <c r="G216">
        <v>93</v>
      </c>
      <c r="H216">
        <v>42</v>
      </c>
      <c r="I216" cm="1">
        <f t="array" ref="I216">_xlfn.IFS(H216=1,0,H216=2,0,H216="fishing and aquaculture",0,TRUE,1)</f>
        <v>1</v>
      </c>
      <c r="J216" t="s">
        <v>3</v>
      </c>
      <c r="K216" t="s">
        <v>8</v>
      </c>
      <c r="L216">
        <v>300</v>
      </c>
      <c r="M216">
        <v>48</v>
      </c>
      <c r="N216" t="s">
        <v>1</v>
      </c>
    </row>
    <row r="217" spans="1:14" x14ac:dyDescent="0.25">
      <c r="A217" t="s">
        <v>14</v>
      </c>
      <c r="B217" t="s">
        <v>0</v>
      </c>
      <c r="C217">
        <f>IF(B217="Male",0,1)</f>
        <v>0</v>
      </c>
      <c r="D217">
        <v>33</v>
      </c>
      <c r="E217">
        <v>10014</v>
      </c>
      <c r="F217" cm="1">
        <f t="array" ref="F217">_xlfn.IFS(AND(E217&gt;=1000,E217&lt;=2000)=TRUE,0,AND(E217&gt;=10000,E217&lt;=10999)=TRUE,1,AND(E217&gt;=20000,E217&lt;=29999)*TRUE,2,AND(E217&gt;=30000,E217&lt;=39999)*TRUE,3,AND(E217&gt;=40000,E217&lt;=49999)*TRUE,4,AND(E217&gt;=50000,E217&lt;=59999)*TRUE,5,AND(E217&gt;=60000,E217&lt;=69999)*TRUE,6,AND(E217&gt;=70000,E217&lt;=79999)*TRUE,7,AND(E217&gt;=80000,E217&lt;=89999)*TRUE,8,AND(E217&lt;1000,E217&gt;=0)*TRUE,9)</f>
        <v>1</v>
      </c>
      <c r="G217">
        <v>93</v>
      </c>
      <c r="H217">
        <v>41</v>
      </c>
      <c r="I217" cm="1">
        <f t="array" ref="I217">_xlfn.IFS(H217=1,0,H217=2,0,H217="fishing and aquaculture",0,TRUE,1)</f>
        <v>1</v>
      </c>
      <c r="J217" t="s">
        <v>3</v>
      </c>
      <c r="K217" t="s">
        <v>4</v>
      </c>
      <c r="L217">
        <v>250</v>
      </c>
      <c r="M217">
        <v>20</v>
      </c>
      <c r="N217" t="s">
        <v>1</v>
      </c>
    </row>
    <row r="218" spans="1:14" x14ac:dyDescent="0.25">
      <c r="A218" t="s">
        <v>14</v>
      </c>
      <c r="B218" t="s">
        <v>0</v>
      </c>
      <c r="C218">
        <f>IF(B218="Male",0,1)</f>
        <v>0</v>
      </c>
      <c r="D218">
        <v>60</v>
      </c>
      <c r="E218">
        <v>24011</v>
      </c>
      <c r="F218" cm="1">
        <f t="array" ref="F218">_xlfn.IFS(AND(E218&gt;=1000,E218&lt;=2000)=TRUE,0,AND(E218&gt;=10000,E218&lt;=10999)=TRUE,1,AND(E218&gt;=20000,E218&lt;=29999)*TRUE,2,AND(E218&gt;=30000,E218&lt;=39999)*TRUE,3,AND(E218&gt;=40000,E218&lt;=49999)*TRUE,4,AND(E218&gt;=50000,E218&lt;=59999)*TRUE,5,AND(E218&gt;=60000,E218&lt;=69999)*TRUE,6,AND(E218&gt;=70000,E218&lt;=79999)*TRUE,7,AND(E218&gt;=80000,E218&lt;=89999)*TRUE,8,AND(E218&lt;1000,E218&gt;=0)*TRUE,9)</f>
        <v>2</v>
      </c>
      <c r="G218">
        <v>91</v>
      </c>
      <c r="H218">
        <v>96</v>
      </c>
      <c r="I218" cm="1">
        <f t="array" ref="I218">_xlfn.IFS(H218=1,0,H218=2,0,H218="fishing and aquaculture",0,TRUE,1)</f>
        <v>1</v>
      </c>
      <c r="J218" t="s">
        <v>10</v>
      </c>
      <c r="K218" t="s">
        <v>4</v>
      </c>
      <c r="L218">
        <v>100</v>
      </c>
      <c r="M218">
        <v>15</v>
      </c>
      <c r="N218" t="s">
        <v>1</v>
      </c>
    </row>
    <row r="219" spans="1:14" x14ac:dyDescent="0.25">
      <c r="A219" t="s">
        <v>14</v>
      </c>
      <c r="B219" t="s">
        <v>0</v>
      </c>
      <c r="C219">
        <f>IF(B219="Male",0,1)</f>
        <v>0</v>
      </c>
      <c r="D219">
        <v>50</v>
      </c>
      <c r="E219">
        <v>24013</v>
      </c>
      <c r="F219" cm="1">
        <f t="array" ref="F219">_xlfn.IFS(AND(E219&gt;=1000,E219&lt;=2000)=TRUE,0,AND(E219&gt;=10000,E219&lt;=10999)=TRUE,1,AND(E219&gt;=20000,E219&lt;=29999)*TRUE,2,AND(E219&gt;=30000,E219&lt;=39999)*TRUE,3,AND(E219&gt;=40000,E219&lt;=49999)*TRUE,4,AND(E219&gt;=50000,E219&lt;=59999)*TRUE,5,AND(E219&gt;=60000,E219&lt;=69999)*TRUE,6,AND(E219&gt;=70000,E219&lt;=79999)*TRUE,7,AND(E219&gt;=80000,E219&lt;=89999)*TRUE,8,AND(E219&lt;1000,E219&gt;=0)*TRUE,9)</f>
        <v>2</v>
      </c>
      <c r="G219">
        <v>83</v>
      </c>
      <c r="H219">
        <v>43</v>
      </c>
      <c r="I219" cm="1">
        <f t="array" ref="I219">_xlfn.IFS(H219=1,0,H219=2,0,H219="fishing and aquaculture",0,TRUE,1)</f>
        <v>1</v>
      </c>
      <c r="J219" t="s">
        <v>3</v>
      </c>
      <c r="K219" t="s">
        <v>8</v>
      </c>
      <c r="L219">
        <v>350</v>
      </c>
      <c r="M219">
        <v>40</v>
      </c>
      <c r="N219" t="s">
        <v>1</v>
      </c>
    </row>
    <row r="220" spans="1:14" x14ac:dyDescent="0.25">
      <c r="A220" t="s">
        <v>14</v>
      </c>
      <c r="B220" t="s">
        <v>0</v>
      </c>
      <c r="C220">
        <f>IF(B220="Male",0,1)</f>
        <v>0</v>
      </c>
      <c r="D220">
        <v>60</v>
      </c>
      <c r="E220">
        <v>60001</v>
      </c>
      <c r="F220" cm="1">
        <f t="array" ref="F220">_xlfn.IFS(AND(E220&gt;=1000,E220&lt;=2000)=TRUE,0,AND(E220&gt;=10000,E220&lt;=10999)=TRUE,1,AND(E220&gt;=20000,E220&lt;=29999)*TRUE,2,AND(E220&gt;=30000,E220&lt;=39999)*TRUE,3,AND(E220&gt;=40000,E220&lt;=49999)*TRUE,4,AND(E220&gt;=50000,E220&lt;=59999)*TRUE,5,AND(E220&gt;=60000,E220&lt;=69999)*TRUE,6,AND(E220&gt;=70000,E220&lt;=79999)*TRUE,7,AND(E220&gt;=80000,E220&lt;=89999)*TRUE,8,AND(E220&lt;1000,E220&gt;=0)*TRUE,9)</f>
        <v>6</v>
      </c>
      <c r="G220">
        <v>31</v>
      </c>
      <c r="H220">
        <v>41</v>
      </c>
      <c r="I220" cm="1">
        <f t="array" ref="I220">_xlfn.IFS(H220=1,0,H220=2,0,H220="fishing and aquaculture",0,TRUE,1)</f>
        <v>1</v>
      </c>
      <c r="J220" t="s">
        <v>3</v>
      </c>
      <c r="K220" t="s">
        <v>4</v>
      </c>
      <c r="L220">
        <v>500</v>
      </c>
      <c r="M220">
        <v>48</v>
      </c>
      <c r="N220" t="s">
        <v>1</v>
      </c>
    </row>
    <row r="221" spans="1:14" x14ac:dyDescent="0.25">
      <c r="A221" t="s">
        <v>14</v>
      </c>
      <c r="B221" t="s">
        <v>0</v>
      </c>
      <c r="C221">
        <f>IF(B221="Male",0,1)</f>
        <v>0</v>
      </c>
      <c r="D221">
        <v>39</v>
      </c>
      <c r="E221">
        <v>0</v>
      </c>
      <c r="F221" cm="1">
        <f t="array" ref="F221">_xlfn.IFS(AND(E221&gt;=1000,E221&lt;=2000)=TRUE,0,AND(E221&gt;=10000,E221&lt;=10999)=TRUE,1,AND(E221&gt;=20000,E221&lt;=29999)*TRUE,2,AND(E221&gt;=30000,E221&lt;=39999)*TRUE,3,AND(E221&gt;=40000,E221&lt;=49999)*TRUE,4,AND(E221&gt;=50000,E221&lt;=59999)*TRUE,5,AND(E221&gt;=60000,E221&lt;=69999)*TRUE,6,AND(E221&gt;=70000,E221&lt;=79999)*TRUE,7,AND(E221&gt;=80000,E221&lt;=89999)*TRUE,8,AND(E221&lt;1000,E221&gt;=0)*TRUE,9)</f>
        <v>9</v>
      </c>
      <c r="G221">
        <v>71</v>
      </c>
      <c r="H221">
        <v>41</v>
      </c>
      <c r="I221" cm="1">
        <f t="array" ref="I221">_xlfn.IFS(H221=1,0,H221=2,0,H221="fishing and aquaculture",0,TRUE,1)</f>
        <v>1</v>
      </c>
      <c r="J221" t="s">
        <v>3</v>
      </c>
      <c r="K221" t="s">
        <v>4</v>
      </c>
      <c r="L221">
        <v>350</v>
      </c>
      <c r="M221">
        <v>56</v>
      </c>
      <c r="N221" t="s">
        <v>1</v>
      </c>
    </row>
    <row r="222" spans="1:14" x14ac:dyDescent="0.25">
      <c r="A222" t="s">
        <v>14</v>
      </c>
      <c r="B222" t="s">
        <v>0</v>
      </c>
      <c r="C222">
        <f>IF(B222="Male",0,1)</f>
        <v>0</v>
      </c>
      <c r="D222">
        <v>51</v>
      </c>
      <c r="E222">
        <v>24012</v>
      </c>
      <c r="F222" cm="1">
        <f t="array" ref="F222">_xlfn.IFS(AND(E222&gt;=1000,E222&lt;=2000)=TRUE,0,AND(E222&gt;=10000,E222&lt;=10999)=TRUE,1,AND(E222&gt;=20000,E222&lt;=29999)*TRUE,2,AND(E222&gt;=30000,E222&lt;=39999)*TRUE,3,AND(E222&gt;=40000,E222&lt;=49999)*TRUE,4,AND(E222&gt;=50000,E222&lt;=59999)*TRUE,5,AND(E222&gt;=60000,E222&lt;=69999)*TRUE,6,AND(E222&gt;=70000,E222&lt;=79999)*TRUE,7,AND(E222&gt;=80000,E222&lt;=89999)*TRUE,8,AND(E222&lt;1000,E222&gt;=0)*TRUE,9)</f>
        <v>2</v>
      </c>
      <c r="G222">
        <v>71</v>
      </c>
      <c r="H222">
        <v>41</v>
      </c>
      <c r="I222" cm="1">
        <f t="array" ref="I222">_xlfn.IFS(H222=1,0,H222=2,0,H222="fishing and aquaculture",0,TRUE,1)</f>
        <v>1</v>
      </c>
      <c r="J222" t="s">
        <v>3</v>
      </c>
      <c r="K222" t="s">
        <v>4</v>
      </c>
      <c r="L222">
        <v>400</v>
      </c>
      <c r="M222">
        <v>42</v>
      </c>
      <c r="N222" t="s">
        <v>1</v>
      </c>
    </row>
    <row r="223" spans="1:14" x14ac:dyDescent="0.25">
      <c r="A223" t="s">
        <v>14</v>
      </c>
      <c r="B223" t="s">
        <v>0</v>
      </c>
      <c r="C223">
        <f>IF(B223="Male",0,1)</f>
        <v>0</v>
      </c>
      <c r="D223">
        <v>32</v>
      </c>
      <c r="E223">
        <v>10015</v>
      </c>
      <c r="F223" cm="1">
        <f t="array" ref="F223">_xlfn.IFS(AND(E223&gt;=1000,E223&lt;=2000)=TRUE,0,AND(E223&gt;=10000,E223&lt;=10999)=TRUE,1,AND(E223&gt;=20000,E223&lt;=29999)*TRUE,2,AND(E223&gt;=30000,E223&lt;=39999)*TRUE,3,AND(E223&gt;=40000,E223&lt;=49999)*TRUE,4,AND(E223&gt;=50000,E223&lt;=59999)*TRUE,5,AND(E223&gt;=60000,E223&lt;=69999)*TRUE,6,AND(E223&gt;=70000,E223&lt;=79999)*TRUE,7,AND(E223&gt;=80000,E223&lt;=89999)*TRUE,8,AND(E223&lt;1000,E223&gt;=0)*TRUE,9)</f>
        <v>1</v>
      </c>
      <c r="G223">
        <v>54</v>
      </c>
      <c r="H223" t="s">
        <v>6</v>
      </c>
      <c r="I223" cm="1">
        <f t="array" ref="I223">_xlfn.IFS(H223=1,0,H223=2,0,H223="fishing and aquaculture",0,TRUE,1)</f>
        <v>1</v>
      </c>
      <c r="J223" t="s">
        <v>7</v>
      </c>
      <c r="K223" t="s">
        <v>8</v>
      </c>
      <c r="L223">
        <v>375</v>
      </c>
      <c r="M223">
        <v>50</v>
      </c>
      <c r="N223" t="s">
        <v>1</v>
      </c>
    </row>
    <row r="224" spans="1:14" x14ac:dyDescent="0.25">
      <c r="A224" t="s">
        <v>14</v>
      </c>
      <c r="B224" t="s">
        <v>2</v>
      </c>
      <c r="C224">
        <f>IF(B224="Male",0,1)</f>
        <v>1</v>
      </c>
      <c r="D224">
        <v>44</v>
      </c>
      <c r="E224">
        <v>70413</v>
      </c>
      <c r="F224" cm="1">
        <f t="array" ref="F224">_xlfn.IFS(AND(E224&gt;=1000,E224&lt;=2000)=TRUE,0,AND(E224&gt;=10000,E224&lt;=10999)=TRUE,1,AND(E224&gt;=20000,E224&lt;=29999)*TRUE,2,AND(E224&gt;=30000,E224&lt;=39999)*TRUE,3,AND(E224&gt;=40000,E224&lt;=49999)*TRUE,4,AND(E224&gt;=50000,E224&lt;=59999)*TRUE,5,AND(E224&gt;=60000,E224&lt;=69999)*TRUE,6,AND(E224&gt;=70000,E224&lt;=79999)*TRUE,7,AND(E224&gt;=80000,E224&lt;=89999)*TRUE,8,AND(E224&lt;1000,E224&gt;=0)*TRUE,9)</f>
        <v>7</v>
      </c>
      <c r="G224">
        <v>21</v>
      </c>
      <c r="H224" t="s">
        <v>6</v>
      </c>
      <c r="I224" cm="1">
        <f t="array" ref="I224">_xlfn.IFS(H224=1,0,H224=2,0,H224="fishing and aquaculture",0,TRUE,1)</f>
        <v>1</v>
      </c>
      <c r="J224" t="s">
        <v>7</v>
      </c>
      <c r="K224" t="s">
        <v>8</v>
      </c>
      <c r="L224">
        <v>760</v>
      </c>
      <c r="M224">
        <v>40</v>
      </c>
      <c r="N224" t="s">
        <v>1</v>
      </c>
    </row>
    <row r="225" spans="1:14" x14ac:dyDescent="0.25">
      <c r="A225" t="s">
        <v>14</v>
      </c>
      <c r="B225" t="s">
        <v>0</v>
      </c>
      <c r="C225">
        <f>IF(B225="Male",0,1)</f>
        <v>0</v>
      </c>
      <c r="D225">
        <v>35</v>
      </c>
      <c r="E225">
        <v>10012</v>
      </c>
      <c r="F225" cm="1">
        <f t="array" ref="F225">_xlfn.IFS(AND(E225&gt;=1000,E225&lt;=2000)=TRUE,0,AND(E225&gt;=10000,E225&lt;=10999)=TRUE,1,AND(E225&gt;=20000,E225&lt;=29999)*TRUE,2,AND(E225&gt;=30000,E225&lt;=39999)*TRUE,3,AND(E225&gt;=40000,E225&lt;=49999)*TRUE,4,AND(E225&gt;=50000,E225&lt;=59999)*TRUE,5,AND(E225&gt;=60000,E225&lt;=69999)*TRUE,6,AND(E225&gt;=70000,E225&lt;=79999)*TRUE,7,AND(E225&gt;=80000,E225&lt;=89999)*TRUE,8,AND(E225&lt;1000,E225&gt;=0)*TRUE,9)</f>
        <v>1</v>
      </c>
      <c r="G225">
        <v>71</v>
      </c>
      <c r="H225">
        <v>41</v>
      </c>
      <c r="I225" cm="1">
        <f t="array" ref="I225">_xlfn.IFS(H225=1,0,H225=2,0,H225="fishing and aquaculture",0,TRUE,1)</f>
        <v>1</v>
      </c>
      <c r="J225" t="s">
        <v>3</v>
      </c>
      <c r="K225" t="s">
        <v>4</v>
      </c>
      <c r="L225">
        <v>375</v>
      </c>
      <c r="M225">
        <v>25</v>
      </c>
      <c r="N225" t="s">
        <v>1</v>
      </c>
    </row>
    <row r="226" spans="1:14" x14ac:dyDescent="0.25">
      <c r="A226" t="s">
        <v>14</v>
      </c>
      <c r="B226" t="s">
        <v>0</v>
      </c>
      <c r="C226">
        <f>IF(B226="Male",0,1)</f>
        <v>0</v>
      </c>
      <c r="D226">
        <v>52</v>
      </c>
      <c r="E226">
        <v>24013</v>
      </c>
      <c r="F226" cm="1">
        <f t="array" ref="F226">_xlfn.IFS(AND(E226&gt;=1000,E226&lt;=2000)=TRUE,0,AND(E226&gt;=10000,E226&lt;=10999)=TRUE,1,AND(E226&gt;=20000,E226&lt;=29999)*TRUE,2,AND(E226&gt;=30000,E226&lt;=39999)*TRUE,3,AND(E226&gt;=40000,E226&lt;=49999)*TRUE,4,AND(E226&gt;=50000,E226&lt;=59999)*TRUE,5,AND(E226&gt;=60000,E226&lt;=69999)*TRUE,6,AND(E226&gt;=70000,E226&lt;=79999)*TRUE,7,AND(E226&gt;=80000,E226&lt;=89999)*TRUE,8,AND(E226&lt;1000,E226&gt;=0)*TRUE,9)</f>
        <v>2</v>
      </c>
      <c r="G226">
        <v>92</v>
      </c>
      <c r="H226">
        <v>1</v>
      </c>
      <c r="I226" cm="1">
        <f t="array" ref="I226">_xlfn.IFS(H226=1,0,H226=2,0,H226="fishing and aquaculture",0,TRUE,1)</f>
        <v>0</v>
      </c>
      <c r="J226" t="s">
        <v>3</v>
      </c>
      <c r="K226" t="s">
        <v>4</v>
      </c>
      <c r="L226">
        <v>200</v>
      </c>
      <c r="M226">
        <v>40</v>
      </c>
      <c r="N226" t="s">
        <v>1</v>
      </c>
    </row>
    <row r="227" spans="1:14" x14ac:dyDescent="0.25">
      <c r="A227" t="s">
        <v>14</v>
      </c>
      <c r="B227" t="s">
        <v>2</v>
      </c>
      <c r="C227">
        <f>IF(B227="Male",0,1)</f>
        <v>1</v>
      </c>
      <c r="D227">
        <v>45</v>
      </c>
      <c r="E227">
        <v>24011</v>
      </c>
      <c r="F227" cm="1">
        <f t="array" ref="F227">_xlfn.IFS(AND(E227&gt;=1000,E227&lt;=2000)=TRUE,0,AND(E227&gt;=10000,E227&lt;=10999)=TRUE,1,AND(E227&gt;=20000,E227&lt;=29999)*TRUE,2,AND(E227&gt;=30000,E227&lt;=39999)*TRUE,3,AND(E227&gt;=40000,E227&lt;=49999)*TRUE,4,AND(E227&gt;=50000,E227&lt;=59999)*TRUE,5,AND(E227&gt;=60000,E227&lt;=69999)*TRUE,6,AND(E227&gt;=70000,E227&lt;=79999)*TRUE,7,AND(E227&gt;=80000,E227&lt;=89999)*TRUE,8,AND(E227&lt;1000,E227&gt;=0)*TRUE,9)</f>
        <v>2</v>
      </c>
      <c r="G227">
        <v>52</v>
      </c>
      <c r="H227">
        <v>47</v>
      </c>
      <c r="I227" cm="1">
        <f t="array" ref="I227">_xlfn.IFS(H227=1,0,H227=2,0,H227="fishing and aquaculture",0,TRUE,1)</f>
        <v>1</v>
      </c>
      <c r="J227" t="s">
        <v>3</v>
      </c>
      <c r="K227" t="s">
        <v>4</v>
      </c>
      <c r="L227">
        <v>200</v>
      </c>
      <c r="M227">
        <v>48</v>
      </c>
      <c r="N227" t="s">
        <v>1</v>
      </c>
    </row>
    <row r="228" spans="1:14" x14ac:dyDescent="0.25">
      <c r="A228" t="s">
        <v>14</v>
      </c>
      <c r="B228" t="s">
        <v>0</v>
      </c>
      <c r="C228">
        <f>IF(B228="Male",0,1)</f>
        <v>0</v>
      </c>
      <c r="D228">
        <v>61</v>
      </c>
      <c r="E228">
        <v>60111</v>
      </c>
      <c r="F228" cm="1">
        <f t="array" ref="F228">_xlfn.IFS(AND(E228&gt;=1000,E228&lt;=2000)=TRUE,0,AND(E228&gt;=10000,E228&lt;=10999)=TRUE,1,AND(E228&gt;=20000,E228&lt;=29999)*TRUE,2,AND(E228&gt;=30000,E228&lt;=39999)*TRUE,3,AND(E228&gt;=40000,E228&lt;=49999)*TRUE,4,AND(E228&gt;=50000,E228&lt;=59999)*TRUE,5,AND(E228&gt;=60000,E228&lt;=69999)*TRUE,6,AND(E228&gt;=70000,E228&lt;=79999)*TRUE,7,AND(E228&gt;=80000,E228&lt;=89999)*TRUE,8,AND(E228&lt;1000,E228&gt;=0)*TRUE,9)</f>
        <v>6</v>
      </c>
      <c r="G228">
        <v>13</v>
      </c>
      <c r="H228" t="s">
        <v>6</v>
      </c>
      <c r="I228" cm="1">
        <f t="array" ref="I228">_xlfn.IFS(H228=1,0,H228=2,0,H228="fishing and aquaculture",0,TRUE,1)</f>
        <v>1</v>
      </c>
      <c r="J228" t="s">
        <v>7</v>
      </c>
      <c r="K228" t="s">
        <v>8</v>
      </c>
      <c r="L228">
        <v>1000</v>
      </c>
      <c r="M228">
        <v>40</v>
      </c>
      <c r="N228" t="s">
        <v>1</v>
      </c>
    </row>
    <row r="229" spans="1:14" x14ac:dyDescent="0.25">
      <c r="A229" t="s">
        <v>14</v>
      </c>
      <c r="B229" t="s">
        <v>0</v>
      </c>
      <c r="C229">
        <f>IF(B229="Male",0,1)</f>
        <v>0</v>
      </c>
      <c r="D229">
        <v>52</v>
      </c>
      <c r="E229">
        <v>10012</v>
      </c>
      <c r="F229" cm="1">
        <f t="array" ref="F229">_xlfn.IFS(AND(E229&gt;=1000,E229&lt;=2000)=TRUE,0,AND(E229&gt;=10000,E229&lt;=10999)=TRUE,1,AND(E229&gt;=20000,E229&lt;=29999)*TRUE,2,AND(E229&gt;=30000,E229&lt;=39999)*TRUE,3,AND(E229&gt;=40000,E229&lt;=49999)*TRUE,4,AND(E229&gt;=50000,E229&lt;=59999)*TRUE,5,AND(E229&gt;=60000,E229&lt;=69999)*TRUE,6,AND(E229&gt;=70000,E229&lt;=79999)*TRUE,7,AND(E229&gt;=80000,E229&lt;=89999)*TRUE,8,AND(E229&lt;1000,E229&gt;=0)*TRUE,9)</f>
        <v>1</v>
      </c>
      <c r="G229">
        <v>92</v>
      </c>
      <c r="H229">
        <v>1</v>
      </c>
      <c r="I229" cm="1">
        <f t="array" ref="I229">_xlfn.IFS(H229=1,0,H229=2,0,H229="fishing and aquaculture",0,TRUE,1)</f>
        <v>0</v>
      </c>
      <c r="J229" t="s">
        <v>3</v>
      </c>
      <c r="K229" t="s">
        <v>4</v>
      </c>
      <c r="L229">
        <v>250</v>
      </c>
      <c r="M229">
        <v>42</v>
      </c>
      <c r="N229" t="s">
        <v>1</v>
      </c>
    </row>
    <row r="230" spans="1:14" x14ac:dyDescent="0.25">
      <c r="A230" t="s">
        <v>14</v>
      </c>
      <c r="B230" t="s">
        <v>0</v>
      </c>
      <c r="C230">
        <f>IF(B230="Male",0,1)</f>
        <v>0</v>
      </c>
      <c r="D230">
        <v>44</v>
      </c>
      <c r="E230">
        <v>10013</v>
      </c>
      <c r="F230" cm="1">
        <f t="array" ref="F230">_xlfn.IFS(AND(E230&gt;=1000,E230&lt;=2000)=TRUE,0,AND(E230&gt;=10000,E230&lt;=10999)=TRUE,1,AND(E230&gt;=20000,E230&lt;=29999)*TRUE,2,AND(E230&gt;=30000,E230&lt;=39999)*TRUE,3,AND(E230&gt;=40000,E230&lt;=49999)*TRUE,4,AND(E230&gt;=50000,E230&lt;=59999)*TRUE,5,AND(E230&gt;=60000,E230&lt;=69999)*TRUE,6,AND(E230&gt;=70000,E230&lt;=79999)*TRUE,7,AND(E230&gt;=80000,E230&lt;=89999)*TRUE,8,AND(E230&lt;1000,E230&gt;=0)*TRUE,9)</f>
        <v>1</v>
      </c>
      <c r="G230">
        <v>75</v>
      </c>
      <c r="H230">
        <v>10</v>
      </c>
      <c r="I230" cm="1">
        <f t="array" ref="I230">_xlfn.IFS(H230=1,0,H230=2,0,H230="fishing and aquaculture",0,TRUE,1)</f>
        <v>1</v>
      </c>
      <c r="J230" t="s">
        <v>3</v>
      </c>
      <c r="K230" t="s">
        <v>4</v>
      </c>
      <c r="L230">
        <v>300</v>
      </c>
      <c r="M230">
        <v>60</v>
      </c>
      <c r="N230" t="s">
        <v>1</v>
      </c>
    </row>
    <row r="231" spans="1:14" x14ac:dyDescent="0.25">
      <c r="A231" t="s">
        <v>14</v>
      </c>
      <c r="B231" t="s">
        <v>0</v>
      </c>
      <c r="C231">
        <f>IF(B231="Male",0,1)</f>
        <v>0</v>
      </c>
      <c r="D231">
        <v>21</v>
      </c>
      <c r="E231">
        <v>10018</v>
      </c>
      <c r="F231" cm="1">
        <f t="array" ref="F231">_xlfn.IFS(AND(E231&gt;=1000,E231&lt;=2000)=TRUE,0,AND(E231&gt;=10000,E231&lt;=10999)=TRUE,1,AND(E231&gt;=20000,E231&lt;=29999)*TRUE,2,AND(E231&gt;=30000,E231&lt;=39999)*TRUE,3,AND(E231&gt;=40000,E231&lt;=49999)*TRUE,4,AND(E231&gt;=50000,E231&lt;=59999)*TRUE,5,AND(E231&gt;=60000,E231&lt;=69999)*TRUE,6,AND(E231&gt;=70000,E231&lt;=79999)*TRUE,7,AND(E231&gt;=80000,E231&lt;=89999)*TRUE,8,AND(E231&lt;1000,E231&gt;=0)*TRUE,9)</f>
        <v>1</v>
      </c>
      <c r="G231">
        <v>92</v>
      </c>
      <c r="H231">
        <v>1</v>
      </c>
      <c r="I231" cm="1">
        <f t="array" ref="I231">_xlfn.IFS(H231=1,0,H231=2,0,H231="fishing and aquaculture",0,TRUE,1)</f>
        <v>0</v>
      </c>
      <c r="J231" t="s">
        <v>3</v>
      </c>
      <c r="K231" t="s">
        <v>4</v>
      </c>
      <c r="L231">
        <v>200</v>
      </c>
      <c r="M231">
        <v>18</v>
      </c>
      <c r="N231" t="s">
        <v>1</v>
      </c>
    </row>
    <row r="232" spans="1:14" x14ac:dyDescent="0.25">
      <c r="A232" t="s">
        <v>14</v>
      </c>
      <c r="B232" t="s">
        <v>0</v>
      </c>
      <c r="C232">
        <f>IF(B232="Male",0,1)</f>
        <v>0</v>
      </c>
      <c r="D232">
        <v>39</v>
      </c>
      <c r="E232">
        <v>10018</v>
      </c>
      <c r="F232" cm="1">
        <f t="array" ref="F232">_xlfn.IFS(AND(E232&gt;=1000,E232&lt;=2000)=TRUE,0,AND(E232&gt;=10000,E232&lt;=10999)=TRUE,1,AND(E232&gt;=20000,E232&lt;=29999)*TRUE,2,AND(E232&gt;=30000,E232&lt;=39999)*TRUE,3,AND(E232&gt;=40000,E232&lt;=49999)*TRUE,4,AND(E232&gt;=50000,E232&lt;=59999)*TRUE,5,AND(E232&gt;=60000,E232&lt;=69999)*TRUE,6,AND(E232&gt;=70000,E232&lt;=79999)*TRUE,7,AND(E232&gt;=80000,E232&lt;=89999)*TRUE,8,AND(E232&lt;1000,E232&gt;=0)*TRUE,9)</f>
        <v>1</v>
      </c>
      <c r="G232">
        <v>71</v>
      </c>
      <c r="H232">
        <v>41</v>
      </c>
      <c r="I232" cm="1">
        <f t="array" ref="I232">_xlfn.IFS(H232=1,0,H232=2,0,H232="fishing and aquaculture",0,TRUE,1)</f>
        <v>1</v>
      </c>
      <c r="J232" t="s">
        <v>3</v>
      </c>
      <c r="K232" t="s">
        <v>4</v>
      </c>
      <c r="L232">
        <v>400</v>
      </c>
      <c r="M232">
        <v>40</v>
      </c>
      <c r="N232" t="s">
        <v>1</v>
      </c>
    </row>
    <row r="233" spans="1:14" x14ac:dyDescent="0.25">
      <c r="A233" t="s">
        <v>14</v>
      </c>
      <c r="B233" t="s">
        <v>0</v>
      </c>
      <c r="C233">
        <f>IF(B233="Male",0,1)</f>
        <v>0</v>
      </c>
      <c r="D233">
        <v>33</v>
      </c>
      <c r="E233">
        <v>24015</v>
      </c>
      <c r="F233" cm="1">
        <f t="array" ref="F233">_xlfn.IFS(AND(E233&gt;=1000,E233&lt;=2000)=TRUE,0,AND(E233&gt;=10000,E233&lt;=10999)=TRUE,1,AND(E233&gt;=20000,E233&lt;=29999)*TRUE,2,AND(E233&gt;=30000,E233&lt;=39999)*TRUE,3,AND(E233&gt;=40000,E233&lt;=49999)*TRUE,4,AND(E233&gt;=50000,E233&lt;=59999)*TRUE,5,AND(E233&gt;=60000,E233&lt;=69999)*TRUE,6,AND(E233&gt;=70000,E233&lt;=79999)*TRUE,7,AND(E233&gt;=80000,E233&lt;=89999)*TRUE,8,AND(E233&lt;1000,E233&gt;=0)*TRUE,9)</f>
        <v>2</v>
      </c>
      <c r="G233">
        <v>83</v>
      </c>
      <c r="H233">
        <v>42</v>
      </c>
      <c r="I233" cm="1">
        <f t="array" ref="I233">_xlfn.IFS(H233=1,0,H233=2,0,H233="fishing and aquaculture",0,TRUE,1)</f>
        <v>1</v>
      </c>
      <c r="J233" t="s">
        <v>3</v>
      </c>
      <c r="K233" t="s">
        <v>4</v>
      </c>
      <c r="L233">
        <v>380</v>
      </c>
      <c r="M233">
        <v>52</v>
      </c>
      <c r="N233" t="s">
        <v>1</v>
      </c>
    </row>
    <row r="234" spans="1:14" x14ac:dyDescent="0.25">
      <c r="A234" t="s">
        <v>14</v>
      </c>
      <c r="B234" t="s">
        <v>0</v>
      </c>
      <c r="C234">
        <f>IF(B234="Male",0,1)</f>
        <v>0</v>
      </c>
      <c r="D234">
        <v>41</v>
      </c>
      <c r="E234">
        <v>24012</v>
      </c>
      <c r="F234" cm="1">
        <f t="array" ref="F234">_xlfn.IFS(AND(E234&gt;=1000,E234&lt;=2000)=TRUE,0,AND(E234&gt;=10000,E234&lt;=10999)=TRUE,1,AND(E234&gt;=20000,E234&lt;=29999)*TRUE,2,AND(E234&gt;=30000,E234&lt;=39999)*TRUE,3,AND(E234&gt;=40000,E234&lt;=49999)*TRUE,4,AND(E234&gt;=50000,E234&lt;=59999)*TRUE,5,AND(E234&gt;=60000,E234&lt;=69999)*TRUE,6,AND(E234&gt;=70000,E234&lt;=79999)*TRUE,7,AND(E234&gt;=80000,E234&lt;=89999)*TRUE,8,AND(E234&lt;1000,E234&gt;=0)*TRUE,9)</f>
        <v>2</v>
      </c>
      <c r="G234">
        <v>93</v>
      </c>
      <c r="H234">
        <v>10</v>
      </c>
      <c r="I234" cm="1">
        <f t="array" ref="I234">_xlfn.IFS(H234=1,0,H234=2,0,H234="fishing and aquaculture",0,TRUE,1)</f>
        <v>1</v>
      </c>
      <c r="J234" t="s">
        <v>3</v>
      </c>
      <c r="K234" t="s">
        <v>4</v>
      </c>
      <c r="L234">
        <v>358</v>
      </c>
      <c r="M234">
        <v>48</v>
      </c>
      <c r="N234" t="s">
        <v>1</v>
      </c>
    </row>
    <row r="235" spans="1:14" x14ac:dyDescent="0.25">
      <c r="A235" t="s">
        <v>14</v>
      </c>
      <c r="B235" t="s">
        <v>0</v>
      </c>
      <c r="C235">
        <f>IF(B235="Male",0,1)</f>
        <v>0</v>
      </c>
      <c r="D235">
        <v>28</v>
      </c>
      <c r="E235">
        <v>24015</v>
      </c>
      <c r="F235" cm="1">
        <f t="array" ref="F235">_xlfn.IFS(AND(E235&gt;=1000,E235&lt;=2000)=TRUE,0,AND(E235&gt;=10000,E235&lt;=10999)=TRUE,1,AND(E235&gt;=20000,E235&lt;=29999)*TRUE,2,AND(E235&gt;=30000,E235&lt;=39999)*TRUE,3,AND(E235&gt;=40000,E235&lt;=49999)*TRUE,4,AND(E235&gt;=50000,E235&lt;=59999)*TRUE,5,AND(E235&gt;=60000,E235&lt;=69999)*TRUE,6,AND(E235&gt;=70000,E235&lt;=79999)*TRUE,7,AND(E235&gt;=80000,E235&lt;=89999)*TRUE,8,AND(E235&lt;1000,E235&gt;=0)*TRUE,9)</f>
        <v>2</v>
      </c>
      <c r="G235">
        <v>93</v>
      </c>
      <c r="H235">
        <v>10</v>
      </c>
      <c r="I235" cm="1">
        <f t="array" ref="I235">_xlfn.IFS(H235=1,0,H235=2,0,H235="fishing and aquaculture",0,TRUE,1)</f>
        <v>1</v>
      </c>
      <c r="J235" t="s">
        <v>3</v>
      </c>
      <c r="K235" t="s">
        <v>4</v>
      </c>
      <c r="L235">
        <v>358</v>
      </c>
      <c r="M235">
        <v>48</v>
      </c>
      <c r="N235" t="s">
        <v>1</v>
      </c>
    </row>
    <row r="236" spans="1:14" x14ac:dyDescent="0.25">
      <c r="A236" t="s">
        <v>14</v>
      </c>
      <c r="B236" t="s">
        <v>0</v>
      </c>
      <c r="C236">
        <f>IF(B236="Male",0,1)</f>
        <v>0</v>
      </c>
      <c r="D236">
        <v>31</v>
      </c>
      <c r="E236">
        <v>10018</v>
      </c>
      <c r="F236" cm="1">
        <f t="array" ref="F236">_xlfn.IFS(AND(E236&gt;=1000,E236&lt;=2000)=TRUE,0,AND(E236&gt;=10000,E236&lt;=10999)=TRUE,1,AND(E236&gt;=20000,E236&lt;=29999)*TRUE,2,AND(E236&gt;=30000,E236&lt;=39999)*TRUE,3,AND(E236&gt;=40000,E236&lt;=49999)*TRUE,4,AND(E236&gt;=50000,E236&lt;=59999)*TRUE,5,AND(E236&gt;=60000,E236&lt;=69999)*TRUE,6,AND(E236&gt;=70000,E236&lt;=79999)*TRUE,7,AND(E236&gt;=80000,E236&lt;=89999)*TRUE,8,AND(E236&lt;1000,E236&gt;=0)*TRUE,9)</f>
        <v>1</v>
      </c>
      <c r="G236">
        <v>93</v>
      </c>
      <c r="H236">
        <v>10</v>
      </c>
      <c r="I236" cm="1">
        <f t="array" ref="I236">_xlfn.IFS(H236=1,0,H236=2,0,H236="fishing and aquaculture",0,TRUE,1)</f>
        <v>1</v>
      </c>
      <c r="J236" t="s">
        <v>3</v>
      </c>
      <c r="K236" t="s">
        <v>4</v>
      </c>
      <c r="L236">
        <v>358</v>
      </c>
      <c r="M236">
        <v>48</v>
      </c>
      <c r="N236" t="s">
        <v>1</v>
      </c>
    </row>
    <row r="237" spans="1:14" x14ac:dyDescent="0.25">
      <c r="A237" t="s">
        <v>14</v>
      </c>
      <c r="B237" t="s">
        <v>0</v>
      </c>
      <c r="C237">
        <f>IF(B237="Male",0,1)</f>
        <v>0</v>
      </c>
      <c r="D237">
        <v>47</v>
      </c>
      <c r="E237">
        <v>10015</v>
      </c>
      <c r="F237" cm="1">
        <f t="array" ref="F237">_xlfn.IFS(AND(E237&gt;=1000,E237&lt;=2000)=TRUE,0,AND(E237&gt;=10000,E237&lt;=10999)=TRUE,1,AND(E237&gt;=20000,E237&lt;=29999)*TRUE,2,AND(E237&gt;=30000,E237&lt;=39999)*TRUE,3,AND(E237&gt;=40000,E237&lt;=49999)*TRUE,4,AND(E237&gt;=50000,E237&lt;=59999)*TRUE,5,AND(E237&gt;=60000,E237&lt;=69999)*TRUE,6,AND(E237&gt;=70000,E237&lt;=79999)*TRUE,7,AND(E237&gt;=80000,E237&lt;=89999)*TRUE,8,AND(E237&lt;1000,E237&gt;=0)*TRUE,9)</f>
        <v>1</v>
      </c>
      <c r="G237">
        <v>91</v>
      </c>
      <c r="H237">
        <v>23</v>
      </c>
      <c r="I237" cm="1">
        <f t="array" ref="I237">_xlfn.IFS(H237=1,0,H237=2,0,H237="fishing and aquaculture",0,TRUE,1)</f>
        <v>1</v>
      </c>
      <c r="J237" t="s">
        <v>3</v>
      </c>
      <c r="K237" t="s">
        <v>4</v>
      </c>
      <c r="L237">
        <v>365</v>
      </c>
      <c r="M237">
        <v>48</v>
      </c>
      <c r="N237" t="s">
        <v>1</v>
      </c>
    </row>
    <row r="238" spans="1:14" x14ac:dyDescent="0.25">
      <c r="A238" t="s">
        <v>14</v>
      </c>
      <c r="B238" t="s">
        <v>0</v>
      </c>
      <c r="C238">
        <f>IF(B238="Male",0,1)</f>
        <v>0</v>
      </c>
      <c r="D238">
        <v>51</v>
      </c>
      <c r="E238">
        <v>10014</v>
      </c>
      <c r="F238" cm="1">
        <f t="array" ref="F238">_xlfn.IFS(AND(E238&gt;=1000,E238&lt;=2000)=TRUE,0,AND(E238&gt;=10000,E238&lt;=10999)=TRUE,1,AND(E238&gt;=20000,E238&lt;=29999)*TRUE,2,AND(E238&gt;=30000,E238&lt;=39999)*TRUE,3,AND(E238&gt;=40000,E238&lt;=49999)*TRUE,4,AND(E238&gt;=50000,E238&lt;=59999)*TRUE,5,AND(E238&gt;=60000,E238&lt;=69999)*TRUE,6,AND(E238&gt;=70000,E238&lt;=79999)*TRUE,7,AND(E238&gt;=80000,E238&lt;=89999)*TRUE,8,AND(E238&lt;1000,E238&gt;=0)*TRUE,9)</f>
        <v>1</v>
      </c>
      <c r="G238">
        <v>91</v>
      </c>
      <c r="H238" t="s">
        <v>9</v>
      </c>
      <c r="I238" cm="1">
        <f t="array" ref="I238">_xlfn.IFS(H238=1,0,H238=2,0,H238="fishing and aquaculture",0,TRUE,1)</f>
        <v>1</v>
      </c>
      <c r="J238" t="s">
        <v>3</v>
      </c>
      <c r="K238" t="s">
        <v>8</v>
      </c>
      <c r="L238">
        <v>712</v>
      </c>
      <c r="M238">
        <v>48</v>
      </c>
      <c r="N238" t="s">
        <v>1</v>
      </c>
    </row>
    <row r="239" spans="1:14" x14ac:dyDescent="0.25">
      <c r="A239" t="s">
        <v>14</v>
      </c>
      <c r="B239" t="s">
        <v>0</v>
      </c>
      <c r="C239">
        <f>IF(B239="Male",0,1)</f>
        <v>0</v>
      </c>
      <c r="D239">
        <v>49</v>
      </c>
      <c r="E239">
        <v>10014</v>
      </c>
      <c r="F239" cm="1">
        <f t="array" ref="F239">_xlfn.IFS(AND(E239&gt;=1000,E239&lt;=2000)=TRUE,0,AND(E239&gt;=10000,E239&lt;=10999)=TRUE,1,AND(E239&gt;=20000,E239&lt;=29999)*TRUE,2,AND(E239&gt;=30000,E239&lt;=39999)*TRUE,3,AND(E239&gt;=40000,E239&lt;=49999)*TRUE,4,AND(E239&gt;=50000,E239&lt;=59999)*TRUE,5,AND(E239&gt;=60000,E239&lt;=69999)*TRUE,6,AND(E239&gt;=70000,E239&lt;=79999)*TRUE,7,AND(E239&gt;=80000,E239&lt;=89999)*TRUE,8,AND(E239&lt;1000,E239&gt;=0)*TRUE,9)</f>
        <v>1</v>
      </c>
      <c r="G239">
        <v>93</v>
      </c>
      <c r="H239">
        <v>10</v>
      </c>
      <c r="I239" cm="1">
        <f t="array" ref="I239">_xlfn.IFS(H239=1,0,H239=2,0,H239="fishing and aquaculture",0,TRUE,1)</f>
        <v>1</v>
      </c>
      <c r="J239" t="s">
        <v>3</v>
      </c>
      <c r="K239" t="s">
        <v>4</v>
      </c>
      <c r="L239">
        <v>358</v>
      </c>
      <c r="M239">
        <v>48</v>
      </c>
      <c r="N239" t="s">
        <v>1</v>
      </c>
    </row>
    <row r="240" spans="1:14" x14ac:dyDescent="0.25">
      <c r="A240" t="s">
        <v>14</v>
      </c>
      <c r="B240" t="s">
        <v>0</v>
      </c>
      <c r="C240">
        <f>IF(B240="Male",0,1)</f>
        <v>0</v>
      </c>
      <c r="D240">
        <v>49</v>
      </c>
      <c r="E240">
        <v>24015</v>
      </c>
      <c r="F240" cm="1">
        <f t="array" ref="F240">_xlfn.IFS(AND(E240&gt;=1000,E240&lt;=2000)=TRUE,0,AND(E240&gt;=10000,E240&lt;=10999)=TRUE,1,AND(E240&gt;=20000,E240&lt;=29999)*TRUE,2,AND(E240&gt;=30000,E240&lt;=39999)*TRUE,3,AND(E240&gt;=40000,E240&lt;=49999)*TRUE,4,AND(E240&gt;=50000,E240&lt;=59999)*TRUE,5,AND(E240&gt;=60000,E240&lt;=69999)*TRUE,6,AND(E240&gt;=70000,E240&lt;=79999)*TRUE,7,AND(E240&gt;=80000,E240&lt;=89999)*TRUE,8,AND(E240&lt;1000,E240&gt;=0)*TRUE,9)</f>
        <v>2</v>
      </c>
      <c r="G240">
        <v>71</v>
      </c>
      <c r="H240">
        <v>41</v>
      </c>
      <c r="I240" cm="1">
        <f t="array" ref="I240">_xlfn.IFS(H240=1,0,H240=2,0,H240="fishing and aquaculture",0,TRUE,1)</f>
        <v>1</v>
      </c>
      <c r="J240" t="s">
        <v>3</v>
      </c>
      <c r="K240" t="s">
        <v>4</v>
      </c>
      <c r="L240">
        <v>400</v>
      </c>
      <c r="M240">
        <v>32</v>
      </c>
      <c r="N240" t="s">
        <v>1</v>
      </c>
    </row>
    <row r="241" spans="1:14" x14ac:dyDescent="0.25">
      <c r="A241" t="s">
        <v>14</v>
      </c>
      <c r="B241" t="s">
        <v>0</v>
      </c>
      <c r="C241">
        <f>IF(B241="Male",0,1)</f>
        <v>0</v>
      </c>
      <c r="D241">
        <v>17</v>
      </c>
      <c r="E241">
        <v>24011</v>
      </c>
      <c r="F241" cm="1">
        <f t="array" ref="F241">_xlfn.IFS(AND(E241&gt;=1000,E241&lt;=2000)=TRUE,0,AND(E241&gt;=10000,E241&lt;=10999)=TRUE,1,AND(E241&gt;=20000,E241&lt;=29999)*TRUE,2,AND(E241&gt;=30000,E241&lt;=39999)*TRUE,3,AND(E241&gt;=40000,E241&lt;=49999)*TRUE,4,AND(E241&gt;=50000,E241&lt;=59999)*TRUE,5,AND(E241&gt;=60000,E241&lt;=69999)*TRUE,6,AND(E241&gt;=70000,E241&lt;=79999)*TRUE,7,AND(E241&gt;=80000,E241&lt;=89999)*TRUE,8,AND(E241&lt;1000,E241&gt;=0)*TRUE,9)</f>
        <v>2</v>
      </c>
      <c r="G241">
        <v>71</v>
      </c>
      <c r="H241">
        <v>41</v>
      </c>
      <c r="I241" cm="1">
        <f t="array" ref="I241">_xlfn.IFS(H241=1,0,H241=2,0,H241="fishing and aquaculture",0,TRUE,1)</f>
        <v>1</v>
      </c>
      <c r="J241" t="s">
        <v>3</v>
      </c>
      <c r="K241" t="s">
        <v>4</v>
      </c>
      <c r="L241">
        <v>150</v>
      </c>
      <c r="M241">
        <v>48</v>
      </c>
      <c r="N241" t="s">
        <v>1</v>
      </c>
    </row>
    <row r="242" spans="1:14" x14ac:dyDescent="0.25">
      <c r="A242" t="s">
        <v>14</v>
      </c>
      <c r="B242" t="s">
        <v>0</v>
      </c>
      <c r="C242">
        <f>IF(B242="Male",0,1)</f>
        <v>0</v>
      </c>
      <c r="D242">
        <v>44</v>
      </c>
      <c r="E242">
        <v>24015</v>
      </c>
      <c r="F242" cm="1">
        <f t="array" ref="F242">_xlfn.IFS(AND(E242&gt;=1000,E242&lt;=2000)=TRUE,0,AND(E242&gt;=10000,E242&lt;=10999)=TRUE,1,AND(E242&gt;=20000,E242&lt;=29999)*TRUE,2,AND(E242&gt;=30000,E242&lt;=39999)*TRUE,3,AND(E242&gt;=40000,E242&lt;=49999)*TRUE,4,AND(E242&gt;=50000,E242&lt;=59999)*TRUE,5,AND(E242&gt;=60000,E242&lt;=69999)*TRUE,6,AND(E242&gt;=70000,E242&lt;=79999)*TRUE,7,AND(E242&gt;=80000,E242&lt;=89999)*TRUE,8,AND(E242&lt;1000,E242&gt;=0)*TRUE,9)</f>
        <v>2</v>
      </c>
      <c r="G242">
        <v>83</v>
      </c>
      <c r="H242">
        <v>42</v>
      </c>
      <c r="I242" cm="1">
        <f t="array" ref="I242">_xlfn.IFS(H242=1,0,H242=2,0,H242="fishing and aquaculture",0,TRUE,1)</f>
        <v>1</v>
      </c>
      <c r="J242" t="s">
        <v>3</v>
      </c>
      <c r="K242" t="s">
        <v>8</v>
      </c>
      <c r="L242">
        <v>400</v>
      </c>
      <c r="M242">
        <v>48</v>
      </c>
      <c r="N242" t="s">
        <v>1</v>
      </c>
    </row>
    <row r="243" spans="1:14" x14ac:dyDescent="0.25">
      <c r="A243" t="s">
        <v>14</v>
      </c>
      <c r="B243" t="s">
        <v>0</v>
      </c>
      <c r="C243">
        <f>IF(B243="Male",0,1)</f>
        <v>0</v>
      </c>
      <c r="D243">
        <v>51</v>
      </c>
      <c r="E243">
        <v>10015</v>
      </c>
      <c r="F243" cm="1">
        <f t="array" ref="F243">_xlfn.IFS(AND(E243&gt;=1000,E243&lt;=2000)=TRUE,0,AND(E243&gt;=10000,E243&lt;=10999)=TRUE,1,AND(E243&gt;=20000,E243&lt;=29999)*TRUE,2,AND(E243&gt;=30000,E243&lt;=39999)*TRUE,3,AND(E243&gt;=40000,E243&lt;=49999)*TRUE,4,AND(E243&gt;=50000,E243&lt;=59999)*TRUE,5,AND(E243&gt;=60000,E243&lt;=69999)*TRUE,6,AND(E243&gt;=70000,E243&lt;=79999)*TRUE,7,AND(E243&gt;=80000,E243&lt;=89999)*TRUE,8,AND(E243&lt;1000,E243&gt;=0)*TRUE,9)</f>
        <v>1</v>
      </c>
      <c r="G243">
        <v>83</v>
      </c>
      <c r="H243">
        <v>42</v>
      </c>
      <c r="I243" cm="1">
        <f t="array" ref="I243">_xlfn.IFS(H243=1,0,H243=2,0,H243="fishing and aquaculture",0,TRUE,1)</f>
        <v>1</v>
      </c>
      <c r="J243" t="s">
        <v>3</v>
      </c>
      <c r="K243" t="s">
        <v>8</v>
      </c>
      <c r="L243">
        <v>300</v>
      </c>
      <c r="M243">
        <v>40</v>
      </c>
      <c r="N243" t="s">
        <v>1</v>
      </c>
    </row>
    <row r="244" spans="1:14" x14ac:dyDescent="0.25">
      <c r="A244" t="s">
        <v>14</v>
      </c>
      <c r="B244" t="s">
        <v>0</v>
      </c>
      <c r="C244">
        <f>IF(B244="Male",0,1)</f>
        <v>0</v>
      </c>
      <c r="D244">
        <v>38</v>
      </c>
      <c r="E244">
        <v>24012</v>
      </c>
      <c r="F244" cm="1">
        <f t="array" ref="F244">_xlfn.IFS(AND(E244&gt;=1000,E244&lt;=2000)=TRUE,0,AND(E244&gt;=10000,E244&lt;=10999)=TRUE,1,AND(E244&gt;=20000,E244&lt;=29999)*TRUE,2,AND(E244&gt;=30000,E244&lt;=39999)*TRUE,3,AND(E244&gt;=40000,E244&lt;=49999)*TRUE,4,AND(E244&gt;=50000,E244&lt;=59999)*TRUE,5,AND(E244&gt;=60000,E244&lt;=69999)*TRUE,6,AND(E244&gt;=70000,E244&lt;=79999)*TRUE,7,AND(E244&gt;=80000,E244&lt;=89999)*TRUE,8,AND(E244&lt;1000,E244&gt;=0)*TRUE,9)</f>
        <v>2</v>
      </c>
      <c r="G244">
        <v>93</v>
      </c>
      <c r="H244">
        <v>41</v>
      </c>
      <c r="I244" cm="1">
        <f t="array" ref="I244">_xlfn.IFS(H244=1,0,H244=2,0,H244="fishing and aquaculture",0,TRUE,1)</f>
        <v>1</v>
      </c>
      <c r="J244" t="s">
        <v>3</v>
      </c>
      <c r="K244" t="s">
        <v>8</v>
      </c>
      <c r="L244">
        <v>400</v>
      </c>
      <c r="M244">
        <v>35</v>
      </c>
      <c r="N244" t="s">
        <v>1</v>
      </c>
    </row>
    <row r="245" spans="1:14" x14ac:dyDescent="0.25">
      <c r="A245" t="s">
        <v>14</v>
      </c>
      <c r="B245" t="s">
        <v>0</v>
      </c>
      <c r="C245">
        <f>IF(B245="Male",0,1)</f>
        <v>0</v>
      </c>
      <c r="D245">
        <v>56</v>
      </c>
      <c r="E245">
        <v>10014</v>
      </c>
      <c r="F245" cm="1">
        <f t="array" ref="F245">_xlfn.IFS(AND(E245&gt;=1000,E245&lt;=2000)=TRUE,0,AND(E245&gt;=10000,E245&lt;=10999)=TRUE,1,AND(E245&gt;=20000,E245&lt;=29999)*TRUE,2,AND(E245&gt;=30000,E245&lt;=39999)*TRUE,3,AND(E245&gt;=40000,E245&lt;=49999)*TRUE,4,AND(E245&gt;=50000,E245&lt;=59999)*TRUE,5,AND(E245&gt;=60000,E245&lt;=69999)*TRUE,6,AND(E245&gt;=70000,E245&lt;=79999)*TRUE,7,AND(E245&gt;=80000,E245&lt;=89999)*TRUE,8,AND(E245&lt;1000,E245&gt;=0)*TRUE,9)</f>
        <v>1</v>
      </c>
      <c r="G245">
        <v>93</v>
      </c>
      <c r="H245">
        <v>41</v>
      </c>
      <c r="I245" cm="1">
        <f t="array" ref="I245">_xlfn.IFS(H245=1,0,H245=2,0,H245="fishing and aquaculture",0,TRUE,1)</f>
        <v>1</v>
      </c>
      <c r="J245" t="s">
        <v>3</v>
      </c>
      <c r="K245" t="s">
        <v>8</v>
      </c>
      <c r="L245">
        <v>250</v>
      </c>
      <c r="M245">
        <v>56</v>
      </c>
      <c r="N245" t="s">
        <v>1</v>
      </c>
    </row>
    <row r="246" spans="1:14" x14ac:dyDescent="0.25">
      <c r="A246" t="s">
        <v>14</v>
      </c>
      <c r="B246" t="s">
        <v>0</v>
      </c>
      <c r="C246">
        <f>IF(B246="Male",0,1)</f>
        <v>0</v>
      </c>
      <c r="D246">
        <v>43</v>
      </c>
      <c r="E246">
        <v>10018</v>
      </c>
      <c r="F246" cm="1">
        <f t="array" ref="F246">_xlfn.IFS(AND(E246&gt;=1000,E246&lt;=2000)=TRUE,0,AND(E246&gt;=10000,E246&lt;=10999)=TRUE,1,AND(E246&gt;=20000,E246&lt;=29999)*TRUE,2,AND(E246&gt;=30000,E246&lt;=39999)*TRUE,3,AND(E246&gt;=40000,E246&lt;=49999)*TRUE,4,AND(E246&gt;=50000,E246&lt;=59999)*TRUE,5,AND(E246&gt;=60000,E246&lt;=69999)*TRUE,6,AND(E246&gt;=70000,E246&lt;=79999)*TRUE,7,AND(E246&gt;=80000,E246&lt;=89999)*TRUE,8,AND(E246&lt;1000,E246&gt;=0)*TRUE,9)</f>
        <v>1</v>
      </c>
      <c r="G246">
        <v>52</v>
      </c>
      <c r="H246">
        <v>47</v>
      </c>
      <c r="I246" cm="1">
        <f t="array" ref="I246">_xlfn.IFS(H246=1,0,H246=2,0,H246="fishing and aquaculture",0,TRUE,1)</f>
        <v>1</v>
      </c>
      <c r="J246" t="s">
        <v>3</v>
      </c>
      <c r="K246" t="s">
        <v>8</v>
      </c>
      <c r="L246">
        <v>300</v>
      </c>
      <c r="M246">
        <v>35</v>
      </c>
      <c r="N246" t="s">
        <v>1</v>
      </c>
    </row>
    <row r="247" spans="1:14" x14ac:dyDescent="0.25">
      <c r="A247" t="s">
        <v>14</v>
      </c>
      <c r="B247" t="s">
        <v>0</v>
      </c>
      <c r="C247">
        <f>IF(B247="Male",0,1)</f>
        <v>0</v>
      </c>
      <c r="D247">
        <v>50</v>
      </c>
      <c r="E247">
        <v>10018</v>
      </c>
      <c r="F247" cm="1">
        <f t="array" ref="F247">_xlfn.IFS(AND(E247&gt;=1000,E247&lt;=2000)=TRUE,0,AND(E247&gt;=10000,E247&lt;=10999)=TRUE,1,AND(E247&gt;=20000,E247&lt;=29999)*TRUE,2,AND(E247&gt;=30000,E247&lt;=39999)*TRUE,3,AND(E247&gt;=40000,E247&lt;=49999)*TRUE,4,AND(E247&gt;=50000,E247&lt;=59999)*TRUE,5,AND(E247&gt;=60000,E247&lt;=69999)*TRUE,6,AND(E247&gt;=70000,E247&lt;=79999)*TRUE,7,AND(E247&gt;=80000,E247&lt;=89999)*TRUE,8,AND(E247&lt;1000,E247&gt;=0)*TRUE,9)</f>
        <v>1</v>
      </c>
      <c r="G247">
        <v>81</v>
      </c>
      <c r="H247">
        <v>22</v>
      </c>
      <c r="I247" cm="1">
        <f t="array" ref="I247">_xlfn.IFS(H247=1,0,H247=2,0,H247="fishing and aquaculture",0,TRUE,1)</f>
        <v>1</v>
      </c>
      <c r="J247" t="s">
        <v>3</v>
      </c>
      <c r="K247" t="s">
        <v>4</v>
      </c>
      <c r="L247">
        <v>200</v>
      </c>
      <c r="M247">
        <v>30</v>
      </c>
      <c r="N247" t="s">
        <v>1</v>
      </c>
    </row>
    <row r="248" spans="1:14" x14ac:dyDescent="0.25">
      <c r="A248" t="s">
        <v>14</v>
      </c>
      <c r="B248" t="s">
        <v>0</v>
      </c>
      <c r="C248">
        <f>IF(B248="Male",0,1)</f>
        <v>0</v>
      </c>
      <c r="D248">
        <v>34</v>
      </c>
      <c r="E248">
        <v>24015</v>
      </c>
      <c r="F248" cm="1">
        <f t="array" ref="F248">_xlfn.IFS(AND(E248&gt;=1000,E248&lt;=2000)=TRUE,0,AND(E248&gt;=10000,E248&lt;=10999)=TRUE,1,AND(E248&gt;=20000,E248&lt;=29999)*TRUE,2,AND(E248&gt;=30000,E248&lt;=39999)*TRUE,3,AND(E248&gt;=40000,E248&lt;=49999)*TRUE,4,AND(E248&gt;=50000,E248&lt;=59999)*TRUE,5,AND(E248&gt;=60000,E248&lt;=69999)*TRUE,6,AND(E248&gt;=70000,E248&lt;=79999)*TRUE,7,AND(E248&gt;=80000,E248&lt;=89999)*TRUE,8,AND(E248&lt;1000,E248&gt;=0)*TRUE,9)</f>
        <v>2</v>
      </c>
      <c r="G248">
        <v>93</v>
      </c>
      <c r="H248">
        <v>41</v>
      </c>
      <c r="I248" cm="1">
        <f t="array" ref="I248">_xlfn.IFS(H248=1,0,H248=2,0,H248="fishing and aquaculture",0,TRUE,1)</f>
        <v>1</v>
      </c>
      <c r="J248" t="s">
        <v>3</v>
      </c>
      <c r="K248" t="s">
        <v>8</v>
      </c>
      <c r="L248">
        <v>350</v>
      </c>
      <c r="M248">
        <v>54</v>
      </c>
      <c r="N248" t="s">
        <v>1</v>
      </c>
    </row>
    <row r="249" spans="1:14" x14ac:dyDescent="0.25">
      <c r="A249" t="s">
        <v>14</v>
      </c>
      <c r="B249" t="s">
        <v>0</v>
      </c>
      <c r="C249">
        <f>IF(B249="Male",0,1)</f>
        <v>0</v>
      </c>
      <c r="D249">
        <v>39</v>
      </c>
      <c r="E249">
        <v>60003</v>
      </c>
      <c r="F249" cm="1">
        <f t="array" ref="F249">_xlfn.IFS(AND(E249&gt;=1000,E249&lt;=2000)=TRUE,0,AND(E249&gt;=10000,E249&lt;=10999)=TRUE,1,AND(E249&gt;=20000,E249&lt;=29999)*TRUE,2,AND(E249&gt;=30000,E249&lt;=39999)*TRUE,3,AND(E249&gt;=40000,E249&lt;=49999)*TRUE,4,AND(E249&gt;=50000,E249&lt;=59999)*TRUE,5,AND(E249&gt;=60000,E249&lt;=69999)*TRUE,6,AND(E249&gt;=70000,E249&lt;=79999)*TRUE,7,AND(E249&gt;=80000,E249&lt;=89999)*TRUE,8,AND(E249&lt;1000,E249&gt;=0)*TRUE,9)</f>
        <v>6</v>
      </c>
      <c r="G249">
        <v>93</v>
      </c>
      <c r="H249">
        <v>23</v>
      </c>
      <c r="I249" cm="1">
        <f t="array" ref="I249">_xlfn.IFS(H249=1,0,H249=2,0,H249="fishing and aquaculture",0,TRUE,1)</f>
        <v>1</v>
      </c>
      <c r="J249" t="s">
        <v>3</v>
      </c>
      <c r="K249" t="s">
        <v>8</v>
      </c>
      <c r="L249">
        <v>339</v>
      </c>
      <c r="M249">
        <v>48</v>
      </c>
      <c r="N249" t="s">
        <v>1</v>
      </c>
    </row>
    <row r="250" spans="1:14" x14ac:dyDescent="0.25">
      <c r="A250" t="s">
        <v>14</v>
      </c>
      <c r="B250" t="s">
        <v>2</v>
      </c>
      <c r="C250">
        <f>IF(B250="Male",0,1)</f>
        <v>1</v>
      </c>
      <c r="D250">
        <v>36</v>
      </c>
      <c r="E250">
        <v>60003</v>
      </c>
      <c r="F250" cm="1">
        <f t="array" ref="F250">_xlfn.IFS(AND(E250&gt;=1000,E250&lt;=2000)=TRUE,0,AND(E250&gt;=10000,E250&lt;=10999)=TRUE,1,AND(E250&gt;=20000,E250&lt;=29999)*TRUE,2,AND(E250&gt;=30000,E250&lt;=39999)*TRUE,3,AND(E250&gt;=40000,E250&lt;=49999)*TRUE,4,AND(E250&gt;=50000,E250&lt;=59999)*TRUE,5,AND(E250&gt;=60000,E250&lt;=69999)*TRUE,6,AND(E250&gt;=70000,E250&lt;=79999)*TRUE,7,AND(E250&gt;=80000,E250&lt;=89999)*TRUE,8,AND(E250&lt;1000,E250&gt;=0)*TRUE,9)</f>
        <v>6</v>
      </c>
      <c r="G250">
        <v>41</v>
      </c>
      <c r="H250" t="s">
        <v>6</v>
      </c>
      <c r="I250" cm="1">
        <f t="array" ref="I250">_xlfn.IFS(H250=1,0,H250=2,0,H250="fishing and aquaculture",0,TRUE,1)</f>
        <v>1</v>
      </c>
      <c r="J250" t="s">
        <v>7</v>
      </c>
      <c r="K250" t="s">
        <v>8</v>
      </c>
      <c r="L250">
        <v>400</v>
      </c>
      <c r="M250">
        <v>40</v>
      </c>
      <c r="N250" t="s">
        <v>1</v>
      </c>
    </row>
    <row r="251" spans="1:14" x14ac:dyDescent="0.25">
      <c r="A251" t="s">
        <v>14</v>
      </c>
      <c r="B251" t="s">
        <v>0</v>
      </c>
      <c r="C251">
        <f>IF(B251="Male",0,1)</f>
        <v>0</v>
      </c>
      <c r="D251">
        <v>54</v>
      </c>
      <c r="E251">
        <v>24013</v>
      </c>
      <c r="F251" cm="1">
        <f t="array" ref="F251">_xlfn.IFS(AND(E251&gt;=1000,E251&lt;=2000)=TRUE,0,AND(E251&gt;=10000,E251&lt;=10999)=TRUE,1,AND(E251&gt;=20000,E251&lt;=29999)*TRUE,2,AND(E251&gt;=30000,E251&lt;=39999)*TRUE,3,AND(E251&gt;=40000,E251&lt;=49999)*TRUE,4,AND(E251&gt;=50000,E251&lt;=59999)*TRUE,5,AND(E251&gt;=60000,E251&lt;=69999)*TRUE,6,AND(E251&gt;=70000,E251&lt;=79999)*TRUE,7,AND(E251&gt;=80000,E251&lt;=89999)*TRUE,8,AND(E251&lt;1000,E251&gt;=0)*TRUE,9)</f>
        <v>2</v>
      </c>
      <c r="G251">
        <v>11</v>
      </c>
      <c r="H251">
        <v>56</v>
      </c>
      <c r="I251" cm="1">
        <f t="array" ref="I251">_xlfn.IFS(H251=1,0,H251=2,0,H251="fishing and aquaculture",0,TRUE,1)</f>
        <v>1</v>
      </c>
      <c r="J251" t="s">
        <v>3</v>
      </c>
      <c r="K251" t="s">
        <v>8</v>
      </c>
      <c r="L251">
        <v>550</v>
      </c>
      <c r="M251">
        <v>48</v>
      </c>
      <c r="N251" t="s">
        <v>1</v>
      </c>
    </row>
    <row r="252" spans="1:14" x14ac:dyDescent="0.25">
      <c r="A252" t="s">
        <v>14</v>
      </c>
      <c r="B252" t="s">
        <v>2</v>
      </c>
      <c r="C252">
        <f>IF(B252="Male",0,1)</f>
        <v>1</v>
      </c>
      <c r="D252">
        <v>31</v>
      </c>
      <c r="E252">
        <v>60499</v>
      </c>
      <c r="F252" cm="1">
        <f t="array" ref="F252">_xlfn.IFS(AND(E252&gt;=1000,E252&lt;=2000)=TRUE,0,AND(E252&gt;=10000,E252&lt;=10999)=TRUE,1,AND(E252&gt;=20000,E252&lt;=29999)*TRUE,2,AND(E252&gt;=30000,E252&lt;=39999)*TRUE,3,AND(E252&gt;=40000,E252&lt;=49999)*TRUE,4,AND(E252&gt;=50000,E252&lt;=59999)*TRUE,5,AND(E252&gt;=60000,E252&lt;=69999)*TRUE,6,AND(E252&gt;=70000,E252&lt;=79999)*TRUE,7,AND(E252&gt;=80000,E252&lt;=89999)*TRUE,8,AND(E252&lt;1000,E252&gt;=0)*TRUE,9)</f>
        <v>6</v>
      </c>
      <c r="G252">
        <v>33</v>
      </c>
      <c r="H252" t="s">
        <v>6</v>
      </c>
      <c r="I252" cm="1">
        <f t="array" ref="I252">_xlfn.IFS(H252=1,0,H252=2,0,H252="fishing and aquaculture",0,TRUE,1)</f>
        <v>1</v>
      </c>
      <c r="J252" t="s">
        <v>7</v>
      </c>
      <c r="K252" t="s">
        <v>8</v>
      </c>
      <c r="L252">
        <v>500</v>
      </c>
      <c r="M252">
        <v>40</v>
      </c>
      <c r="N252" t="s">
        <v>1</v>
      </c>
    </row>
    <row r="253" spans="1:14" x14ac:dyDescent="0.25">
      <c r="A253" t="s">
        <v>14</v>
      </c>
      <c r="B253" t="s">
        <v>2</v>
      </c>
      <c r="C253">
        <f>IF(B253="Male",0,1)</f>
        <v>1</v>
      </c>
      <c r="D253">
        <v>36</v>
      </c>
      <c r="E253">
        <v>10018</v>
      </c>
      <c r="F253" cm="1">
        <f t="array" ref="F253">_xlfn.IFS(AND(E253&gt;=1000,E253&lt;=2000)=TRUE,0,AND(E253&gt;=10000,E253&lt;=10999)=TRUE,1,AND(E253&gt;=20000,E253&lt;=29999)*TRUE,2,AND(E253&gt;=30000,E253&lt;=39999)*TRUE,3,AND(E253&gt;=40000,E253&lt;=49999)*TRUE,4,AND(E253&gt;=50000,E253&lt;=59999)*TRUE,5,AND(E253&gt;=60000,E253&lt;=69999)*TRUE,6,AND(E253&gt;=70000,E253&lt;=79999)*TRUE,7,AND(E253&gt;=80000,E253&lt;=89999)*TRUE,8,AND(E253&lt;1000,E253&gt;=0)*TRUE,9)</f>
        <v>1</v>
      </c>
      <c r="G253">
        <v>91</v>
      </c>
      <c r="H253">
        <v>96</v>
      </c>
      <c r="I253" cm="1">
        <f t="array" ref="I253">_xlfn.IFS(H253=1,0,H253=2,0,H253="fishing and aquaculture",0,TRUE,1)</f>
        <v>1</v>
      </c>
      <c r="J253" t="s">
        <v>10</v>
      </c>
      <c r="K253" t="s">
        <v>8</v>
      </c>
      <c r="L253">
        <v>200</v>
      </c>
      <c r="M253">
        <v>48</v>
      </c>
      <c r="N253" t="s">
        <v>1</v>
      </c>
    </row>
    <row r="254" spans="1:14" x14ac:dyDescent="0.25">
      <c r="A254" t="s">
        <v>14</v>
      </c>
      <c r="B254" t="s">
        <v>0</v>
      </c>
      <c r="C254">
        <f>IF(B254="Male",0,1)</f>
        <v>0</v>
      </c>
      <c r="D254">
        <v>31</v>
      </c>
      <c r="E254">
        <v>10015</v>
      </c>
      <c r="F254" cm="1">
        <f t="array" ref="F254">_xlfn.IFS(AND(E254&gt;=1000,E254&lt;=2000)=TRUE,0,AND(E254&gt;=10000,E254&lt;=10999)=TRUE,1,AND(E254&gt;=20000,E254&lt;=29999)*TRUE,2,AND(E254&gt;=30000,E254&lt;=39999)*TRUE,3,AND(E254&gt;=40000,E254&lt;=49999)*TRUE,4,AND(E254&gt;=50000,E254&lt;=59999)*TRUE,5,AND(E254&gt;=60000,E254&lt;=69999)*TRUE,6,AND(E254&gt;=70000,E254&lt;=79999)*TRUE,7,AND(E254&gt;=80000,E254&lt;=89999)*TRUE,8,AND(E254&lt;1000,E254&gt;=0)*TRUE,9)</f>
        <v>1</v>
      </c>
      <c r="G254">
        <v>93</v>
      </c>
      <c r="H254">
        <v>49</v>
      </c>
      <c r="I254" cm="1">
        <f t="array" ref="I254">_xlfn.IFS(H254=1,0,H254=2,0,H254="fishing and aquaculture",0,TRUE,1)</f>
        <v>1</v>
      </c>
      <c r="J254" t="s">
        <v>3</v>
      </c>
      <c r="K254" t="s">
        <v>4</v>
      </c>
      <c r="L254">
        <v>300</v>
      </c>
      <c r="M254">
        <v>48</v>
      </c>
      <c r="N254" t="s">
        <v>1</v>
      </c>
    </row>
    <row r="255" spans="1:14" x14ac:dyDescent="0.25">
      <c r="A255" t="s">
        <v>14</v>
      </c>
      <c r="B255" t="s">
        <v>0</v>
      </c>
      <c r="C255">
        <f>IF(B255="Male",0,1)</f>
        <v>0</v>
      </c>
      <c r="D255">
        <v>56</v>
      </c>
      <c r="E255">
        <v>60732</v>
      </c>
      <c r="F255" cm="1">
        <f t="array" ref="F255">_xlfn.IFS(AND(E255&gt;=1000,E255&lt;=2000)=TRUE,0,AND(E255&gt;=10000,E255&lt;=10999)=TRUE,1,AND(E255&gt;=20000,E255&lt;=29999)*TRUE,2,AND(E255&gt;=30000,E255&lt;=39999)*TRUE,3,AND(E255&gt;=40000,E255&lt;=49999)*TRUE,4,AND(E255&gt;=50000,E255&lt;=59999)*TRUE,5,AND(E255&gt;=60000,E255&lt;=69999)*TRUE,6,AND(E255&gt;=70000,E255&lt;=79999)*TRUE,7,AND(E255&gt;=80000,E255&lt;=89999)*TRUE,8,AND(E255&lt;1000,E255&gt;=0)*TRUE,9)</f>
        <v>6</v>
      </c>
      <c r="G255">
        <v>21</v>
      </c>
      <c r="H255" t="s">
        <v>6</v>
      </c>
      <c r="I255" cm="1">
        <f t="array" ref="I255">_xlfn.IFS(H255=1,0,H255=2,0,H255="fishing and aquaculture",0,TRUE,1)</f>
        <v>1</v>
      </c>
      <c r="J255" t="s">
        <v>7</v>
      </c>
      <c r="K255" t="s">
        <v>8</v>
      </c>
      <c r="L255">
        <v>1590</v>
      </c>
      <c r="M255">
        <v>40</v>
      </c>
      <c r="N255" t="s">
        <v>1</v>
      </c>
    </row>
    <row r="256" spans="1:14" x14ac:dyDescent="0.25">
      <c r="A256" t="s">
        <v>14</v>
      </c>
      <c r="B256" t="s">
        <v>0</v>
      </c>
      <c r="C256">
        <f>IF(B256="Male",0,1)</f>
        <v>0</v>
      </c>
      <c r="D256">
        <v>33</v>
      </c>
      <c r="E256">
        <v>10013</v>
      </c>
      <c r="F256" cm="1">
        <f t="array" ref="F256">_xlfn.IFS(AND(E256&gt;=1000,E256&lt;=2000)=TRUE,0,AND(E256&gt;=10000,E256&lt;=10999)=TRUE,1,AND(E256&gt;=20000,E256&lt;=29999)*TRUE,2,AND(E256&gt;=30000,E256&lt;=39999)*TRUE,3,AND(E256&gt;=40000,E256&lt;=49999)*TRUE,4,AND(E256&gt;=50000,E256&lt;=59999)*TRUE,5,AND(E256&gt;=60000,E256&lt;=69999)*TRUE,6,AND(E256&gt;=70000,E256&lt;=79999)*TRUE,7,AND(E256&gt;=80000,E256&lt;=89999)*TRUE,8,AND(E256&lt;1000,E256&gt;=0)*TRUE,9)</f>
        <v>1</v>
      </c>
      <c r="G256">
        <v>52</v>
      </c>
      <c r="H256">
        <v>46</v>
      </c>
      <c r="I256" cm="1">
        <f t="array" ref="I256">_xlfn.IFS(H256=1,0,H256=2,0,H256="fishing and aquaculture",0,TRUE,1)</f>
        <v>1</v>
      </c>
      <c r="J256" t="s">
        <v>3</v>
      </c>
      <c r="K256" t="s">
        <v>4</v>
      </c>
      <c r="L256">
        <v>338</v>
      </c>
      <c r="M256">
        <v>48</v>
      </c>
      <c r="N256" t="s">
        <v>1</v>
      </c>
    </row>
    <row r="257" spans="1:14" x14ac:dyDescent="0.25">
      <c r="A257" t="s">
        <v>14</v>
      </c>
      <c r="B257" t="s">
        <v>0</v>
      </c>
      <c r="C257">
        <f>IF(B257="Male",0,1)</f>
        <v>0</v>
      </c>
      <c r="D257">
        <v>22</v>
      </c>
      <c r="E257">
        <v>10015</v>
      </c>
      <c r="F257" cm="1">
        <f t="array" ref="F257">_xlfn.IFS(AND(E257&gt;=1000,E257&lt;=2000)=TRUE,0,AND(E257&gt;=10000,E257&lt;=10999)=TRUE,1,AND(E257&gt;=20000,E257&lt;=29999)*TRUE,2,AND(E257&gt;=30000,E257&lt;=39999)*TRUE,3,AND(E257&gt;=40000,E257&lt;=49999)*TRUE,4,AND(E257&gt;=50000,E257&lt;=59999)*TRUE,5,AND(E257&gt;=60000,E257&lt;=69999)*TRUE,6,AND(E257&gt;=70000,E257&lt;=79999)*TRUE,7,AND(E257&gt;=80000,E257&lt;=89999)*TRUE,8,AND(E257&lt;1000,E257&gt;=0)*TRUE,9)</f>
        <v>1</v>
      </c>
      <c r="G257">
        <v>83</v>
      </c>
      <c r="H257">
        <v>49</v>
      </c>
      <c r="I257" cm="1">
        <f t="array" ref="I257">_xlfn.IFS(H257=1,0,H257=2,0,H257="fishing and aquaculture",0,TRUE,1)</f>
        <v>1</v>
      </c>
      <c r="J257" t="s">
        <v>3</v>
      </c>
      <c r="K257" t="s">
        <v>4</v>
      </c>
      <c r="L257">
        <v>300</v>
      </c>
      <c r="M257">
        <v>40</v>
      </c>
      <c r="N257" t="s">
        <v>1</v>
      </c>
    </row>
    <row r="258" spans="1:14" x14ac:dyDescent="0.25">
      <c r="A258" t="s">
        <v>14</v>
      </c>
      <c r="B258" t="s">
        <v>0</v>
      </c>
      <c r="C258">
        <f>IF(B258="Male",0,1)</f>
        <v>0</v>
      </c>
      <c r="D258">
        <v>55</v>
      </c>
      <c r="E258">
        <v>10018</v>
      </c>
      <c r="F258" cm="1">
        <f t="array" ref="F258">_xlfn.IFS(AND(E258&gt;=1000,E258&lt;=2000)=TRUE,0,AND(E258&gt;=10000,E258&lt;=10999)=TRUE,1,AND(E258&gt;=20000,E258&lt;=29999)*TRUE,2,AND(E258&gt;=30000,E258&lt;=39999)*TRUE,3,AND(E258&gt;=40000,E258&lt;=49999)*TRUE,4,AND(E258&gt;=50000,E258&lt;=59999)*TRUE,5,AND(E258&gt;=60000,E258&lt;=69999)*TRUE,6,AND(E258&gt;=70000,E258&lt;=79999)*TRUE,7,AND(E258&gt;=80000,E258&lt;=89999)*TRUE,8,AND(E258&lt;1000,E258&gt;=0)*TRUE,9)</f>
        <v>1</v>
      </c>
      <c r="G258">
        <v>83</v>
      </c>
      <c r="H258">
        <v>28</v>
      </c>
      <c r="I258" cm="1">
        <f t="array" ref="I258">_xlfn.IFS(H258=1,0,H258=2,0,H258="fishing and aquaculture",0,TRUE,1)</f>
        <v>1</v>
      </c>
      <c r="J258" t="s">
        <v>3</v>
      </c>
      <c r="K258" t="s">
        <v>4</v>
      </c>
      <c r="L258">
        <v>288</v>
      </c>
      <c r="M258">
        <v>24</v>
      </c>
      <c r="N258" t="s">
        <v>1</v>
      </c>
    </row>
    <row r="259" spans="1:14" x14ac:dyDescent="0.25">
      <c r="A259" t="s">
        <v>14</v>
      </c>
      <c r="B259" t="s">
        <v>0</v>
      </c>
      <c r="C259">
        <f>IF(B259="Male",0,1)</f>
        <v>0</v>
      </c>
      <c r="D259">
        <v>48</v>
      </c>
      <c r="E259">
        <v>60001</v>
      </c>
      <c r="F259" cm="1">
        <f t="array" ref="F259">_xlfn.IFS(AND(E259&gt;=1000,E259&lt;=2000)=TRUE,0,AND(E259&gt;=10000,E259&lt;=10999)=TRUE,1,AND(E259&gt;=20000,E259&lt;=29999)*TRUE,2,AND(E259&gt;=30000,E259&lt;=39999)*TRUE,3,AND(E259&gt;=40000,E259&lt;=49999)*TRUE,4,AND(E259&gt;=50000,E259&lt;=59999)*TRUE,5,AND(E259&gt;=60000,E259&lt;=69999)*TRUE,6,AND(E259&gt;=70000,E259&lt;=79999)*TRUE,7,AND(E259&gt;=80000,E259&lt;=89999)*TRUE,8,AND(E259&lt;1000,E259&gt;=0)*TRUE,9)</f>
        <v>6</v>
      </c>
      <c r="G259">
        <v>72</v>
      </c>
      <c r="H259" t="s">
        <v>6</v>
      </c>
      <c r="I259" cm="1">
        <f t="array" ref="I259">_xlfn.IFS(H259=1,0,H259=2,0,H259="fishing and aquaculture",0,TRUE,1)</f>
        <v>1</v>
      </c>
      <c r="J259" t="s">
        <v>7</v>
      </c>
      <c r="K259" t="s">
        <v>8</v>
      </c>
      <c r="L259">
        <v>545</v>
      </c>
      <c r="M259">
        <v>40</v>
      </c>
      <c r="N259" t="s">
        <v>1</v>
      </c>
    </row>
    <row r="260" spans="1:14" x14ac:dyDescent="0.25">
      <c r="A260" t="s">
        <v>14</v>
      </c>
      <c r="B260" t="s">
        <v>0</v>
      </c>
      <c r="C260">
        <f>IF(B260="Male",0,1)</f>
        <v>0</v>
      </c>
      <c r="D260">
        <v>53</v>
      </c>
      <c r="E260">
        <v>24015</v>
      </c>
      <c r="F260" cm="1">
        <f t="array" ref="F260">_xlfn.IFS(AND(E260&gt;=1000,E260&lt;=2000)=TRUE,0,AND(E260&gt;=10000,E260&lt;=10999)=TRUE,1,AND(E260&gt;=20000,E260&lt;=29999)*TRUE,2,AND(E260&gt;=30000,E260&lt;=39999)*TRUE,3,AND(E260&gt;=40000,E260&lt;=49999)*TRUE,4,AND(E260&gt;=50000,E260&lt;=59999)*TRUE,5,AND(E260&gt;=60000,E260&lt;=69999)*TRUE,6,AND(E260&gt;=70000,E260&lt;=79999)*TRUE,7,AND(E260&gt;=80000,E260&lt;=89999)*TRUE,8,AND(E260&lt;1000,E260&gt;=0)*TRUE,9)</f>
        <v>2</v>
      </c>
      <c r="G260">
        <v>83</v>
      </c>
      <c r="H260">
        <v>49</v>
      </c>
      <c r="I260" cm="1">
        <f t="array" ref="I260">_xlfn.IFS(H260=1,0,H260=2,0,H260="fishing and aquaculture",0,TRUE,1)</f>
        <v>1</v>
      </c>
      <c r="J260" t="s">
        <v>3</v>
      </c>
      <c r="K260" t="s">
        <v>4</v>
      </c>
      <c r="L260">
        <v>350</v>
      </c>
      <c r="M260">
        <v>48</v>
      </c>
      <c r="N260" t="s">
        <v>1</v>
      </c>
    </row>
    <row r="261" spans="1:14" x14ac:dyDescent="0.25">
      <c r="A261" t="s">
        <v>14</v>
      </c>
      <c r="B261" t="s">
        <v>0</v>
      </c>
      <c r="C261">
        <f>IF(B261="Male",0,1)</f>
        <v>0</v>
      </c>
      <c r="D261">
        <v>55</v>
      </c>
      <c r="E261">
        <v>24015</v>
      </c>
      <c r="F261" cm="1">
        <f t="array" ref="F261">_xlfn.IFS(AND(E261&gt;=1000,E261&lt;=2000)=TRUE,0,AND(E261&gt;=10000,E261&lt;=10999)=TRUE,1,AND(E261&gt;=20000,E261&lt;=29999)*TRUE,2,AND(E261&gt;=30000,E261&lt;=39999)*TRUE,3,AND(E261&gt;=40000,E261&lt;=49999)*TRUE,4,AND(E261&gt;=50000,E261&lt;=59999)*TRUE,5,AND(E261&gt;=60000,E261&lt;=69999)*TRUE,6,AND(E261&gt;=70000,E261&lt;=79999)*TRUE,7,AND(E261&gt;=80000,E261&lt;=89999)*TRUE,8,AND(E261&lt;1000,E261&gt;=0)*TRUE,9)</f>
        <v>2</v>
      </c>
      <c r="G261">
        <v>54</v>
      </c>
      <c r="H261">
        <v>43</v>
      </c>
      <c r="I261" cm="1">
        <f t="array" ref="I261">_xlfn.IFS(H261=1,0,H261=2,0,H261="fishing and aquaculture",0,TRUE,1)</f>
        <v>1</v>
      </c>
      <c r="J261" t="s">
        <v>3</v>
      </c>
      <c r="K261" t="s">
        <v>11</v>
      </c>
      <c r="L261">
        <v>400</v>
      </c>
      <c r="M261">
        <v>48</v>
      </c>
      <c r="N261" t="s">
        <v>1</v>
      </c>
    </row>
    <row r="262" spans="1:14" x14ac:dyDescent="0.25">
      <c r="A262" t="s">
        <v>14</v>
      </c>
      <c r="B262" t="s">
        <v>0</v>
      </c>
      <c r="C262">
        <f>IF(B262="Male",0,1)</f>
        <v>0</v>
      </c>
      <c r="D262">
        <v>28</v>
      </c>
      <c r="E262">
        <v>24015</v>
      </c>
      <c r="F262" cm="1">
        <f t="array" ref="F262">_xlfn.IFS(AND(E262&gt;=1000,E262&lt;=2000)=TRUE,0,AND(E262&gt;=10000,E262&lt;=10999)=TRUE,1,AND(E262&gt;=20000,E262&lt;=29999)*TRUE,2,AND(E262&gt;=30000,E262&lt;=39999)*TRUE,3,AND(E262&gt;=40000,E262&lt;=49999)*TRUE,4,AND(E262&gt;=50000,E262&lt;=59999)*TRUE,5,AND(E262&gt;=60000,E262&lt;=69999)*TRUE,6,AND(E262&gt;=70000,E262&lt;=79999)*TRUE,7,AND(E262&gt;=80000,E262&lt;=89999)*TRUE,8,AND(E262&lt;1000,E262&gt;=0)*TRUE,9)</f>
        <v>2</v>
      </c>
      <c r="G262">
        <v>54</v>
      </c>
      <c r="H262">
        <v>80</v>
      </c>
      <c r="I262" cm="1">
        <f t="array" ref="I262">_xlfn.IFS(H262=1,0,H262=2,0,H262="fishing and aquaculture",0,TRUE,1)</f>
        <v>1</v>
      </c>
      <c r="J262" t="s">
        <v>3</v>
      </c>
      <c r="K262" t="s">
        <v>4</v>
      </c>
      <c r="L262">
        <v>421</v>
      </c>
      <c r="M262">
        <v>56</v>
      </c>
      <c r="N262" t="s">
        <v>1</v>
      </c>
    </row>
    <row r="263" spans="1:14" x14ac:dyDescent="0.25">
      <c r="A263" t="s">
        <v>14</v>
      </c>
      <c r="B263" t="s">
        <v>0</v>
      </c>
      <c r="C263">
        <f>IF(B263="Male",0,1)</f>
        <v>0</v>
      </c>
      <c r="D263">
        <v>26</v>
      </c>
      <c r="E263">
        <v>60714</v>
      </c>
      <c r="F263" cm="1">
        <f t="array" ref="F263">_xlfn.IFS(AND(E263&gt;=1000,E263&lt;=2000)=TRUE,0,AND(E263&gt;=10000,E263&lt;=10999)=TRUE,1,AND(E263&gt;=20000,E263&lt;=29999)*TRUE,2,AND(E263&gt;=30000,E263&lt;=39999)*TRUE,3,AND(E263&gt;=40000,E263&lt;=49999)*TRUE,4,AND(E263&gt;=50000,E263&lt;=59999)*TRUE,5,AND(E263&gt;=60000,E263&lt;=69999)*TRUE,6,AND(E263&gt;=70000,E263&lt;=79999)*TRUE,7,AND(E263&gt;=80000,E263&lt;=89999)*TRUE,8,AND(E263&lt;1000,E263&gt;=0)*TRUE,9)</f>
        <v>6</v>
      </c>
      <c r="G263">
        <v>21</v>
      </c>
      <c r="H263">
        <v>42</v>
      </c>
      <c r="I263" cm="1">
        <f t="array" ref="I263">_xlfn.IFS(H263=1,0,H263=2,0,H263="fishing and aquaculture",0,TRUE,1)</f>
        <v>1</v>
      </c>
      <c r="J263" t="s">
        <v>3</v>
      </c>
      <c r="K263" t="s">
        <v>8</v>
      </c>
      <c r="L263">
        <v>450</v>
      </c>
      <c r="M263">
        <v>48</v>
      </c>
      <c r="N263" t="s">
        <v>1</v>
      </c>
    </row>
    <row r="264" spans="1:14" x14ac:dyDescent="0.25">
      <c r="A264" t="s">
        <v>14</v>
      </c>
      <c r="B264" t="s">
        <v>2</v>
      </c>
      <c r="C264">
        <f>IF(B264="Male",0,1)</f>
        <v>1</v>
      </c>
      <c r="D264">
        <v>66</v>
      </c>
      <c r="E264">
        <v>10013</v>
      </c>
      <c r="F264" cm="1">
        <f t="array" ref="F264">_xlfn.IFS(AND(E264&gt;=1000,E264&lt;=2000)=TRUE,0,AND(E264&gt;=10000,E264&lt;=10999)=TRUE,1,AND(E264&gt;=20000,E264&lt;=29999)*TRUE,2,AND(E264&gt;=30000,E264&lt;=39999)*TRUE,3,AND(E264&gt;=40000,E264&lt;=49999)*TRUE,4,AND(E264&gt;=50000,E264&lt;=59999)*TRUE,5,AND(E264&gt;=60000,E264&lt;=69999)*TRUE,6,AND(E264&gt;=70000,E264&lt;=79999)*TRUE,7,AND(E264&gt;=80000,E264&lt;=89999)*TRUE,8,AND(E264&lt;1000,E264&gt;=0)*TRUE,9)</f>
        <v>1</v>
      </c>
      <c r="G264">
        <v>14</v>
      </c>
      <c r="H264">
        <v>47</v>
      </c>
      <c r="I264" cm="1">
        <f t="array" ref="I264">_xlfn.IFS(H264=1,0,H264=2,0,H264="fishing and aquaculture",0,TRUE,1)</f>
        <v>1</v>
      </c>
      <c r="J264" t="s">
        <v>3</v>
      </c>
      <c r="K264" t="s">
        <v>8</v>
      </c>
      <c r="L264">
        <v>280</v>
      </c>
      <c r="M264">
        <v>28</v>
      </c>
      <c r="N264" t="s">
        <v>1</v>
      </c>
    </row>
    <row r="265" spans="1:14" x14ac:dyDescent="0.25">
      <c r="A265" t="s">
        <v>14</v>
      </c>
      <c r="B265" t="s">
        <v>0</v>
      </c>
      <c r="C265">
        <f>IF(B265="Male",0,1)</f>
        <v>0</v>
      </c>
      <c r="D265">
        <v>28</v>
      </c>
      <c r="E265">
        <v>24014</v>
      </c>
      <c r="F265" cm="1">
        <f t="array" ref="F265">_xlfn.IFS(AND(E265&gt;=1000,E265&lt;=2000)=TRUE,0,AND(E265&gt;=10000,E265&lt;=10999)=TRUE,1,AND(E265&gt;=20000,E265&lt;=29999)*TRUE,2,AND(E265&gt;=30000,E265&lt;=39999)*TRUE,3,AND(E265&gt;=40000,E265&lt;=49999)*TRUE,4,AND(E265&gt;=50000,E265&lt;=59999)*TRUE,5,AND(E265&gt;=60000,E265&lt;=69999)*TRUE,6,AND(E265&gt;=70000,E265&lt;=79999)*TRUE,7,AND(E265&gt;=80000,E265&lt;=89999)*TRUE,8,AND(E265&lt;1000,E265&gt;=0)*TRUE,9)</f>
        <v>2</v>
      </c>
      <c r="G265">
        <v>83</v>
      </c>
      <c r="H265">
        <v>49</v>
      </c>
      <c r="I265" cm="1">
        <f t="array" ref="I265">_xlfn.IFS(H265=1,0,H265=2,0,H265="fishing and aquaculture",0,TRUE,1)</f>
        <v>1</v>
      </c>
      <c r="J265" t="s">
        <v>3</v>
      </c>
      <c r="K265" t="s">
        <v>4</v>
      </c>
      <c r="L265">
        <v>350</v>
      </c>
      <c r="M265">
        <v>30</v>
      </c>
      <c r="N265" t="s">
        <v>1</v>
      </c>
    </row>
    <row r="266" spans="1:14" x14ac:dyDescent="0.25">
      <c r="A266" t="s">
        <v>14</v>
      </c>
      <c r="B266" t="s">
        <v>0</v>
      </c>
      <c r="C266">
        <f>IF(B266="Male",0,1)</f>
        <v>0</v>
      </c>
      <c r="D266">
        <v>40</v>
      </c>
      <c r="E266">
        <v>24012</v>
      </c>
      <c r="F266" cm="1">
        <f t="array" ref="F266">_xlfn.IFS(AND(E266&gt;=1000,E266&lt;=2000)=TRUE,0,AND(E266&gt;=10000,E266&lt;=10999)=TRUE,1,AND(E266&gt;=20000,E266&lt;=29999)*TRUE,2,AND(E266&gt;=30000,E266&lt;=39999)*TRUE,3,AND(E266&gt;=40000,E266&lt;=49999)*TRUE,4,AND(E266&gt;=50000,E266&lt;=59999)*TRUE,5,AND(E266&gt;=60000,E266&lt;=69999)*TRUE,6,AND(E266&gt;=70000,E266&lt;=79999)*TRUE,7,AND(E266&gt;=80000,E266&lt;=89999)*TRUE,8,AND(E266&lt;1000,E266&gt;=0)*TRUE,9)</f>
        <v>2</v>
      </c>
      <c r="G266">
        <v>93</v>
      </c>
      <c r="H266">
        <v>49</v>
      </c>
      <c r="I266" cm="1">
        <f t="array" ref="I266">_xlfn.IFS(H266=1,0,H266=2,0,H266="fishing and aquaculture",0,TRUE,1)</f>
        <v>1</v>
      </c>
      <c r="J266" t="s">
        <v>3</v>
      </c>
      <c r="K266" t="s">
        <v>4</v>
      </c>
      <c r="L266">
        <v>400</v>
      </c>
      <c r="M266">
        <v>24</v>
      </c>
      <c r="N266" t="s">
        <v>1</v>
      </c>
    </row>
    <row r="267" spans="1:14" x14ac:dyDescent="0.25">
      <c r="A267" t="s">
        <v>14</v>
      </c>
      <c r="B267" t="s">
        <v>0</v>
      </c>
      <c r="C267">
        <f>IF(B267="Male",0,1)</f>
        <v>0</v>
      </c>
      <c r="D267">
        <v>61</v>
      </c>
      <c r="E267">
        <v>24015</v>
      </c>
      <c r="F267" cm="1">
        <f t="array" ref="F267">_xlfn.IFS(AND(E267&gt;=1000,E267&lt;=2000)=TRUE,0,AND(E267&gt;=10000,E267&lt;=10999)=TRUE,1,AND(E267&gt;=20000,E267&lt;=29999)*TRUE,2,AND(E267&gt;=30000,E267&lt;=39999)*TRUE,3,AND(E267&gt;=40000,E267&lt;=49999)*TRUE,4,AND(E267&gt;=50000,E267&lt;=59999)*TRUE,5,AND(E267&gt;=60000,E267&lt;=69999)*TRUE,6,AND(E267&gt;=70000,E267&lt;=79999)*TRUE,7,AND(E267&gt;=80000,E267&lt;=89999)*TRUE,8,AND(E267&lt;1000,E267&gt;=0)*TRUE,9)</f>
        <v>2</v>
      </c>
      <c r="G267">
        <v>54</v>
      </c>
      <c r="H267" t="s">
        <v>6</v>
      </c>
      <c r="I267" cm="1">
        <f t="array" ref="I267">_xlfn.IFS(H267=1,0,H267=2,0,H267="fishing and aquaculture",0,TRUE,1)</f>
        <v>1</v>
      </c>
      <c r="J267" t="s">
        <v>7</v>
      </c>
      <c r="K267" t="s">
        <v>8</v>
      </c>
      <c r="L267">
        <v>200</v>
      </c>
      <c r="M267">
        <v>40</v>
      </c>
      <c r="N267" t="s">
        <v>1</v>
      </c>
    </row>
    <row r="268" spans="1:14" x14ac:dyDescent="0.25">
      <c r="A268" t="s">
        <v>14</v>
      </c>
      <c r="B268" t="s">
        <v>0</v>
      </c>
      <c r="C268">
        <f>IF(B268="Male",0,1)</f>
        <v>0</v>
      </c>
      <c r="D268">
        <v>48</v>
      </c>
      <c r="E268">
        <v>24015</v>
      </c>
      <c r="F268" cm="1">
        <f t="array" ref="F268">_xlfn.IFS(AND(E268&gt;=1000,E268&lt;=2000)=TRUE,0,AND(E268&gt;=10000,E268&lt;=10999)=TRUE,1,AND(E268&gt;=20000,E268&lt;=29999)*TRUE,2,AND(E268&gt;=30000,E268&lt;=39999)*TRUE,3,AND(E268&gt;=40000,E268&lt;=49999)*TRUE,4,AND(E268&gt;=50000,E268&lt;=59999)*TRUE,5,AND(E268&gt;=60000,E268&lt;=69999)*TRUE,6,AND(E268&gt;=70000,E268&lt;=79999)*TRUE,7,AND(E268&gt;=80000,E268&lt;=89999)*TRUE,8,AND(E268&lt;1000,E268&gt;=0)*TRUE,9)</f>
        <v>2</v>
      </c>
      <c r="G268">
        <v>33</v>
      </c>
      <c r="H268" t="s">
        <v>6</v>
      </c>
      <c r="I268" cm="1">
        <f t="array" ref="I268">_xlfn.IFS(H268=1,0,H268=2,0,H268="fishing and aquaculture",0,TRUE,1)</f>
        <v>1</v>
      </c>
      <c r="J268" t="s">
        <v>7</v>
      </c>
      <c r="K268" t="s">
        <v>8</v>
      </c>
      <c r="L268">
        <v>368</v>
      </c>
      <c r="M268">
        <v>40</v>
      </c>
      <c r="N268" t="s">
        <v>1</v>
      </c>
    </row>
    <row r="269" spans="1:14" x14ac:dyDescent="0.25">
      <c r="A269" t="s">
        <v>14</v>
      </c>
      <c r="B269" t="s">
        <v>2</v>
      </c>
      <c r="C269">
        <f>IF(B269="Male",0,1)</f>
        <v>1</v>
      </c>
      <c r="D269">
        <v>61</v>
      </c>
      <c r="E269">
        <v>40002</v>
      </c>
      <c r="F269" cm="1">
        <f t="array" ref="F269">_xlfn.IFS(AND(E269&gt;=1000,E269&lt;=2000)=TRUE,0,AND(E269&gt;=10000,E269&lt;=10999)=TRUE,1,AND(E269&gt;=20000,E269&lt;=29999)*TRUE,2,AND(E269&gt;=30000,E269&lt;=39999)*TRUE,3,AND(E269&gt;=40000,E269&lt;=49999)*TRUE,4,AND(E269&gt;=50000,E269&lt;=59999)*TRUE,5,AND(E269&gt;=60000,E269&lt;=69999)*TRUE,6,AND(E269&gt;=70000,E269&lt;=79999)*TRUE,7,AND(E269&gt;=80000,E269&lt;=89999)*TRUE,8,AND(E269&lt;1000,E269&gt;=0)*TRUE,9)</f>
        <v>4</v>
      </c>
      <c r="G269">
        <v>53</v>
      </c>
      <c r="H269" t="s">
        <v>9</v>
      </c>
      <c r="I269" cm="1">
        <f t="array" ref="I269">_xlfn.IFS(H269=1,0,H269=2,0,H269="fishing and aquaculture",0,TRUE,1)</f>
        <v>1</v>
      </c>
      <c r="J269" t="s">
        <v>3</v>
      </c>
      <c r="K269" t="s">
        <v>4</v>
      </c>
      <c r="L269">
        <v>380</v>
      </c>
      <c r="M269">
        <v>24</v>
      </c>
      <c r="N269" t="s">
        <v>1</v>
      </c>
    </row>
    <row r="270" spans="1:14" x14ac:dyDescent="0.25">
      <c r="A270" t="s">
        <v>14</v>
      </c>
      <c r="B270" t="s">
        <v>0</v>
      </c>
      <c r="C270">
        <f>IF(B270="Male",0,1)</f>
        <v>0</v>
      </c>
      <c r="D270">
        <v>52</v>
      </c>
      <c r="E270">
        <v>10016</v>
      </c>
      <c r="F270" cm="1">
        <f t="array" ref="F270">_xlfn.IFS(AND(E270&gt;=1000,E270&lt;=2000)=TRUE,0,AND(E270&gt;=10000,E270&lt;=10999)=TRUE,1,AND(E270&gt;=20000,E270&lt;=29999)*TRUE,2,AND(E270&gt;=30000,E270&lt;=39999)*TRUE,3,AND(E270&gt;=40000,E270&lt;=49999)*TRUE,4,AND(E270&gt;=50000,E270&lt;=59999)*TRUE,5,AND(E270&gt;=60000,E270&lt;=69999)*TRUE,6,AND(E270&gt;=70000,E270&lt;=79999)*TRUE,7,AND(E270&gt;=80000,E270&lt;=89999)*TRUE,8,AND(E270&lt;1000,E270&gt;=0)*TRUE,9)</f>
        <v>1</v>
      </c>
      <c r="G270">
        <v>91</v>
      </c>
      <c r="H270">
        <v>96</v>
      </c>
      <c r="I270" cm="1">
        <f t="array" ref="I270">_xlfn.IFS(H270=1,0,H270=2,0,H270="fishing and aquaculture",0,TRUE,1)</f>
        <v>1</v>
      </c>
      <c r="J270" t="s">
        <v>10</v>
      </c>
      <c r="K270" t="s">
        <v>4</v>
      </c>
      <c r="L270">
        <v>400</v>
      </c>
      <c r="M270">
        <v>24</v>
      </c>
      <c r="N270" t="s">
        <v>1</v>
      </c>
    </row>
    <row r="271" spans="1:14" x14ac:dyDescent="0.25">
      <c r="A271" t="s">
        <v>14</v>
      </c>
      <c r="B271" t="s">
        <v>0</v>
      </c>
      <c r="C271">
        <f>IF(B271="Male",0,1)</f>
        <v>0</v>
      </c>
      <c r="D271">
        <v>47</v>
      </c>
      <c r="E271">
        <v>24013</v>
      </c>
      <c r="F271" cm="1">
        <f t="array" ref="F271">_xlfn.IFS(AND(E271&gt;=1000,E271&lt;=2000)=TRUE,0,AND(E271&gt;=10000,E271&lt;=10999)=TRUE,1,AND(E271&gt;=20000,E271&lt;=29999)*TRUE,2,AND(E271&gt;=30000,E271&lt;=39999)*TRUE,3,AND(E271&gt;=40000,E271&lt;=49999)*TRUE,4,AND(E271&gt;=50000,E271&lt;=59999)*TRUE,5,AND(E271&gt;=60000,E271&lt;=69999)*TRUE,6,AND(E271&gt;=70000,E271&lt;=79999)*TRUE,7,AND(E271&gt;=80000,E271&lt;=89999)*TRUE,8,AND(E271&lt;1000,E271&gt;=0)*TRUE,9)</f>
        <v>2</v>
      </c>
      <c r="G271">
        <v>74</v>
      </c>
      <c r="H271">
        <v>43</v>
      </c>
      <c r="I271" cm="1">
        <f t="array" ref="I271">_xlfn.IFS(H271=1,0,H271=2,0,H271="fishing and aquaculture",0,TRUE,1)</f>
        <v>1</v>
      </c>
      <c r="J271" t="s">
        <v>3</v>
      </c>
      <c r="K271" t="s">
        <v>4</v>
      </c>
      <c r="L271">
        <v>350</v>
      </c>
      <c r="M271">
        <v>48</v>
      </c>
      <c r="N271" t="s">
        <v>1</v>
      </c>
    </row>
    <row r="272" spans="1:14" x14ac:dyDescent="0.25">
      <c r="A272" t="s">
        <v>14</v>
      </c>
      <c r="B272" t="s">
        <v>2</v>
      </c>
      <c r="C272">
        <f>IF(B272="Male",0,1)</f>
        <v>1</v>
      </c>
      <c r="D272">
        <v>79</v>
      </c>
      <c r="E272">
        <v>10012</v>
      </c>
      <c r="F272" cm="1">
        <f t="array" ref="F272">_xlfn.IFS(AND(E272&gt;=1000,E272&lt;=2000)=TRUE,0,AND(E272&gt;=10000,E272&lt;=10999)=TRUE,1,AND(E272&gt;=20000,E272&lt;=29999)*TRUE,2,AND(E272&gt;=30000,E272&lt;=39999)*TRUE,3,AND(E272&gt;=40000,E272&lt;=49999)*TRUE,4,AND(E272&gt;=50000,E272&lt;=59999)*TRUE,5,AND(E272&gt;=60000,E272&lt;=69999)*TRUE,6,AND(E272&gt;=70000,E272&lt;=79999)*TRUE,7,AND(E272&gt;=80000,E272&lt;=89999)*TRUE,8,AND(E272&lt;1000,E272&gt;=0)*TRUE,9)</f>
        <v>1</v>
      </c>
      <c r="G272">
        <v>51</v>
      </c>
      <c r="H272">
        <v>81</v>
      </c>
      <c r="I272" cm="1">
        <f t="array" ref="I272">_xlfn.IFS(H272=1,0,H272=2,0,H272="fishing and aquaculture",0,TRUE,1)</f>
        <v>1</v>
      </c>
      <c r="J272" t="s">
        <v>3</v>
      </c>
      <c r="K272" t="s">
        <v>8</v>
      </c>
      <c r="L272">
        <v>54</v>
      </c>
      <c r="M272">
        <v>40</v>
      </c>
      <c r="N272" t="s">
        <v>1</v>
      </c>
    </row>
    <row r="273" spans="1:14" x14ac:dyDescent="0.25">
      <c r="A273" t="s">
        <v>14</v>
      </c>
      <c r="B273" t="s">
        <v>0</v>
      </c>
      <c r="C273">
        <f>IF(B273="Male",0,1)</f>
        <v>0</v>
      </c>
      <c r="D273">
        <v>31</v>
      </c>
      <c r="E273">
        <v>10018</v>
      </c>
      <c r="F273" cm="1">
        <f t="array" ref="F273">_xlfn.IFS(AND(E273&gt;=1000,E273&lt;=2000)=TRUE,0,AND(E273&gt;=10000,E273&lt;=10999)=TRUE,1,AND(E273&gt;=20000,E273&lt;=29999)*TRUE,2,AND(E273&gt;=30000,E273&lt;=39999)*TRUE,3,AND(E273&gt;=40000,E273&lt;=49999)*TRUE,4,AND(E273&gt;=50000,E273&lt;=59999)*TRUE,5,AND(E273&gt;=60000,E273&lt;=69999)*TRUE,6,AND(E273&gt;=70000,E273&lt;=79999)*TRUE,7,AND(E273&gt;=80000,E273&lt;=89999)*TRUE,8,AND(E273&lt;1000,E273&gt;=0)*TRUE,9)</f>
        <v>1</v>
      </c>
      <c r="G273">
        <v>33</v>
      </c>
      <c r="H273" t="s">
        <v>6</v>
      </c>
      <c r="I273" cm="1">
        <f t="array" ref="I273">_xlfn.IFS(H273=1,0,H273=2,0,H273="fishing and aquaculture",0,TRUE,1)</f>
        <v>1</v>
      </c>
      <c r="J273" t="s">
        <v>7</v>
      </c>
      <c r="K273" t="s">
        <v>8</v>
      </c>
      <c r="L273">
        <v>368</v>
      </c>
      <c r="M273">
        <v>40</v>
      </c>
      <c r="N273" t="s">
        <v>1</v>
      </c>
    </row>
    <row r="274" spans="1:14" x14ac:dyDescent="0.25">
      <c r="A274" t="s">
        <v>14</v>
      </c>
      <c r="B274" t="s">
        <v>0</v>
      </c>
      <c r="C274">
        <f>IF(B274="Male",0,1)</f>
        <v>0</v>
      </c>
      <c r="D274">
        <v>45</v>
      </c>
      <c r="E274">
        <v>60613</v>
      </c>
      <c r="F274" cm="1">
        <f t="array" ref="F274">_xlfn.IFS(AND(E274&gt;=1000,E274&lt;=2000)=TRUE,0,AND(E274&gt;=10000,E274&lt;=10999)=TRUE,1,AND(E274&gt;=20000,E274&lt;=29999)*TRUE,2,AND(E274&gt;=30000,E274&lt;=39999)*TRUE,3,AND(E274&gt;=40000,E274&lt;=49999)*TRUE,4,AND(E274&gt;=50000,E274&lt;=59999)*TRUE,5,AND(E274&gt;=60000,E274&lt;=69999)*TRUE,6,AND(E274&gt;=70000,E274&lt;=79999)*TRUE,7,AND(E274&gt;=80000,E274&lt;=89999)*TRUE,8,AND(E274&lt;1000,E274&gt;=0)*TRUE,9)</f>
        <v>6</v>
      </c>
      <c r="G274">
        <v>25</v>
      </c>
      <c r="H274">
        <v>62</v>
      </c>
      <c r="I274" cm="1">
        <f t="array" ref="I274">_xlfn.IFS(H274=1,0,H274=2,0,H274="fishing and aquaculture",0,TRUE,1)</f>
        <v>1</v>
      </c>
      <c r="J274" t="s">
        <v>3</v>
      </c>
      <c r="K274" t="s">
        <v>4</v>
      </c>
      <c r="L274">
        <v>350</v>
      </c>
      <c r="M274">
        <v>48</v>
      </c>
      <c r="N274" t="s">
        <v>1</v>
      </c>
    </row>
    <row r="275" spans="1:14" x14ac:dyDescent="0.25">
      <c r="A275" t="s">
        <v>14</v>
      </c>
      <c r="B275" t="s">
        <v>2</v>
      </c>
      <c r="C275">
        <f>IF(B275="Male",0,1)</f>
        <v>1</v>
      </c>
      <c r="D275">
        <v>57</v>
      </c>
      <c r="E275">
        <v>60413</v>
      </c>
      <c r="F275" cm="1">
        <f t="array" ref="F275">_xlfn.IFS(AND(E275&gt;=1000,E275&lt;=2000)=TRUE,0,AND(E275&gt;=10000,E275&lt;=10999)=TRUE,1,AND(E275&gt;=20000,E275&lt;=29999)*TRUE,2,AND(E275&gt;=30000,E275&lt;=39999)*TRUE,3,AND(E275&gt;=40000,E275&lt;=49999)*TRUE,4,AND(E275&gt;=50000,E275&lt;=59999)*TRUE,5,AND(E275&gt;=60000,E275&lt;=69999)*TRUE,6,AND(E275&gt;=70000,E275&lt;=79999)*TRUE,7,AND(E275&gt;=80000,E275&lt;=89999)*TRUE,8,AND(E275&lt;1000,E275&gt;=0)*TRUE,9)</f>
        <v>6</v>
      </c>
      <c r="G275">
        <v>26</v>
      </c>
      <c r="H275">
        <v>69</v>
      </c>
      <c r="I275" cm="1">
        <f t="array" ref="I275">_xlfn.IFS(H275=1,0,H275=2,0,H275="fishing and aquaculture",0,TRUE,1)</f>
        <v>1</v>
      </c>
      <c r="J275" t="s">
        <v>3</v>
      </c>
      <c r="K275" t="s">
        <v>11</v>
      </c>
      <c r="L275">
        <v>500</v>
      </c>
      <c r="M275">
        <v>15</v>
      </c>
      <c r="N275" t="s">
        <v>1</v>
      </c>
    </row>
    <row r="276" spans="1:14" x14ac:dyDescent="0.25">
      <c r="A276" t="s">
        <v>14</v>
      </c>
      <c r="B276" t="s">
        <v>0</v>
      </c>
      <c r="C276">
        <f>IF(B276="Male",0,1)</f>
        <v>0</v>
      </c>
      <c r="D276">
        <v>58</v>
      </c>
      <c r="E276">
        <v>60719</v>
      </c>
      <c r="F276" cm="1">
        <f t="array" ref="F276">_xlfn.IFS(AND(E276&gt;=1000,E276&lt;=2000)=TRUE,0,AND(E276&gt;=10000,E276&lt;=10999)=TRUE,1,AND(E276&gt;=20000,E276&lt;=29999)*TRUE,2,AND(E276&gt;=30000,E276&lt;=39999)*TRUE,3,AND(E276&gt;=40000,E276&lt;=49999)*TRUE,4,AND(E276&gt;=50000,E276&lt;=59999)*TRUE,5,AND(E276&gt;=60000,E276&lt;=69999)*TRUE,6,AND(E276&gt;=70000,E276&lt;=79999)*TRUE,7,AND(E276&gt;=80000,E276&lt;=89999)*TRUE,8,AND(E276&lt;1000,E276&gt;=0)*TRUE,9)</f>
        <v>6</v>
      </c>
      <c r="G276">
        <v>83</v>
      </c>
      <c r="H276">
        <v>52</v>
      </c>
      <c r="I276" cm="1">
        <f t="array" ref="I276">_xlfn.IFS(H276=1,0,H276=2,0,H276="fishing and aquaculture",0,TRUE,1)</f>
        <v>1</v>
      </c>
      <c r="J276" t="s">
        <v>3</v>
      </c>
      <c r="K276" t="s">
        <v>4</v>
      </c>
      <c r="L276">
        <v>350</v>
      </c>
      <c r="M276">
        <v>40</v>
      </c>
      <c r="N276" t="s">
        <v>1</v>
      </c>
    </row>
    <row r="277" spans="1:14" x14ac:dyDescent="0.25">
      <c r="A277" t="s">
        <v>14</v>
      </c>
      <c r="B277" t="s">
        <v>0</v>
      </c>
      <c r="C277">
        <f>IF(B277="Male",0,1)</f>
        <v>0</v>
      </c>
      <c r="D277">
        <v>41</v>
      </c>
      <c r="E277">
        <v>60714</v>
      </c>
      <c r="F277" cm="1">
        <f t="array" ref="F277">_xlfn.IFS(AND(E277&gt;=1000,E277&lt;=2000)=TRUE,0,AND(E277&gt;=10000,E277&lt;=10999)=TRUE,1,AND(E277&gt;=20000,E277&lt;=29999)*TRUE,2,AND(E277&gt;=30000,E277&lt;=39999)*TRUE,3,AND(E277&gt;=40000,E277&lt;=49999)*TRUE,4,AND(E277&gt;=50000,E277&lt;=59999)*TRUE,5,AND(E277&gt;=60000,E277&lt;=69999)*TRUE,6,AND(E277&gt;=70000,E277&lt;=79999)*TRUE,7,AND(E277&gt;=80000,E277&lt;=89999)*TRUE,8,AND(E277&lt;1000,E277&gt;=0)*TRUE,9)</f>
        <v>6</v>
      </c>
      <c r="G277">
        <v>12</v>
      </c>
      <c r="H277">
        <v>47</v>
      </c>
      <c r="I277" cm="1">
        <f t="array" ref="I277">_xlfn.IFS(H277=1,0,H277=2,0,H277="fishing and aquaculture",0,TRUE,1)</f>
        <v>1</v>
      </c>
      <c r="J277" t="s">
        <v>3</v>
      </c>
      <c r="K277" t="s">
        <v>4</v>
      </c>
      <c r="L277">
        <v>375</v>
      </c>
      <c r="M277">
        <v>48</v>
      </c>
      <c r="N277" t="s">
        <v>1</v>
      </c>
    </row>
    <row r="278" spans="1:14" x14ac:dyDescent="0.25">
      <c r="A278" t="s">
        <v>14</v>
      </c>
      <c r="B278" t="s">
        <v>2</v>
      </c>
      <c r="C278">
        <f>IF(B278="Male",0,1)</f>
        <v>1</v>
      </c>
      <c r="D278">
        <v>46</v>
      </c>
      <c r="E278">
        <v>60111</v>
      </c>
      <c r="F278" cm="1">
        <f t="array" ref="F278">_xlfn.IFS(AND(E278&gt;=1000,E278&lt;=2000)=TRUE,0,AND(E278&gt;=10000,E278&lt;=10999)=TRUE,1,AND(E278&gt;=20000,E278&lt;=29999)*TRUE,2,AND(E278&gt;=30000,E278&lt;=39999)*TRUE,3,AND(E278&gt;=40000,E278&lt;=49999)*TRUE,4,AND(E278&gt;=50000,E278&lt;=59999)*TRUE,5,AND(E278&gt;=60000,E278&lt;=69999)*TRUE,6,AND(E278&gt;=70000,E278&lt;=79999)*TRUE,7,AND(E278&gt;=80000,E278&lt;=89999)*TRUE,8,AND(E278&lt;1000,E278&gt;=0)*TRUE,9)</f>
        <v>6</v>
      </c>
      <c r="G278">
        <v>13</v>
      </c>
      <c r="H278" t="s">
        <v>9</v>
      </c>
      <c r="I278" cm="1">
        <f t="array" ref="I278">_xlfn.IFS(H278=1,0,H278=2,0,H278="fishing and aquaculture",0,TRUE,1)</f>
        <v>1</v>
      </c>
      <c r="J278" t="s">
        <v>3</v>
      </c>
      <c r="K278" t="s">
        <v>4</v>
      </c>
      <c r="L278">
        <v>750</v>
      </c>
      <c r="M278">
        <v>40</v>
      </c>
      <c r="N278" t="s">
        <v>1</v>
      </c>
    </row>
    <row r="279" spans="1:14" x14ac:dyDescent="0.25">
      <c r="A279" t="s">
        <v>14</v>
      </c>
      <c r="B279" t="s">
        <v>2</v>
      </c>
      <c r="C279">
        <f>IF(B279="Male",0,1)</f>
        <v>1</v>
      </c>
      <c r="D279">
        <v>66</v>
      </c>
      <c r="E279">
        <v>24012</v>
      </c>
      <c r="F279" cm="1">
        <f t="array" ref="F279">_xlfn.IFS(AND(E279&gt;=1000,E279&lt;=2000)=TRUE,0,AND(E279&gt;=10000,E279&lt;=10999)=TRUE,1,AND(E279&gt;=20000,E279&lt;=29999)*TRUE,2,AND(E279&gt;=30000,E279&lt;=39999)*TRUE,3,AND(E279&gt;=40000,E279&lt;=49999)*TRUE,4,AND(E279&gt;=50000,E279&lt;=59999)*TRUE,5,AND(E279&gt;=60000,E279&lt;=69999)*TRUE,6,AND(E279&gt;=70000,E279&lt;=79999)*TRUE,7,AND(E279&gt;=80000,E279&lt;=89999)*TRUE,8,AND(E279&lt;1000,E279&gt;=0)*TRUE,9)</f>
        <v>2</v>
      </c>
      <c r="G279">
        <v>53</v>
      </c>
      <c r="H279">
        <v>96</v>
      </c>
      <c r="I279" cm="1">
        <f t="array" ref="I279">_xlfn.IFS(H279=1,0,H279=2,0,H279="fishing and aquaculture",0,TRUE,1)</f>
        <v>1</v>
      </c>
      <c r="J279" t="s">
        <v>10</v>
      </c>
      <c r="K279" t="s">
        <v>8</v>
      </c>
      <c r="L279">
        <v>100</v>
      </c>
      <c r="M279">
        <v>40</v>
      </c>
      <c r="N279" t="s">
        <v>1</v>
      </c>
    </row>
    <row r="280" spans="1:14" x14ac:dyDescent="0.25">
      <c r="A280" t="s">
        <v>14</v>
      </c>
      <c r="B280" t="s">
        <v>0</v>
      </c>
      <c r="C280">
        <f>IF(B280="Male",0,1)</f>
        <v>0</v>
      </c>
      <c r="D280">
        <v>24</v>
      </c>
      <c r="E280">
        <v>40003</v>
      </c>
      <c r="F280" cm="1">
        <f t="array" ref="F280">_xlfn.IFS(AND(E280&gt;=1000,E280&lt;=2000)=TRUE,0,AND(E280&gt;=10000,E280&lt;=10999)=TRUE,1,AND(E280&gt;=20000,E280&lt;=29999)*TRUE,2,AND(E280&gt;=30000,E280&lt;=39999)*TRUE,3,AND(E280&gt;=40000,E280&lt;=49999)*TRUE,4,AND(E280&gt;=50000,E280&lt;=59999)*TRUE,5,AND(E280&gt;=60000,E280&lt;=69999)*TRUE,6,AND(E280&gt;=70000,E280&lt;=79999)*TRUE,7,AND(E280&gt;=80000,E280&lt;=89999)*TRUE,8,AND(E280&lt;1000,E280&gt;=0)*TRUE,9)</f>
        <v>4</v>
      </c>
      <c r="G280">
        <v>52</v>
      </c>
      <c r="H280">
        <v>47</v>
      </c>
      <c r="I280" cm="1">
        <f t="array" ref="I280">_xlfn.IFS(H280=1,0,H280=2,0,H280="fishing and aquaculture",0,TRUE,1)</f>
        <v>1</v>
      </c>
      <c r="J280" t="s">
        <v>3</v>
      </c>
      <c r="K280" t="s">
        <v>8</v>
      </c>
      <c r="L280">
        <v>365</v>
      </c>
      <c r="M280">
        <v>48</v>
      </c>
      <c r="N280" t="s">
        <v>1</v>
      </c>
    </row>
    <row r="281" spans="1:14" x14ac:dyDescent="0.25">
      <c r="A281" t="s">
        <v>14</v>
      </c>
      <c r="B281" t="s">
        <v>0</v>
      </c>
      <c r="C281">
        <f>IF(B281="Male",0,1)</f>
        <v>0</v>
      </c>
      <c r="D281">
        <v>38</v>
      </c>
      <c r="E281">
        <v>40001</v>
      </c>
      <c r="F281" cm="1">
        <f t="array" ref="F281">_xlfn.IFS(AND(E281&gt;=1000,E281&lt;=2000)=TRUE,0,AND(E281&gt;=10000,E281&lt;=10999)=TRUE,1,AND(E281&gt;=20000,E281&lt;=29999)*TRUE,2,AND(E281&gt;=30000,E281&lt;=39999)*TRUE,3,AND(E281&gt;=40000,E281&lt;=49999)*TRUE,4,AND(E281&gt;=50000,E281&lt;=59999)*TRUE,5,AND(E281&gt;=60000,E281&lt;=69999)*TRUE,6,AND(E281&gt;=70000,E281&lt;=79999)*TRUE,7,AND(E281&gt;=80000,E281&lt;=89999)*TRUE,8,AND(E281&lt;1000,E281&gt;=0)*TRUE,9)</f>
        <v>4</v>
      </c>
      <c r="G281">
        <v>52</v>
      </c>
      <c r="H281">
        <v>47</v>
      </c>
      <c r="I281" cm="1">
        <f t="array" ref="I281">_xlfn.IFS(H281=1,0,H281=2,0,H281="fishing and aquaculture",0,TRUE,1)</f>
        <v>1</v>
      </c>
      <c r="J281" t="s">
        <v>3</v>
      </c>
      <c r="K281" t="s">
        <v>4</v>
      </c>
      <c r="L281">
        <v>300</v>
      </c>
      <c r="M281">
        <v>91</v>
      </c>
      <c r="N281" t="s">
        <v>1</v>
      </c>
    </row>
    <row r="282" spans="1:14" x14ac:dyDescent="0.25">
      <c r="A282" t="s">
        <v>14</v>
      </c>
      <c r="B282" t="s">
        <v>0</v>
      </c>
      <c r="C282">
        <f>IF(B282="Male",0,1)</f>
        <v>0</v>
      </c>
      <c r="D282">
        <v>39</v>
      </c>
      <c r="E282">
        <v>10015</v>
      </c>
      <c r="F282" cm="1">
        <f t="array" ref="F282">_xlfn.IFS(AND(E282&gt;=1000,E282&lt;=2000)=TRUE,0,AND(E282&gt;=10000,E282&lt;=10999)=TRUE,1,AND(E282&gt;=20000,E282&lt;=29999)*TRUE,2,AND(E282&gt;=30000,E282&lt;=39999)*TRUE,3,AND(E282&gt;=40000,E282&lt;=49999)*TRUE,4,AND(E282&gt;=50000,E282&lt;=59999)*TRUE,5,AND(E282&gt;=60000,E282&lt;=69999)*TRUE,6,AND(E282&gt;=70000,E282&lt;=79999)*TRUE,7,AND(E282&gt;=80000,E282&lt;=89999)*TRUE,8,AND(E282&lt;1000,E282&gt;=0)*TRUE,9)</f>
        <v>1</v>
      </c>
      <c r="G282">
        <v>93</v>
      </c>
      <c r="H282">
        <v>41</v>
      </c>
      <c r="I282" cm="1">
        <f t="array" ref="I282">_xlfn.IFS(H282=1,0,H282=2,0,H282="fishing and aquaculture",0,TRUE,1)</f>
        <v>1</v>
      </c>
      <c r="J282" t="s">
        <v>3</v>
      </c>
      <c r="K282" t="s">
        <v>8</v>
      </c>
      <c r="L282">
        <v>450</v>
      </c>
      <c r="M282">
        <v>48</v>
      </c>
      <c r="N282" t="s">
        <v>1</v>
      </c>
    </row>
    <row r="283" spans="1:14" x14ac:dyDescent="0.25">
      <c r="A283" t="s">
        <v>14</v>
      </c>
      <c r="B283" t="s">
        <v>0</v>
      </c>
      <c r="C283">
        <f>IF(B283="Male",0,1)</f>
        <v>0</v>
      </c>
      <c r="D283">
        <v>29</v>
      </c>
      <c r="E283">
        <v>24015</v>
      </c>
      <c r="F283" cm="1">
        <f t="array" ref="F283">_xlfn.IFS(AND(E283&gt;=1000,E283&lt;=2000)=TRUE,0,AND(E283&gt;=10000,E283&lt;=10999)=TRUE,1,AND(E283&gt;=20000,E283&lt;=29999)*TRUE,2,AND(E283&gt;=30000,E283&lt;=39999)*TRUE,3,AND(E283&gt;=40000,E283&lt;=49999)*TRUE,4,AND(E283&gt;=50000,E283&lt;=59999)*TRUE,5,AND(E283&gt;=60000,E283&lt;=69999)*TRUE,6,AND(E283&gt;=70000,E283&lt;=79999)*TRUE,7,AND(E283&gt;=80000,E283&lt;=89999)*TRUE,8,AND(E283&lt;1000,E283&gt;=0)*TRUE,9)</f>
        <v>2</v>
      </c>
      <c r="G283">
        <v>52</v>
      </c>
      <c r="H283">
        <v>47</v>
      </c>
      <c r="I283" cm="1">
        <f t="array" ref="I283">_xlfn.IFS(H283=1,0,H283=2,0,H283="fishing and aquaculture",0,TRUE,1)</f>
        <v>1</v>
      </c>
      <c r="J283" t="s">
        <v>3</v>
      </c>
      <c r="K283" t="s">
        <v>8</v>
      </c>
      <c r="L283">
        <v>200</v>
      </c>
      <c r="M283">
        <v>48</v>
      </c>
      <c r="N283" t="s">
        <v>1</v>
      </c>
    </row>
    <row r="284" spans="1:14" x14ac:dyDescent="0.25">
      <c r="A284" t="s">
        <v>14</v>
      </c>
      <c r="B284" t="s">
        <v>0</v>
      </c>
      <c r="C284">
        <f>IF(B284="Male",0,1)</f>
        <v>0</v>
      </c>
      <c r="D284">
        <v>20</v>
      </c>
      <c r="E284">
        <v>24015</v>
      </c>
      <c r="F284" cm="1">
        <f t="array" ref="F284">_xlfn.IFS(AND(E284&gt;=1000,E284&lt;=2000)=TRUE,0,AND(E284&gt;=10000,E284&lt;=10999)=TRUE,1,AND(E284&gt;=20000,E284&lt;=29999)*TRUE,2,AND(E284&gt;=30000,E284&lt;=39999)*TRUE,3,AND(E284&gt;=40000,E284&lt;=49999)*TRUE,4,AND(E284&gt;=50000,E284&lt;=59999)*TRUE,5,AND(E284&gt;=60000,E284&lt;=69999)*TRUE,6,AND(E284&gt;=70000,E284&lt;=79999)*TRUE,7,AND(E284&gt;=80000,E284&lt;=89999)*TRUE,8,AND(E284&lt;1000,E284&gt;=0)*TRUE,9)</f>
        <v>2</v>
      </c>
      <c r="G284">
        <v>52</v>
      </c>
      <c r="H284">
        <v>47</v>
      </c>
      <c r="I284" cm="1">
        <f t="array" ref="I284">_xlfn.IFS(H284=1,0,H284=2,0,H284="fishing and aquaculture",0,TRUE,1)</f>
        <v>1</v>
      </c>
      <c r="J284" t="s">
        <v>3</v>
      </c>
      <c r="K284" t="s">
        <v>4</v>
      </c>
      <c r="L284">
        <v>247</v>
      </c>
      <c r="M284">
        <v>48</v>
      </c>
      <c r="N284" t="s">
        <v>1</v>
      </c>
    </row>
    <row r="285" spans="1:14" x14ac:dyDescent="0.25">
      <c r="A285" t="s">
        <v>14</v>
      </c>
      <c r="B285" t="s">
        <v>0</v>
      </c>
      <c r="C285">
        <f>IF(B285="Male",0,1)</f>
        <v>0</v>
      </c>
      <c r="D285">
        <v>40</v>
      </c>
      <c r="E285">
        <v>24015</v>
      </c>
      <c r="F285" cm="1">
        <f t="array" ref="F285">_xlfn.IFS(AND(E285&gt;=1000,E285&lt;=2000)=TRUE,0,AND(E285&gt;=10000,E285&lt;=10999)=TRUE,1,AND(E285&gt;=20000,E285&lt;=29999)*TRUE,2,AND(E285&gt;=30000,E285&lt;=39999)*TRUE,3,AND(E285&gt;=40000,E285&lt;=49999)*TRUE,4,AND(E285&gt;=50000,E285&lt;=59999)*TRUE,5,AND(E285&gt;=60000,E285&lt;=69999)*TRUE,6,AND(E285&gt;=70000,E285&lt;=79999)*TRUE,7,AND(E285&gt;=80000,E285&lt;=89999)*TRUE,8,AND(E285&lt;1000,E285&gt;=0)*TRUE,9)</f>
        <v>2</v>
      </c>
      <c r="G285">
        <v>54</v>
      </c>
      <c r="H285">
        <v>80</v>
      </c>
      <c r="I285" cm="1">
        <f t="array" ref="I285">_xlfn.IFS(H285=1,0,H285=2,0,H285="fishing and aquaculture",0,TRUE,1)</f>
        <v>1</v>
      </c>
      <c r="J285" t="s">
        <v>3</v>
      </c>
      <c r="K285" t="s">
        <v>8</v>
      </c>
      <c r="L285">
        <v>338</v>
      </c>
      <c r="M285">
        <v>48</v>
      </c>
      <c r="N285" t="s">
        <v>1</v>
      </c>
    </row>
    <row r="286" spans="1:14" x14ac:dyDescent="0.25">
      <c r="A286" t="s">
        <v>14</v>
      </c>
      <c r="B286" t="s">
        <v>0</v>
      </c>
      <c r="C286">
        <f>IF(B286="Male",0,1)</f>
        <v>0</v>
      </c>
      <c r="D286">
        <v>48</v>
      </c>
      <c r="E286">
        <v>60002</v>
      </c>
      <c r="F286" cm="1">
        <f t="array" ref="F286">_xlfn.IFS(AND(E286&gt;=1000,E286&lt;=2000)=TRUE,0,AND(E286&gt;=10000,E286&lt;=10999)=TRUE,1,AND(E286&gt;=20000,E286&lt;=29999)*TRUE,2,AND(E286&gt;=30000,E286&lt;=39999)*TRUE,3,AND(E286&gt;=40000,E286&lt;=49999)*TRUE,4,AND(E286&gt;=50000,E286&lt;=59999)*TRUE,5,AND(E286&gt;=60000,E286&lt;=69999)*TRUE,6,AND(E286&gt;=70000,E286&lt;=79999)*TRUE,7,AND(E286&gt;=80000,E286&lt;=89999)*TRUE,8,AND(E286&lt;1000,E286&gt;=0)*TRUE,9)</f>
        <v>6</v>
      </c>
      <c r="G286">
        <v>93</v>
      </c>
      <c r="H286">
        <v>41</v>
      </c>
      <c r="I286" cm="1">
        <f t="array" ref="I286">_xlfn.IFS(H286=1,0,H286=2,0,H286="fishing and aquaculture",0,TRUE,1)</f>
        <v>1</v>
      </c>
      <c r="J286" t="s">
        <v>3</v>
      </c>
      <c r="K286" t="s">
        <v>4</v>
      </c>
      <c r="L286">
        <v>350</v>
      </c>
      <c r="M286">
        <v>32</v>
      </c>
      <c r="N286" t="s">
        <v>1</v>
      </c>
    </row>
    <row r="287" spans="1:14" x14ac:dyDescent="0.25">
      <c r="A287" t="s">
        <v>14</v>
      </c>
      <c r="B287" t="s">
        <v>0</v>
      </c>
      <c r="C287">
        <f>IF(B287="Male",0,1)</f>
        <v>0</v>
      </c>
      <c r="D287">
        <v>28</v>
      </c>
      <c r="E287">
        <v>24015</v>
      </c>
      <c r="F287" cm="1">
        <f t="array" ref="F287">_xlfn.IFS(AND(E287&gt;=1000,E287&lt;=2000)=TRUE,0,AND(E287&gt;=10000,E287&lt;=10999)=TRUE,1,AND(E287&gt;=20000,E287&lt;=29999)*TRUE,2,AND(E287&gt;=30000,E287&lt;=39999)*TRUE,3,AND(E287&gt;=40000,E287&lt;=49999)*TRUE,4,AND(E287&gt;=50000,E287&lt;=59999)*TRUE,5,AND(E287&gt;=60000,E287&lt;=69999)*TRUE,6,AND(E287&gt;=70000,E287&lt;=79999)*TRUE,7,AND(E287&gt;=80000,E287&lt;=89999)*TRUE,8,AND(E287&lt;1000,E287&gt;=0)*TRUE,9)</f>
        <v>2</v>
      </c>
      <c r="G287">
        <v>72</v>
      </c>
      <c r="H287">
        <v>25</v>
      </c>
      <c r="I287" cm="1">
        <f t="array" ref="I287">_xlfn.IFS(H287=1,0,H287=2,0,H287="fishing and aquaculture",0,TRUE,1)</f>
        <v>1</v>
      </c>
      <c r="J287" t="s">
        <v>3</v>
      </c>
      <c r="K287" t="s">
        <v>4</v>
      </c>
      <c r="L287">
        <v>300</v>
      </c>
      <c r="M287">
        <v>56</v>
      </c>
      <c r="N287" t="s">
        <v>1</v>
      </c>
    </row>
    <row r="288" spans="1:14" x14ac:dyDescent="0.25">
      <c r="A288" t="s">
        <v>14</v>
      </c>
      <c r="B288" t="s">
        <v>0</v>
      </c>
      <c r="C288">
        <f>IF(B288="Male",0,1)</f>
        <v>0</v>
      </c>
      <c r="D288">
        <v>40</v>
      </c>
      <c r="E288">
        <v>24012</v>
      </c>
      <c r="F288" cm="1">
        <f t="array" ref="F288">_xlfn.IFS(AND(E288&gt;=1000,E288&lt;=2000)=TRUE,0,AND(E288&gt;=10000,E288&lt;=10999)=TRUE,1,AND(E288&gt;=20000,E288&lt;=29999)*TRUE,2,AND(E288&gt;=30000,E288&lt;=39999)*TRUE,3,AND(E288&gt;=40000,E288&lt;=49999)*TRUE,4,AND(E288&gt;=50000,E288&lt;=59999)*TRUE,5,AND(E288&gt;=60000,E288&lt;=69999)*TRUE,6,AND(E288&gt;=70000,E288&lt;=79999)*TRUE,7,AND(E288&gt;=80000,E288&lt;=89999)*TRUE,8,AND(E288&lt;1000,E288&gt;=0)*TRUE,9)</f>
        <v>2</v>
      </c>
      <c r="G288">
        <v>71</v>
      </c>
      <c r="H288">
        <v>41</v>
      </c>
      <c r="I288" cm="1">
        <f t="array" ref="I288">_xlfn.IFS(H288=1,0,H288=2,0,H288="fishing and aquaculture",0,TRUE,1)</f>
        <v>1</v>
      </c>
      <c r="J288" t="s">
        <v>3</v>
      </c>
      <c r="K288" t="s">
        <v>4</v>
      </c>
      <c r="L288">
        <v>400</v>
      </c>
      <c r="M288">
        <v>32</v>
      </c>
      <c r="N288" t="s">
        <v>1</v>
      </c>
    </row>
    <row r="289" spans="1:14" x14ac:dyDescent="0.25">
      <c r="A289" t="s">
        <v>14</v>
      </c>
      <c r="B289" t="s">
        <v>0</v>
      </c>
      <c r="C289">
        <f>IF(B289="Male",0,1)</f>
        <v>0</v>
      </c>
      <c r="D289">
        <v>27</v>
      </c>
      <c r="E289">
        <v>24012</v>
      </c>
      <c r="F289" cm="1">
        <f t="array" ref="F289">_xlfn.IFS(AND(E289&gt;=1000,E289&lt;=2000)=TRUE,0,AND(E289&gt;=10000,E289&lt;=10999)=TRUE,1,AND(E289&gt;=20000,E289&lt;=29999)*TRUE,2,AND(E289&gt;=30000,E289&lt;=39999)*TRUE,3,AND(E289&gt;=40000,E289&lt;=49999)*TRUE,4,AND(E289&gt;=50000,E289&lt;=59999)*TRUE,5,AND(E289&gt;=60000,E289&lt;=69999)*TRUE,6,AND(E289&gt;=70000,E289&lt;=79999)*TRUE,7,AND(E289&gt;=80000,E289&lt;=89999)*TRUE,8,AND(E289&lt;1000,E289&gt;=0)*TRUE,9)</f>
        <v>2</v>
      </c>
      <c r="G289">
        <v>32</v>
      </c>
      <c r="H289">
        <v>96</v>
      </c>
      <c r="I289" cm="1">
        <f t="array" ref="I289">_xlfn.IFS(H289=1,0,H289=2,0,H289="fishing and aquaculture",0,TRUE,1)</f>
        <v>1</v>
      </c>
      <c r="J289" t="s">
        <v>3</v>
      </c>
      <c r="K289" t="s">
        <v>8</v>
      </c>
      <c r="L289">
        <v>230</v>
      </c>
      <c r="M289">
        <v>48</v>
      </c>
      <c r="N289" t="s">
        <v>1</v>
      </c>
    </row>
    <row r="290" spans="1:14" x14ac:dyDescent="0.25">
      <c r="A290" t="s">
        <v>14</v>
      </c>
      <c r="B290" t="s">
        <v>0</v>
      </c>
      <c r="C290">
        <f>IF(B290="Male",0,1)</f>
        <v>0</v>
      </c>
      <c r="D290">
        <v>43</v>
      </c>
      <c r="E290">
        <v>40716</v>
      </c>
      <c r="F290" cm="1">
        <f t="array" ref="F290">_xlfn.IFS(AND(E290&gt;=1000,E290&lt;=2000)=TRUE,0,AND(E290&gt;=10000,E290&lt;=10999)=TRUE,1,AND(E290&gt;=20000,E290&lt;=29999)*TRUE,2,AND(E290&gt;=30000,E290&lt;=39999)*TRUE,3,AND(E290&gt;=40000,E290&lt;=49999)*TRUE,4,AND(E290&gt;=50000,E290&lt;=59999)*TRUE,5,AND(E290&gt;=60000,E290&lt;=69999)*TRUE,6,AND(E290&gt;=70000,E290&lt;=79999)*TRUE,7,AND(E290&gt;=80000,E290&lt;=89999)*TRUE,8,AND(E290&lt;1000,E290&gt;=0)*TRUE,9)</f>
        <v>4</v>
      </c>
      <c r="G290">
        <v>93</v>
      </c>
      <c r="H290">
        <v>49</v>
      </c>
      <c r="I290" cm="1">
        <f t="array" ref="I290">_xlfn.IFS(H290=1,0,H290=2,0,H290="fishing and aquaculture",0,TRUE,1)</f>
        <v>1</v>
      </c>
      <c r="J290" t="s">
        <v>3</v>
      </c>
      <c r="K290" t="s">
        <v>4</v>
      </c>
      <c r="L290">
        <v>700</v>
      </c>
      <c r="M290">
        <v>45</v>
      </c>
      <c r="N290" t="s">
        <v>1</v>
      </c>
    </row>
    <row r="291" spans="1:14" x14ac:dyDescent="0.25">
      <c r="A291" t="s">
        <v>14</v>
      </c>
      <c r="B291" t="s">
        <v>2</v>
      </c>
      <c r="C291">
        <f>IF(B291="Male",0,1)</f>
        <v>1</v>
      </c>
      <c r="D291">
        <v>55</v>
      </c>
      <c r="E291">
        <v>24013</v>
      </c>
      <c r="F291" cm="1">
        <f t="array" ref="F291">_xlfn.IFS(AND(E291&gt;=1000,E291&lt;=2000)=TRUE,0,AND(E291&gt;=10000,E291&lt;=10999)=TRUE,1,AND(E291&gt;=20000,E291&lt;=29999)*TRUE,2,AND(E291&gt;=30000,E291&lt;=39999)*TRUE,3,AND(E291&gt;=40000,E291&lt;=49999)*TRUE,4,AND(E291&gt;=50000,E291&lt;=59999)*TRUE,5,AND(E291&gt;=60000,E291&lt;=69999)*TRUE,6,AND(E291&gt;=70000,E291&lt;=79999)*TRUE,7,AND(E291&gt;=80000,E291&lt;=89999)*TRUE,8,AND(E291&lt;1000,E291&gt;=0)*TRUE,9)</f>
        <v>2</v>
      </c>
      <c r="G291">
        <v>32</v>
      </c>
      <c r="H291">
        <v>96</v>
      </c>
      <c r="I291" cm="1">
        <f t="array" ref="I291">_xlfn.IFS(H291=1,0,H291=2,0,H291="fishing and aquaculture",0,TRUE,1)</f>
        <v>1</v>
      </c>
      <c r="J291" t="s">
        <v>3</v>
      </c>
      <c r="K291" t="s">
        <v>4</v>
      </c>
      <c r="L291">
        <v>300</v>
      </c>
      <c r="M291">
        <v>8</v>
      </c>
      <c r="N291" t="s">
        <v>1</v>
      </c>
    </row>
    <row r="292" spans="1:14" x14ac:dyDescent="0.25">
      <c r="A292" t="s">
        <v>14</v>
      </c>
      <c r="B292" t="s">
        <v>0</v>
      </c>
      <c r="C292">
        <f>IF(B292="Male",0,1)</f>
        <v>0</v>
      </c>
      <c r="D292">
        <v>47</v>
      </c>
      <c r="E292">
        <v>10013</v>
      </c>
      <c r="F292" cm="1">
        <f t="array" ref="F292">_xlfn.IFS(AND(E292&gt;=1000,E292&lt;=2000)=TRUE,0,AND(E292&gt;=10000,E292&lt;=10999)=TRUE,1,AND(E292&gt;=20000,E292&lt;=29999)*TRUE,2,AND(E292&gt;=30000,E292&lt;=39999)*TRUE,3,AND(E292&gt;=40000,E292&lt;=49999)*TRUE,4,AND(E292&gt;=50000,E292&lt;=59999)*TRUE,5,AND(E292&gt;=60000,E292&lt;=69999)*TRUE,6,AND(E292&gt;=70000,E292&lt;=79999)*TRUE,7,AND(E292&gt;=80000,E292&lt;=89999)*TRUE,8,AND(E292&lt;1000,E292&gt;=0)*TRUE,9)</f>
        <v>1</v>
      </c>
      <c r="G292">
        <v>93</v>
      </c>
      <c r="H292">
        <v>49</v>
      </c>
      <c r="I292" cm="1">
        <f t="array" ref="I292">_xlfn.IFS(H292=1,0,H292=2,0,H292="fishing and aquaculture",0,TRUE,1)</f>
        <v>1</v>
      </c>
      <c r="J292" t="s">
        <v>3</v>
      </c>
      <c r="K292" t="s">
        <v>4</v>
      </c>
      <c r="L292">
        <v>70</v>
      </c>
      <c r="M292">
        <v>40</v>
      </c>
      <c r="N292" t="s">
        <v>1</v>
      </c>
    </row>
    <row r="293" spans="1:14" x14ac:dyDescent="0.25">
      <c r="A293" t="s">
        <v>14</v>
      </c>
      <c r="B293" t="s">
        <v>0</v>
      </c>
      <c r="C293">
        <f>IF(B293="Male",0,1)</f>
        <v>0</v>
      </c>
      <c r="D293">
        <v>35</v>
      </c>
      <c r="E293">
        <v>24012</v>
      </c>
      <c r="F293" cm="1">
        <f t="array" ref="F293">_xlfn.IFS(AND(E293&gt;=1000,E293&lt;=2000)=TRUE,0,AND(E293&gt;=10000,E293&lt;=10999)=TRUE,1,AND(E293&gt;=20000,E293&lt;=29999)*TRUE,2,AND(E293&gt;=30000,E293&lt;=39999)*TRUE,3,AND(E293&gt;=40000,E293&lt;=49999)*TRUE,4,AND(E293&gt;=50000,E293&lt;=59999)*TRUE,5,AND(E293&gt;=60000,E293&lt;=69999)*TRUE,6,AND(E293&gt;=70000,E293&lt;=79999)*TRUE,7,AND(E293&gt;=80000,E293&lt;=89999)*TRUE,8,AND(E293&lt;1000,E293&gt;=0)*TRUE,9)</f>
        <v>2</v>
      </c>
      <c r="G293">
        <v>83</v>
      </c>
      <c r="H293">
        <v>28</v>
      </c>
      <c r="I293" cm="1">
        <f t="array" ref="I293">_xlfn.IFS(H293=1,0,H293=2,0,H293="fishing and aquaculture",0,TRUE,1)</f>
        <v>1</v>
      </c>
      <c r="J293" t="s">
        <v>3</v>
      </c>
      <c r="K293" t="s">
        <v>8</v>
      </c>
      <c r="L293">
        <v>200</v>
      </c>
      <c r="M293">
        <v>40</v>
      </c>
      <c r="N293" t="s">
        <v>1</v>
      </c>
    </row>
    <row r="294" spans="1:14" x14ac:dyDescent="0.25">
      <c r="A294" t="s">
        <v>14</v>
      </c>
      <c r="B294" t="s">
        <v>0</v>
      </c>
      <c r="C294">
        <f>IF(B294="Male",0,1)</f>
        <v>0</v>
      </c>
      <c r="D294">
        <v>69</v>
      </c>
      <c r="E294">
        <v>60413</v>
      </c>
      <c r="F294" cm="1">
        <f t="array" ref="F294">_xlfn.IFS(AND(E294&gt;=1000,E294&lt;=2000)=TRUE,0,AND(E294&gt;=10000,E294&lt;=10999)=TRUE,1,AND(E294&gt;=20000,E294&lt;=29999)*TRUE,2,AND(E294&gt;=30000,E294&lt;=39999)*TRUE,3,AND(E294&gt;=40000,E294&lt;=49999)*TRUE,4,AND(E294&gt;=50000,E294&lt;=59999)*TRUE,5,AND(E294&gt;=60000,E294&lt;=69999)*TRUE,6,AND(E294&gt;=70000,E294&lt;=79999)*TRUE,7,AND(E294&gt;=80000,E294&lt;=89999)*TRUE,8,AND(E294&lt;1000,E294&gt;=0)*TRUE,9)</f>
        <v>6</v>
      </c>
      <c r="G294">
        <v>14</v>
      </c>
      <c r="H294">
        <v>47</v>
      </c>
      <c r="I294" cm="1">
        <f t="array" ref="I294">_xlfn.IFS(H294=1,0,H294=2,0,H294="fishing and aquaculture",0,TRUE,1)</f>
        <v>1</v>
      </c>
      <c r="J294" t="s">
        <v>3</v>
      </c>
      <c r="K294" t="s">
        <v>8</v>
      </c>
      <c r="L294">
        <v>350</v>
      </c>
      <c r="M294">
        <v>40</v>
      </c>
      <c r="N294" t="s">
        <v>1</v>
      </c>
    </row>
    <row r="295" spans="1:14" x14ac:dyDescent="0.25">
      <c r="A295" t="s">
        <v>14</v>
      </c>
      <c r="B295" t="s">
        <v>0</v>
      </c>
      <c r="C295">
        <f>IF(B295="Male",0,1)</f>
        <v>0</v>
      </c>
      <c r="D295">
        <v>44</v>
      </c>
      <c r="E295">
        <v>60314</v>
      </c>
      <c r="F295" cm="1">
        <f t="array" ref="F295">_xlfn.IFS(AND(E295&gt;=1000,E295&lt;=2000)=TRUE,0,AND(E295&gt;=10000,E295&lt;=10999)=TRUE,1,AND(E295&gt;=20000,E295&lt;=29999)*TRUE,2,AND(E295&gt;=30000,E295&lt;=39999)*TRUE,3,AND(E295&gt;=40000,E295&lt;=49999)*TRUE,4,AND(E295&gt;=50000,E295&lt;=59999)*TRUE,5,AND(E295&gt;=60000,E295&lt;=69999)*TRUE,6,AND(E295&gt;=70000,E295&lt;=79999)*TRUE,7,AND(E295&gt;=80000,E295&lt;=89999)*TRUE,8,AND(E295&lt;1000,E295&gt;=0)*TRUE,9)</f>
        <v>6</v>
      </c>
      <c r="G295">
        <v>54</v>
      </c>
      <c r="H295" t="s">
        <v>6</v>
      </c>
      <c r="I295" cm="1">
        <f t="array" ref="I295">_xlfn.IFS(H295=1,0,H295=2,0,H295="fishing and aquaculture",0,TRUE,1)</f>
        <v>1</v>
      </c>
      <c r="J295" t="s">
        <v>7</v>
      </c>
      <c r="K295" t="s">
        <v>8</v>
      </c>
      <c r="L295">
        <v>800</v>
      </c>
      <c r="M295">
        <v>56</v>
      </c>
      <c r="N295" t="s">
        <v>1</v>
      </c>
    </row>
    <row r="296" spans="1:14" x14ac:dyDescent="0.25">
      <c r="A296" t="s">
        <v>14</v>
      </c>
      <c r="B296" t="s">
        <v>2</v>
      </c>
      <c r="C296">
        <f>IF(B296="Male",0,1)</f>
        <v>1</v>
      </c>
      <c r="D296">
        <v>60</v>
      </c>
      <c r="E296">
        <v>24015</v>
      </c>
      <c r="F296" cm="1">
        <f t="array" ref="F296">_xlfn.IFS(AND(E296&gt;=1000,E296&lt;=2000)=TRUE,0,AND(E296&gt;=10000,E296&lt;=10999)=TRUE,1,AND(E296&gt;=20000,E296&lt;=29999)*TRUE,2,AND(E296&gt;=30000,E296&lt;=39999)*TRUE,3,AND(E296&gt;=40000,E296&lt;=49999)*TRUE,4,AND(E296&gt;=50000,E296&lt;=59999)*TRUE,5,AND(E296&gt;=60000,E296&lt;=69999)*TRUE,6,AND(E296&gt;=70000,E296&lt;=79999)*TRUE,7,AND(E296&gt;=80000,E296&lt;=89999)*TRUE,8,AND(E296&lt;1000,E296&gt;=0)*TRUE,9)</f>
        <v>2</v>
      </c>
      <c r="G296">
        <v>96</v>
      </c>
      <c r="H296">
        <v>81</v>
      </c>
      <c r="I296" cm="1">
        <f t="array" ref="I296">_xlfn.IFS(H296=1,0,H296=2,0,H296="fishing and aquaculture",0,TRUE,1)</f>
        <v>1</v>
      </c>
      <c r="J296" t="s">
        <v>3</v>
      </c>
      <c r="K296" t="s">
        <v>8</v>
      </c>
      <c r="L296">
        <v>400</v>
      </c>
      <c r="M296">
        <v>40</v>
      </c>
      <c r="N296" t="s">
        <v>1</v>
      </c>
    </row>
    <row r="297" spans="1:14" x14ac:dyDescent="0.25">
      <c r="A297" t="s">
        <v>14</v>
      </c>
      <c r="B297" t="s">
        <v>0</v>
      </c>
      <c r="C297">
        <f>IF(B297="Male",0,1)</f>
        <v>0</v>
      </c>
      <c r="D297">
        <v>45</v>
      </c>
      <c r="E297">
        <v>50713</v>
      </c>
      <c r="F297" cm="1">
        <f t="array" ref="F297">_xlfn.IFS(AND(E297&gt;=1000,E297&lt;=2000)=TRUE,0,AND(E297&gt;=10000,E297&lt;=10999)=TRUE,1,AND(E297&gt;=20000,E297&lt;=29999)*TRUE,2,AND(E297&gt;=30000,E297&lt;=39999)*TRUE,3,AND(E297&gt;=40000,E297&lt;=49999)*TRUE,4,AND(E297&gt;=50000,E297&lt;=59999)*TRUE,5,AND(E297&gt;=60000,E297&lt;=69999)*TRUE,6,AND(E297&gt;=70000,E297&lt;=79999)*TRUE,7,AND(E297&gt;=80000,E297&lt;=89999)*TRUE,8,AND(E297&lt;1000,E297&gt;=0)*TRUE,9)</f>
        <v>5</v>
      </c>
      <c r="G297">
        <v>93</v>
      </c>
      <c r="H297">
        <v>49</v>
      </c>
      <c r="I297" cm="1">
        <f t="array" ref="I297">_xlfn.IFS(H297=1,0,H297=2,0,H297="fishing and aquaculture",0,TRUE,1)</f>
        <v>1</v>
      </c>
      <c r="J297" t="s">
        <v>3</v>
      </c>
      <c r="K297" t="s">
        <v>8</v>
      </c>
      <c r="L297">
        <v>450</v>
      </c>
      <c r="M297">
        <v>40</v>
      </c>
      <c r="N297" t="s">
        <v>1</v>
      </c>
    </row>
    <row r="298" spans="1:14" x14ac:dyDescent="0.25">
      <c r="A298" t="s">
        <v>14</v>
      </c>
      <c r="B298" t="s">
        <v>0</v>
      </c>
      <c r="C298">
        <f>IF(B298="Male",0,1)</f>
        <v>0</v>
      </c>
      <c r="D298">
        <v>73</v>
      </c>
      <c r="E298">
        <v>40002</v>
      </c>
      <c r="F298" cm="1">
        <f t="array" ref="F298">_xlfn.IFS(AND(E298&gt;=1000,E298&lt;=2000)=TRUE,0,AND(E298&gt;=10000,E298&lt;=10999)=TRUE,1,AND(E298&gt;=20000,E298&lt;=29999)*TRUE,2,AND(E298&gt;=30000,E298&lt;=39999)*TRUE,3,AND(E298&gt;=40000,E298&lt;=49999)*TRUE,4,AND(E298&gt;=50000,E298&lt;=59999)*TRUE,5,AND(E298&gt;=60000,E298&lt;=69999)*TRUE,6,AND(E298&gt;=70000,E298&lt;=79999)*TRUE,7,AND(E298&gt;=80000,E298&lt;=89999)*TRUE,8,AND(E298&lt;1000,E298&gt;=0)*TRUE,9)</f>
        <v>4</v>
      </c>
      <c r="G298">
        <v>11</v>
      </c>
      <c r="H298" t="s">
        <v>6</v>
      </c>
      <c r="I298" cm="1">
        <f t="array" ref="I298">_xlfn.IFS(H298=1,0,H298=2,0,H298="fishing and aquaculture",0,TRUE,1)</f>
        <v>1</v>
      </c>
      <c r="J298" t="s">
        <v>7</v>
      </c>
      <c r="K298" t="s">
        <v>4</v>
      </c>
      <c r="L298">
        <v>525</v>
      </c>
      <c r="M298">
        <v>4</v>
      </c>
      <c r="N298" t="s">
        <v>1</v>
      </c>
    </row>
    <row r="299" spans="1:14" x14ac:dyDescent="0.25">
      <c r="A299" t="s">
        <v>14</v>
      </c>
      <c r="B299" t="s">
        <v>0</v>
      </c>
      <c r="C299">
        <f>IF(B299="Male",0,1)</f>
        <v>0</v>
      </c>
      <c r="D299">
        <v>35</v>
      </c>
      <c r="E299">
        <v>10016</v>
      </c>
      <c r="F299" cm="1">
        <f t="array" ref="F299">_xlfn.IFS(AND(E299&gt;=1000,E299&lt;=2000)=TRUE,0,AND(E299&gt;=10000,E299&lt;=10999)=TRUE,1,AND(E299&gt;=20000,E299&lt;=29999)*TRUE,2,AND(E299&gt;=30000,E299&lt;=39999)*TRUE,3,AND(E299&gt;=40000,E299&lt;=49999)*TRUE,4,AND(E299&gt;=50000,E299&lt;=59999)*TRUE,5,AND(E299&gt;=60000,E299&lt;=69999)*TRUE,6,AND(E299&gt;=70000,E299&lt;=79999)*TRUE,7,AND(E299&gt;=80000,E299&lt;=89999)*TRUE,8,AND(E299&lt;1000,E299&gt;=0)*TRUE,9)</f>
        <v>1</v>
      </c>
      <c r="G299">
        <v>93</v>
      </c>
      <c r="H299">
        <v>49</v>
      </c>
      <c r="I299" cm="1">
        <f t="array" ref="I299">_xlfn.IFS(H299=1,0,H299=2,0,H299="fishing and aquaculture",0,TRUE,1)</f>
        <v>1</v>
      </c>
      <c r="J299" t="s">
        <v>3</v>
      </c>
      <c r="K299" t="s">
        <v>4</v>
      </c>
      <c r="L299">
        <v>350</v>
      </c>
      <c r="M299">
        <v>60</v>
      </c>
      <c r="N299" t="s">
        <v>1</v>
      </c>
    </row>
    <row r="300" spans="1:14" x14ac:dyDescent="0.25">
      <c r="A300" t="s">
        <v>14</v>
      </c>
      <c r="B300" t="s">
        <v>2</v>
      </c>
      <c r="C300">
        <f>IF(B300="Male",0,1)</f>
        <v>1</v>
      </c>
      <c r="D300">
        <v>57</v>
      </c>
      <c r="E300">
        <v>60111</v>
      </c>
      <c r="F300" cm="1">
        <f t="array" ref="F300">_xlfn.IFS(AND(E300&gt;=1000,E300&lt;=2000)=TRUE,0,AND(E300&gt;=10000,E300&lt;=10999)=TRUE,1,AND(E300&gt;=20000,E300&lt;=29999)*TRUE,2,AND(E300&gt;=30000,E300&lt;=39999)*TRUE,3,AND(E300&gt;=40000,E300&lt;=49999)*TRUE,4,AND(E300&gt;=50000,E300&lt;=59999)*TRUE,5,AND(E300&gt;=60000,E300&lt;=69999)*TRUE,6,AND(E300&gt;=70000,E300&lt;=79999)*TRUE,7,AND(E300&gt;=80000,E300&lt;=89999)*TRUE,8,AND(E300&lt;1000,E300&gt;=0)*TRUE,9)</f>
        <v>6</v>
      </c>
      <c r="G300">
        <v>23</v>
      </c>
      <c r="H300" t="s">
        <v>9</v>
      </c>
      <c r="I300" cm="1">
        <f t="array" ref="I300">_xlfn.IFS(H300=1,0,H300=2,0,H300="fishing and aquaculture",0,TRUE,1)</f>
        <v>1</v>
      </c>
      <c r="J300" t="s">
        <v>7</v>
      </c>
      <c r="K300" t="s">
        <v>8</v>
      </c>
      <c r="L300">
        <v>600</v>
      </c>
      <c r="M300">
        <v>40</v>
      </c>
      <c r="N300" t="s">
        <v>1</v>
      </c>
    </row>
    <row r="301" spans="1:14" x14ac:dyDescent="0.25">
      <c r="A301" t="s">
        <v>14</v>
      </c>
      <c r="B301" t="s">
        <v>0</v>
      </c>
      <c r="C301">
        <f>IF(B301="Male",0,1)</f>
        <v>0</v>
      </c>
      <c r="D301">
        <v>44</v>
      </c>
      <c r="E301">
        <v>24011</v>
      </c>
      <c r="F301" cm="1">
        <f t="array" ref="F301">_xlfn.IFS(AND(E301&gt;=1000,E301&lt;=2000)=TRUE,0,AND(E301&gt;=10000,E301&lt;=10999)=TRUE,1,AND(E301&gt;=20000,E301&lt;=29999)*TRUE,2,AND(E301&gt;=30000,E301&lt;=39999)*TRUE,3,AND(E301&gt;=40000,E301&lt;=49999)*TRUE,4,AND(E301&gt;=50000,E301&lt;=59999)*TRUE,5,AND(E301&gt;=60000,E301&lt;=69999)*TRUE,6,AND(E301&gt;=70000,E301&lt;=79999)*TRUE,7,AND(E301&gt;=80000,E301&lt;=89999)*TRUE,8,AND(E301&lt;1000,E301&gt;=0)*TRUE,9)</f>
        <v>2</v>
      </c>
      <c r="G301">
        <v>93</v>
      </c>
      <c r="H301">
        <v>49</v>
      </c>
      <c r="I301" cm="1">
        <f t="array" ref="I301">_xlfn.IFS(H301=1,0,H301=2,0,H301="fishing and aquaculture",0,TRUE,1)</f>
        <v>1</v>
      </c>
      <c r="J301" t="s">
        <v>3</v>
      </c>
      <c r="K301" t="s">
        <v>4</v>
      </c>
      <c r="L301">
        <v>500</v>
      </c>
      <c r="M301">
        <v>48</v>
      </c>
      <c r="N301" t="s">
        <v>1</v>
      </c>
    </row>
    <row r="302" spans="1:14" x14ac:dyDescent="0.25">
      <c r="A302" t="s">
        <v>14</v>
      </c>
      <c r="B302" t="s">
        <v>0</v>
      </c>
      <c r="C302">
        <f>IF(B302="Male",0,1)</f>
        <v>0</v>
      </c>
      <c r="D302">
        <v>46</v>
      </c>
      <c r="E302">
        <v>10016</v>
      </c>
      <c r="F302" cm="1">
        <f t="array" ref="F302">_xlfn.IFS(AND(E302&gt;=1000,E302&lt;=2000)=TRUE,0,AND(E302&gt;=10000,E302&lt;=10999)=TRUE,1,AND(E302&gt;=20000,E302&lt;=29999)*TRUE,2,AND(E302&gt;=30000,E302&lt;=39999)*TRUE,3,AND(E302&gt;=40000,E302&lt;=49999)*TRUE,4,AND(E302&gt;=50000,E302&lt;=59999)*TRUE,5,AND(E302&gt;=60000,E302&lt;=69999)*TRUE,6,AND(E302&gt;=70000,E302&lt;=79999)*TRUE,7,AND(E302&gt;=80000,E302&lt;=89999)*TRUE,8,AND(E302&lt;1000,E302&gt;=0)*TRUE,9)</f>
        <v>1</v>
      </c>
      <c r="G302">
        <v>93</v>
      </c>
      <c r="H302">
        <v>49</v>
      </c>
      <c r="I302" cm="1">
        <f t="array" ref="I302">_xlfn.IFS(H302=1,0,H302=2,0,H302="fishing and aquaculture",0,TRUE,1)</f>
        <v>1</v>
      </c>
      <c r="J302" t="s">
        <v>3</v>
      </c>
      <c r="K302" t="s">
        <v>4</v>
      </c>
      <c r="L302">
        <v>500</v>
      </c>
      <c r="M302">
        <v>60</v>
      </c>
      <c r="N302" t="s">
        <v>1</v>
      </c>
    </row>
    <row r="303" spans="1:14" x14ac:dyDescent="0.25">
      <c r="A303" t="s">
        <v>14</v>
      </c>
      <c r="B303" t="s">
        <v>0</v>
      </c>
      <c r="C303">
        <f>IF(B303="Male",0,1)</f>
        <v>0</v>
      </c>
      <c r="D303">
        <v>53</v>
      </c>
      <c r="E303">
        <v>24015</v>
      </c>
      <c r="F303" cm="1">
        <f t="array" ref="F303">_xlfn.IFS(AND(E303&gt;=1000,E303&lt;=2000)=TRUE,0,AND(E303&gt;=10000,E303&lt;=10999)=TRUE,1,AND(E303&gt;=20000,E303&lt;=29999)*TRUE,2,AND(E303&gt;=30000,E303&lt;=39999)*TRUE,3,AND(E303&gt;=40000,E303&lt;=49999)*TRUE,4,AND(E303&gt;=50000,E303&lt;=59999)*TRUE,5,AND(E303&gt;=60000,E303&lt;=69999)*TRUE,6,AND(E303&gt;=70000,E303&lt;=79999)*TRUE,7,AND(E303&gt;=80000,E303&lt;=89999)*TRUE,8,AND(E303&lt;1000,E303&gt;=0)*TRUE,9)</f>
        <v>2</v>
      </c>
      <c r="G303">
        <v>54</v>
      </c>
      <c r="H303">
        <v>80</v>
      </c>
      <c r="I303" cm="1">
        <f t="array" ref="I303">_xlfn.IFS(H303=1,0,H303=2,0,H303="fishing and aquaculture",0,TRUE,1)</f>
        <v>1</v>
      </c>
      <c r="J303" t="s">
        <v>3</v>
      </c>
      <c r="K303" t="s">
        <v>8</v>
      </c>
      <c r="L303">
        <v>368</v>
      </c>
      <c r="M303">
        <v>48</v>
      </c>
      <c r="N303" t="s">
        <v>1</v>
      </c>
    </row>
    <row r="304" spans="1:14" x14ac:dyDescent="0.25">
      <c r="A304" t="s">
        <v>14</v>
      </c>
      <c r="B304" t="s">
        <v>0</v>
      </c>
      <c r="C304">
        <f>IF(B304="Male",0,1)</f>
        <v>0</v>
      </c>
      <c r="D304">
        <v>32</v>
      </c>
      <c r="E304">
        <v>24014</v>
      </c>
      <c r="F304" cm="1">
        <f t="array" ref="F304">_xlfn.IFS(AND(E304&gt;=1000,E304&lt;=2000)=TRUE,0,AND(E304&gt;=10000,E304&lt;=10999)=TRUE,1,AND(E304&gt;=20000,E304&lt;=29999)*TRUE,2,AND(E304&gt;=30000,E304&lt;=39999)*TRUE,3,AND(E304&gt;=40000,E304&lt;=49999)*TRUE,4,AND(E304&gt;=50000,E304&lt;=59999)*TRUE,5,AND(E304&gt;=60000,E304&lt;=69999)*TRUE,6,AND(E304&gt;=70000,E304&lt;=79999)*TRUE,7,AND(E304&gt;=80000,E304&lt;=89999)*TRUE,8,AND(E304&lt;1000,E304&gt;=0)*TRUE,9)</f>
        <v>2</v>
      </c>
      <c r="G304">
        <v>93</v>
      </c>
      <c r="H304">
        <v>41</v>
      </c>
      <c r="I304" cm="1">
        <f t="array" ref="I304">_xlfn.IFS(H304=1,0,H304=2,0,H304="fishing and aquaculture",0,TRUE,1)</f>
        <v>1</v>
      </c>
      <c r="J304" t="s">
        <v>3</v>
      </c>
      <c r="K304" t="s">
        <v>4</v>
      </c>
      <c r="L304">
        <v>400</v>
      </c>
      <c r="M304">
        <v>28</v>
      </c>
      <c r="N304" t="s">
        <v>1</v>
      </c>
    </row>
    <row r="305" spans="1:14" x14ac:dyDescent="0.25">
      <c r="A305" t="s">
        <v>14</v>
      </c>
      <c r="B305" t="s">
        <v>0</v>
      </c>
      <c r="C305">
        <f>IF(B305="Male",0,1)</f>
        <v>0</v>
      </c>
      <c r="D305">
        <v>39</v>
      </c>
      <c r="E305">
        <v>24015</v>
      </c>
      <c r="F305" cm="1">
        <f t="array" ref="F305">_xlfn.IFS(AND(E305&gt;=1000,E305&lt;=2000)=TRUE,0,AND(E305&gt;=10000,E305&lt;=10999)=TRUE,1,AND(E305&gt;=20000,E305&lt;=29999)*TRUE,2,AND(E305&gt;=30000,E305&lt;=39999)*TRUE,3,AND(E305&gt;=40000,E305&lt;=49999)*TRUE,4,AND(E305&gt;=50000,E305&lt;=59999)*TRUE,5,AND(E305&gt;=60000,E305&lt;=69999)*TRUE,6,AND(E305&gt;=70000,E305&lt;=79999)*TRUE,7,AND(E305&gt;=80000,E305&lt;=89999)*TRUE,8,AND(E305&lt;1000,E305&gt;=0)*TRUE,9)</f>
        <v>2</v>
      </c>
      <c r="G305">
        <v>93</v>
      </c>
      <c r="H305">
        <v>49</v>
      </c>
      <c r="I305" cm="1">
        <f t="array" ref="I305">_xlfn.IFS(H305=1,0,H305=2,0,H305="fishing and aquaculture",0,TRUE,1)</f>
        <v>1</v>
      </c>
      <c r="J305" t="s">
        <v>3</v>
      </c>
      <c r="K305" t="s">
        <v>8</v>
      </c>
      <c r="L305">
        <v>350</v>
      </c>
      <c r="M305">
        <v>48</v>
      </c>
      <c r="N305" t="s">
        <v>1</v>
      </c>
    </row>
    <row r="306" spans="1:14" x14ac:dyDescent="0.25">
      <c r="A306" t="s">
        <v>14</v>
      </c>
      <c r="B306" t="s">
        <v>0</v>
      </c>
      <c r="C306">
        <f>IF(B306="Male",0,1)</f>
        <v>0</v>
      </c>
      <c r="D306">
        <v>34</v>
      </c>
      <c r="E306">
        <v>70111</v>
      </c>
      <c r="F306" cm="1">
        <f t="array" ref="F306">_xlfn.IFS(AND(E306&gt;=1000,E306&lt;=2000)=TRUE,0,AND(E306&gt;=10000,E306&lt;=10999)=TRUE,1,AND(E306&gt;=20000,E306&lt;=29999)*TRUE,2,AND(E306&gt;=30000,E306&lt;=39999)*TRUE,3,AND(E306&gt;=40000,E306&lt;=49999)*TRUE,4,AND(E306&gt;=50000,E306&lt;=59999)*TRUE,5,AND(E306&gt;=60000,E306&lt;=69999)*TRUE,6,AND(E306&gt;=70000,E306&lt;=79999)*TRUE,7,AND(E306&gt;=80000,E306&lt;=89999)*TRUE,8,AND(E306&lt;1000,E306&gt;=0)*TRUE,9)</f>
        <v>7</v>
      </c>
      <c r="G306">
        <v>23</v>
      </c>
      <c r="H306" t="s">
        <v>9</v>
      </c>
      <c r="I306" cm="1">
        <f t="array" ref="I306">_xlfn.IFS(H306=1,0,H306=2,0,H306="fishing and aquaculture",0,TRUE,1)</f>
        <v>1</v>
      </c>
      <c r="J306" t="s">
        <v>7</v>
      </c>
      <c r="K306" t="s">
        <v>8</v>
      </c>
      <c r="L306">
        <v>910</v>
      </c>
      <c r="M306">
        <v>40</v>
      </c>
      <c r="N306" t="s">
        <v>1</v>
      </c>
    </row>
    <row r="307" spans="1:14" x14ac:dyDescent="0.25">
      <c r="A307" t="s">
        <v>14</v>
      </c>
      <c r="B307" t="s">
        <v>2</v>
      </c>
      <c r="C307">
        <f>IF(B307="Male",0,1)</f>
        <v>1</v>
      </c>
      <c r="D307">
        <v>73</v>
      </c>
      <c r="E307">
        <v>10018</v>
      </c>
      <c r="F307" cm="1">
        <f t="array" ref="F307">_xlfn.IFS(AND(E307&gt;=1000,E307&lt;=2000)=TRUE,0,AND(E307&gt;=10000,E307&lt;=10999)=TRUE,1,AND(E307&gt;=20000,E307&lt;=29999)*TRUE,2,AND(E307&gt;=30000,E307&lt;=39999)*TRUE,3,AND(E307&gt;=40000,E307&lt;=49999)*TRUE,4,AND(E307&gt;=50000,E307&lt;=59999)*TRUE,5,AND(E307&gt;=60000,E307&lt;=69999)*TRUE,6,AND(E307&gt;=70000,E307&lt;=79999)*TRUE,7,AND(E307&gt;=80000,E307&lt;=89999)*TRUE,8,AND(E307&lt;1000,E307&gt;=0)*TRUE,9)</f>
        <v>1</v>
      </c>
      <c r="G307">
        <v>91</v>
      </c>
      <c r="H307">
        <v>96</v>
      </c>
      <c r="I307" cm="1">
        <f t="array" ref="I307">_xlfn.IFS(H307=1,0,H307=2,0,H307="fishing and aquaculture",0,TRUE,1)</f>
        <v>1</v>
      </c>
      <c r="J307" t="s">
        <v>10</v>
      </c>
      <c r="K307" t="s">
        <v>8</v>
      </c>
      <c r="L307">
        <v>350</v>
      </c>
      <c r="M307">
        <v>30</v>
      </c>
      <c r="N307" t="s">
        <v>1</v>
      </c>
    </row>
    <row r="308" spans="1:14" x14ac:dyDescent="0.25">
      <c r="A308" t="s">
        <v>14</v>
      </c>
      <c r="B308" t="s">
        <v>0</v>
      </c>
      <c r="C308">
        <f>IF(B308="Male",0,1)</f>
        <v>0</v>
      </c>
      <c r="D308">
        <v>36</v>
      </c>
      <c r="E308">
        <v>50716</v>
      </c>
      <c r="F308" cm="1">
        <f t="array" ref="F308">_xlfn.IFS(AND(E308&gt;=1000,E308&lt;=2000)=TRUE,0,AND(E308&gt;=10000,E308&lt;=10999)=TRUE,1,AND(E308&gt;=20000,E308&lt;=29999)*TRUE,2,AND(E308&gt;=30000,E308&lt;=39999)*TRUE,3,AND(E308&gt;=40000,E308&lt;=49999)*TRUE,4,AND(E308&gt;=50000,E308&lt;=59999)*TRUE,5,AND(E308&gt;=60000,E308&lt;=69999)*TRUE,6,AND(E308&gt;=70000,E308&lt;=79999)*TRUE,7,AND(E308&gt;=80000,E308&lt;=89999)*TRUE,8,AND(E308&lt;1000,E308&gt;=0)*TRUE,9)</f>
        <v>5</v>
      </c>
      <c r="G308">
        <v>54</v>
      </c>
      <c r="H308">
        <v>80</v>
      </c>
      <c r="I308" cm="1">
        <f t="array" ref="I308">_xlfn.IFS(H308=1,0,H308=2,0,H308="fishing and aquaculture",0,TRUE,1)</f>
        <v>1</v>
      </c>
      <c r="J308" t="s">
        <v>3</v>
      </c>
      <c r="K308" t="s">
        <v>8</v>
      </c>
      <c r="L308">
        <v>365</v>
      </c>
      <c r="M308">
        <v>60</v>
      </c>
      <c r="N308" t="s">
        <v>1</v>
      </c>
    </row>
    <row r="309" spans="1:14" x14ac:dyDescent="0.25">
      <c r="A309" t="s">
        <v>14</v>
      </c>
      <c r="B309" t="s">
        <v>0</v>
      </c>
      <c r="C309">
        <f>IF(B309="Male",0,1)</f>
        <v>0</v>
      </c>
      <c r="D309">
        <v>55</v>
      </c>
      <c r="E309">
        <v>24015</v>
      </c>
      <c r="F309" cm="1">
        <f t="array" ref="F309">_xlfn.IFS(AND(E309&gt;=1000,E309&lt;=2000)=TRUE,0,AND(E309&gt;=10000,E309&lt;=10999)=TRUE,1,AND(E309&gt;=20000,E309&lt;=29999)*TRUE,2,AND(E309&gt;=30000,E309&lt;=39999)*TRUE,3,AND(E309&gt;=40000,E309&lt;=49999)*TRUE,4,AND(E309&gt;=50000,E309&lt;=59999)*TRUE,5,AND(E309&gt;=60000,E309&lt;=69999)*TRUE,6,AND(E309&gt;=70000,E309&lt;=79999)*TRUE,7,AND(E309&gt;=80000,E309&lt;=89999)*TRUE,8,AND(E309&lt;1000,E309&gt;=0)*TRUE,9)</f>
        <v>2</v>
      </c>
      <c r="G309">
        <v>71</v>
      </c>
      <c r="H309">
        <v>41</v>
      </c>
      <c r="I309" cm="1">
        <f t="array" ref="I309">_xlfn.IFS(H309=1,0,H309=2,0,H309="fishing and aquaculture",0,TRUE,1)</f>
        <v>1</v>
      </c>
      <c r="J309" t="s">
        <v>3</v>
      </c>
      <c r="K309" t="s">
        <v>8</v>
      </c>
      <c r="L309">
        <v>400</v>
      </c>
      <c r="M309">
        <v>48</v>
      </c>
      <c r="N309" t="s">
        <v>1</v>
      </c>
    </row>
    <row r="310" spans="1:14" x14ac:dyDescent="0.25">
      <c r="A310" t="s">
        <v>14</v>
      </c>
      <c r="B310" t="s">
        <v>0</v>
      </c>
      <c r="C310">
        <f>IF(B310="Male",0,1)</f>
        <v>0</v>
      </c>
      <c r="D310">
        <v>59</v>
      </c>
      <c r="E310">
        <v>24015</v>
      </c>
      <c r="F310" cm="1">
        <f t="array" ref="F310">_xlfn.IFS(AND(E310&gt;=1000,E310&lt;=2000)=TRUE,0,AND(E310&gt;=10000,E310&lt;=10999)=TRUE,1,AND(E310&gt;=20000,E310&lt;=29999)*TRUE,2,AND(E310&gt;=30000,E310&lt;=39999)*TRUE,3,AND(E310&gt;=40000,E310&lt;=49999)*TRUE,4,AND(E310&gt;=50000,E310&lt;=59999)*TRUE,5,AND(E310&gt;=60000,E310&lt;=69999)*TRUE,6,AND(E310&gt;=70000,E310&lt;=79999)*TRUE,7,AND(E310&gt;=80000,E310&lt;=89999)*TRUE,8,AND(E310&lt;1000,E310&gt;=0)*TRUE,9)</f>
        <v>2</v>
      </c>
      <c r="G310">
        <v>71</v>
      </c>
      <c r="H310">
        <v>41</v>
      </c>
      <c r="I310" cm="1">
        <f t="array" ref="I310">_xlfn.IFS(H310=1,0,H310=2,0,H310="fishing and aquaculture",0,TRUE,1)</f>
        <v>1</v>
      </c>
      <c r="J310" t="s">
        <v>3</v>
      </c>
      <c r="K310" t="s">
        <v>8</v>
      </c>
      <c r="L310">
        <v>350</v>
      </c>
      <c r="M310">
        <v>40</v>
      </c>
      <c r="N310" t="s">
        <v>1</v>
      </c>
    </row>
    <row r="311" spans="1:14" x14ac:dyDescent="0.25">
      <c r="A311" t="s">
        <v>14</v>
      </c>
      <c r="B311" t="s">
        <v>0</v>
      </c>
      <c r="C311">
        <f>IF(B311="Male",0,1)</f>
        <v>0</v>
      </c>
      <c r="D311">
        <v>50</v>
      </c>
      <c r="E311">
        <v>10018</v>
      </c>
      <c r="F311" cm="1">
        <f t="array" ref="F311">_xlfn.IFS(AND(E311&gt;=1000,E311&lt;=2000)=TRUE,0,AND(E311&gt;=10000,E311&lt;=10999)=TRUE,1,AND(E311&gt;=20000,E311&lt;=29999)*TRUE,2,AND(E311&gt;=30000,E311&lt;=39999)*TRUE,3,AND(E311&gt;=40000,E311&lt;=49999)*TRUE,4,AND(E311&gt;=50000,E311&lt;=59999)*TRUE,5,AND(E311&gt;=60000,E311&lt;=69999)*TRUE,6,AND(E311&gt;=70000,E311&lt;=79999)*TRUE,7,AND(E311&gt;=80000,E311&lt;=89999)*TRUE,8,AND(E311&lt;1000,E311&gt;=0)*TRUE,9)</f>
        <v>1</v>
      </c>
      <c r="G311">
        <v>96</v>
      </c>
      <c r="H311">
        <v>46</v>
      </c>
      <c r="I311" cm="1">
        <f t="array" ref="I311">_xlfn.IFS(H311=1,0,H311=2,0,H311="fishing and aquaculture",0,TRUE,1)</f>
        <v>1</v>
      </c>
      <c r="J311" t="s">
        <v>3</v>
      </c>
      <c r="K311" t="s">
        <v>4</v>
      </c>
      <c r="L311">
        <v>200</v>
      </c>
      <c r="M311">
        <v>48</v>
      </c>
      <c r="N311" t="s">
        <v>1</v>
      </c>
    </row>
    <row r="312" spans="1:14" x14ac:dyDescent="0.25">
      <c r="A312" t="s">
        <v>14</v>
      </c>
      <c r="B312" t="s">
        <v>0</v>
      </c>
      <c r="C312">
        <f>IF(B312="Male",0,1)</f>
        <v>0</v>
      </c>
      <c r="D312">
        <v>39</v>
      </c>
      <c r="E312">
        <v>24013</v>
      </c>
      <c r="F312" cm="1">
        <f t="array" ref="F312">_xlfn.IFS(AND(E312&gt;=1000,E312&lt;=2000)=TRUE,0,AND(E312&gt;=10000,E312&lt;=10999)=TRUE,1,AND(E312&gt;=20000,E312&lt;=29999)*TRUE,2,AND(E312&gt;=30000,E312&lt;=39999)*TRUE,3,AND(E312&gt;=40000,E312&lt;=49999)*TRUE,4,AND(E312&gt;=50000,E312&lt;=59999)*TRUE,5,AND(E312&gt;=60000,E312&lt;=69999)*TRUE,6,AND(E312&gt;=70000,E312&lt;=79999)*TRUE,7,AND(E312&gt;=80000,E312&lt;=89999)*TRUE,8,AND(E312&lt;1000,E312&gt;=0)*TRUE,9)</f>
        <v>2</v>
      </c>
      <c r="G312">
        <v>71</v>
      </c>
      <c r="H312">
        <v>43</v>
      </c>
      <c r="I312" cm="1">
        <f t="array" ref="I312">_xlfn.IFS(H312=1,0,H312=2,0,H312="fishing and aquaculture",0,TRUE,1)</f>
        <v>1</v>
      </c>
      <c r="J312" t="s">
        <v>3</v>
      </c>
      <c r="K312" t="s">
        <v>8</v>
      </c>
      <c r="L312">
        <v>350</v>
      </c>
      <c r="M312">
        <v>48</v>
      </c>
      <c r="N312" t="s">
        <v>1</v>
      </c>
    </row>
    <row r="313" spans="1:14" x14ac:dyDescent="0.25">
      <c r="A313" t="s">
        <v>14</v>
      </c>
      <c r="B313" t="s">
        <v>0</v>
      </c>
      <c r="C313">
        <f>IF(B313="Male",0,1)</f>
        <v>0</v>
      </c>
      <c r="D313">
        <v>35</v>
      </c>
      <c r="E313">
        <v>24012</v>
      </c>
      <c r="F313" cm="1">
        <f t="array" ref="F313">_xlfn.IFS(AND(E313&gt;=1000,E313&lt;=2000)=TRUE,0,AND(E313&gt;=10000,E313&lt;=10999)=TRUE,1,AND(E313&gt;=20000,E313&lt;=29999)*TRUE,2,AND(E313&gt;=30000,E313&lt;=39999)*TRUE,3,AND(E313&gt;=40000,E313&lt;=49999)*TRUE,4,AND(E313&gt;=50000,E313&lt;=59999)*TRUE,5,AND(E313&gt;=60000,E313&lt;=69999)*TRUE,6,AND(E313&gt;=70000,E313&lt;=79999)*TRUE,7,AND(E313&gt;=80000,E313&lt;=89999)*TRUE,8,AND(E313&lt;1000,E313&gt;=0)*TRUE,9)</f>
        <v>2</v>
      </c>
      <c r="G313">
        <v>73</v>
      </c>
      <c r="H313">
        <v>26</v>
      </c>
      <c r="I313" cm="1">
        <f t="array" ref="I313">_xlfn.IFS(H313=1,0,H313=2,0,H313="fishing and aquaculture",0,TRUE,1)</f>
        <v>1</v>
      </c>
      <c r="J313" t="s">
        <v>3</v>
      </c>
      <c r="K313" t="s">
        <v>8</v>
      </c>
      <c r="L313">
        <v>500</v>
      </c>
      <c r="M313">
        <v>48</v>
      </c>
      <c r="N313" t="s">
        <v>1</v>
      </c>
    </row>
    <row r="314" spans="1:14" x14ac:dyDescent="0.25">
      <c r="A314" t="s">
        <v>14</v>
      </c>
      <c r="B314" t="s">
        <v>0</v>
      </c>
      <c r="C314">
        <f>IF(B314="Male",0,1)</f>
        <v>0</v>
      </c>
      <c r="D314">
        <v>52</v>
      </c>
      <c r="E314">
        <v>10015</v>
      </c>
      <c r="F314" cm="1">
        <f t="array" ref="F314">_xlfn.IFS(AND(E314&gt;=1000,E314&lt;=2000)=TRUE,0,AND(E314&gt;=10000,E314&lt;=10999)=TRUE,1,AND(E314&gt;=20000,E314&lt;=29999)*TRUE,2,AND(E314&gt;=30000,E314&lt;=39999)*TRUE,3,AND(E314&gt;=40000,E314&lt;=49999)*TRUE,4,AND(E314&gt;=50000,E314&lt;=59999)*TRUE,5,AND(E314&gt;=60000,E314&lt;=69999)*TRUE,6,AND(E314&gt;=70000,E314&lt;=79999)*TRUE,7,AND(E314&gt;=80000,E314&lt;=89999)*TRUE,8,AND(E314&lt;1000,E314&gt;=0)*TRUE,9)</f>
        <v>1</v>
      </c>
      <c r="G314">
        <v>71</v>
      </c>
      <c r="H314">
        <v>41</v>
      </c>
      <c r="I314" cm="1">
        <f t="array" ref="I314">_xlfn.IFS(H314=1,0,H314=2,0,H314="fishing and aquaculture",0,TRUE,1)</f>
        <v>1</v>
      </c>
      <c r="J314" t="s">
        <v>3</v>
      </c>
      <c r="K314" t="s">
        <v>8</v>
      </c>
      <c r="L314">
        <v>400</v>
      </c>
      <c r="M314">
        <v>48</v>
      </c>
      <c r="N314" t="s">
        <v>1</v>
      </c>
    </row>
    <row r="315" spans="1:14" x14ac:dyDescent="0.25">
      <c r="A315" t="s">
        <v>14</v>
      </c>
      <c r="B315" t="s">
        <v>0</v>
      </c>
      <c r="C315">
        <f>IF(B315="Male",0,1)</f>
        <v>0</v>
      </c>
      <c r="D315">
        <v>26</v>
      </c>
      <c r="E315">
        <v>24011</v>
      </c>
      <c r="F315" cm="1">
        <f t="array" ref="F315">_xlfn.IFS(AND(E315&gt;=1000,E315&lt;=2000)=TRUE,0,AND(E315&gt;=10000,E315&lt;=10999)=TRUE,1,AND(E315&gt;=20000,E315&lt;=29999)*TRUE,2,AND(E315&gt;=30000,E315&lt;=39999)*TRUE,3,AND(E315&gt;=40000,E315&lt;=49999)*TRUE,4,AND(E315&gt;=50000,E315&lt;=59999)*TRUE,5,AND(E315&gt;=60000,E315&lt;=69999)*TRUE,6,AND(E315&gt;=70000,E315&lt;=79999)*TRUE,7,AND(E315&gt;=80000,E315&lt;=89999)*TRUE,8,AND(E315&lt;1000,E315&gt;=0)*TRUE,9)</f>
        <v>2</v>
      </c>
      <c r="G315">
        <v>72</v>
      </c>
      <c r="H315">
        <v>24</v>
      </c>
      <c r="I315" cm="1">
        <f t="array" ref="I315">_xlfn.IFS(H315=1,0,H315=2,0,H315="fishing and aquaculture",0,TRUE,1)</f>
        <v>1</v>
      </c>
      <c r="J315" t="s">
        <v>3</v>
      </c>
      <c r="K315" t="s">
        <v>4</v>
      </c>
      <c r="L315">
        <v>400</v>
      </c>
      <c r="M315">
        <v>48</v>
      </c>
      <c r="N315" t="s">
        <v>1</v>
      </c>
    </row>
    <row r="316" spans="1:14" x14ac:dyDescent="0.25">
      <c r="A316" t="s">
        <v>14</v>
      </c>
      <c r="B316" t="s">
        <v>0</v>
      </c>
      <c r="C316">
        <f>IF(B316="Male",0,1)</f>
        <v>0</v>
      </c>
      <c r="D316">
        <v>36</v>
      </c>
      <c r="E316">
        <v>60111</v>
      </c>
      <c r="F316" cm="1">
        <f t="array" ref="F316">_xlfn.IFS(AND(E316&gt;=1000,E316&lt;=2000)=TRUE,0,AND(E316&gt;=10000,E316&lt;=10999)=TRUE,1,AND(E316&gt;=20000,E316&lt;=29999)*TRUE,2,AND(E316&gt;=30000,E316&lt;=39999)*TRUE,3,AND(E316&gt;=40000,E316&lt;=49999)*TRUE,4,AND(E316&gt;=50000,E316&lt;=59999)*TRUE,5,AND(E316&gt;=60000,E316&lt;=69999)*TRUE,6,AND(E316&gt;=70000,E316&lt;=79999)*TRUE,7,AND(E316&gt;=80000,E316&lt;=89999)*TRUE,8,AND(E316&lt;1000,E316&gt;=0)*TRUE,9)</f>
        <v>6</v>
      </c>
      <c r="G316">
        <v>23</v>
      </c>
      <c r="H316" t="s">
        <v>9</v>
      </c>
      <c r="I316" cm="1">
        <f t="array" ref="I316">_xlfn.IFS(H316=1,0,H316=2,0,H316="fishing and aquaculture",0,TRUE,1)</f>
        <v>1</v>
      </c>
      <c r="J316" t="s">
        <v>7</v>
      </c>
      <c r="K316" t="s">
        <v>8</v>
      </c>
      <c r="L316">
        <v>968</v>
      </c>
      <c r="M316">
        <v>40</v>
      </c>
      <c r="N316" t="s">
        <v>1</v>
      </c>
    </row>
    <row r="317" spans="1:14" x14ac:dyDescent="0.25">
      <c r="A317" t="s">
        <v>14</v>
      </c>
      <c r="B317" t="s">
        <v>0</v>
      </c>
      <c r="C317">
        <f>IF(B317="Male",0,1)</f>
        <v>0</v>
      </c>
      <c r="D317">
        <v>48</v>
      </c>
      <c r="E317">
        <v>70111</v>
      </c>
      <c r="F317" cm="1">
        <f t="array" ref="F317">_xlfn.IFS(AND(E317&gt;=1000,E317&lt;=2000)=TRUE,0,AND(E317&gt;=10000,E317&lt;=10999)=TRUE,1,AND(E317&gt;=20000,E317&lt;=29999)*TRUE,2,AND(E317&gt;=30000,E317&lt;=39999)*TRUE,3,AND(E317&gt;=40000,E317&lt;=49999)*TRUE,4,AND(E317&gt;=50000,E317&lt;=59999)*TRUE,5,AND(E317&gt;=60000,E317&lt;=69999)*TRUE,6,AND(E317&gt;=70000,E317&lt;=79999)*TRUE,7,AND(E317&gt;=80000,E317&lt;=89999)*TRUE,8,AND(E317&lt;1000,E317&gt;=0)*TRUE,9)</f>
        <v>7</v>
      </c>
      <c r="G317">
        <v>23</v>
      </c>
      <c r="H317" t="s">
        <v>9</v>
      </c>
      <c r="I317" cm="1">
        <f t="array" ref="I317">_xlfn.IFS(H317=1,0,H317=2,0,H317="fishing and aquaculture",0,TRUE,1)</f>
        <v>1</v>
      </c>
      <c r="J317" t="s">
        <v>7</v>
      </c>
      <c r="K317" t="s">
        <v>8</v>
      </c>
      <c r="L317">
        <v>1729</v>
      </c>
      <c r="M317">
        <v>40</v>
      </c>
      <c r="N317" t="s">
        <v>1</v>
      </c>
    </row>
    <row r="318" spans="1:14" x14ac:dyDescent="0.25">
      <c r="A318" t="s">
        <v>14</v>
      </c>
      <c r="B318" t="s">
        <v>0</v>
      </c>
      <c r="C318">
        <f>IF(B318="Male",0,1)</f>
        <v>0</v>
      </c>
      <c r="D318">
        <v>42</v>
      </c>
      <c r="E318">
        <v>24012</v>
      </c>
      <c r="F318" cm="1">
        <f t="array" ref="F318">_xlfn.IFS(AND(E318&gt;=1000,E318&lt;=2000)=TRUE,0,AND(E318&gt;=10000,E318&lt;=10999)=TRUE,1,AND(E318&gt;=20000,E318&lt;=29999)*TRUE,2,AND(E318&gt;=30000,E318&lt;=39999)*TRUE,3,AND(E318&gt;=40000,E318&lt;=49999)*TRUE,4,AND(E318&gt;=50000,E318&lt;=59999)*TRUE,5,AND(E318&gt;=60000,E318&lt;=69999)*TRUE,6,AND(E318&gt;=70000,E318&lt;=79999)*TRUE,7,AND(E318&gt;=80000,E318&lt;=89999)*TRUE,8,AND(E318&lt;1000,E318&gt;=0)*TRUE,9)</f>
        <v>2</v>
      </c>
      <c r="G318">
        <v>93</v>
      </c>
      <c r="H318">
        <v>41</v>
      </c>
      <c r="I318" cm="1">
        <f t="array" ref="I318">_xlfn.IFS(H318=1,0,H318=2,0,H318="fishing and aquaculture",0,TRUE,1)</f>
        <v>1</v>
      </c>
      <c r="J318" t="s">
        <v>3</v>
      </c>
      <c r="K318" t="s">
        <v>4</v>
      </c>
      <c r="L318">
        <v>400</v>
      </c>
      <c r="M318">
        <v>48</v>
      </c>
      <c r="N318" t="s">
        <v>1</v>
      </c>
    </row>
    <row r="319" spans="1:14" x14ac:dyDescent="0.25">
      <c r="A319" t="s">
        <v>14</v>
      </c>
      <c r="B319" t="s">
        <v>2</v>
      </c>
      <c r="C319">
        <f>IF(B319="Male",0,1)</f>
        <v>1</v>
      </c>
      <c r="D319">
        <v>42</v>
      </c>
      <c r="E319">
        <v>10018</v>
      </c>
      <c r="F319" cm="1">
        <f t="array" ref="F319">_xlfn.IFS(AND(E319&gt;=1000,E319&lt;=2000)=TRUE,0,AND(E319&gt;=10000,E319&lt;=10999)=TRUE,1,AND(E319&gt;=20000,E319&lt;=29999)*TRUE,2,AND(E319&gt;=30000,E319&lt;=39999)*TRUE,3,AND(E319&gt;=40000,E319&lt;=49999)*TRUE,4,AND(E319&gt;=50000,E319&lt;=59999)*TRUE,5,AND(E319&gt;=60000,E319&lt;=69999)*TRUE,6,AND(E319&gt;=70000,E319&lt;=79999)*TRUE,7,AND(E319&gt;=80000,E319&lt;=89999)*TRUE,8,AND(E319&lt;1000,E319&gt;=0)*TRUE,9)</f>
        <v>1</v>
      </c>
      <c r="G319">
        <v>51</v>
      </c>
      <c r="H319">
        <v>56</v>
      </c>
      <c r="I319" cm="1">
        <f t="array" ref="I319">_xlfn.IFS(H319=1,0,H319=2,0,H319="fishing and aquaculture",0,TRUE,1)</f>
        <v>1</v>
      </c>
      <c r="J319" t="s">
        <v>3</v>
      </c>
      <c r="K319" t="s">
        <v>4</v>
      </c>
      <c r="L319">
        <v>150</v>
      </c>
      <c r="M319">
        <v>48</v>
      </c>
      <c r="N319" t="s">
        <v>1</v>
      </c>
    </row>
    <row r="320" spans="1:14" x14ac:dyDescent="0.25">
      <c r="A320" t="s">
        <v>14</v>
      </c>
      <c r="B320" t="s">
        <v>0</v>
      </c>
      <c r="C320">
        <f>IF(B320="Male",0,1)</f>
        <v>0</v>
      </c>
      <c r="D320">
        <v>68</v>
      </c>
      <c r="E320">
        <v>10011</v>
      </c>
      <c r="F320" cm="1">
        <f t="array" ref="F320">_xlfn.IFS(AND(E320&gt;=1000,E320&lt;=2000)=TRUE,0,AND(E320&gt;=10000,E320&lt;=10999)=TRUE,1,AND(E320&gt;=20000,E320&lt;=29999)*TRUE,2,AND(E320&gt;=30000,E320&lt;=39999)*TRUE,3,AND(E320&gt;=40000,E320&lt;=49999)*TRUE,4,AND(E320&gt;=50000,E320&lt;=59999)*TRUE,5,AND(E320&gt;=60000,E320&lt;=69999)*TRUE,6,AND(E320&gt;=70000,E320&lt;=79999)*TRUE,7,AND(E320&gt;=80000,E320&lt;=89999)*TRUE,8,AND(E320&lt;1000,E320&gt;=0)*TRUE,9)</f>
        <v>1</v>
      </c>
      <c r="G320">
        <v>96</v>
      </c>
      <c r="H320">
        <v>38</v>
      </c>
      <c r="I320" cm="1">
        <f t="array" ref="I320">_xlfn.IFS(H320=1,0,H320=2,0,H320="fishing and aquaculture",0,TRUE,1)</f>
        <v>1</v>
      </c>
      <c r="J320" t="s">
        <v>3</v>
      </c>
      <c r="K320" t="s">
        <v>4</v>
      </c>
      <c r="L320">
        <v>100</v>
      </c>
      <c r="M320">
        <v>16</v>
      </c>
      <c r="N320" t="s">
        <v>1</v>
      </c>
    </row>
    <row r="321" spans="1:14" x14ac:dyDescent="0.25">
      <c r="A321" t="s">
        <v>14</v>
      </c>
      <c r="B321" t="s">
        <v>2</v>
      </c>
      <c r="C321">
        <f>IF(B321="Male",0,1)</f>
        <v>1</v>
      </c>
      <c r="D321">
        <v>46</v>
      </c>
      <c r="E321">
        <v>24013</v>
      </c>
      <c r="F321" cm="1">
        <f t="array" ref="F321">_xlfn.IFS(AND(E321&gt;=1000,E321&lt;=2000)=TRUE,0,AND(E321&gt;=10000,E321&lt;=10999)=TRUE,1,AND(E321&gt;=20000,E321&lt;=29999)*TRUE,2,AND(E321&gt;=30000,E321&lt;=39999)*TRUE,3,AND(E321&gt;=40000,E321&lt;=49999)*TRUE,4,AND(E321&gt;=50000,E321&lt;=59999)*TRUE,5,AND(E321&gt;=60000,E321&lt;=69999)*TRUE,6,AND(E321&gt;=70000,E321&lt;=79999)*TRUE,7,AND(E321&gt;=80000,E321&lt;=89999)*TRUE,8,AND(E321&lt;1000,E321&gt;=0)*TRUE,9)</f>
        <v>2</v>
      </c>
      <c r="G321">
        <v>91</v>
      </c>
      <c r="H321">
        <v>10</v>
      </c>
      <c r="I321" cm="1">
        <f t="array" ref="I321">_xlfn.IFS(H321=1,0,H321=2,0,H321="fishing and aquaculture",0,TRUE,1)</f>
        <v>1</v>
      </c>
      <c r="J321" t="s">
        <v>3</v>
      </c>
      <c r="K321" t="s">
        <v>8</v>
      </c>
      <c r="L321">
        <v>176</v>
      </c>
      <c r="M321">
        <v>48</v>
      </c>
      <c r="N321" t="s">
        <v>1</v>
      </c>
    </row>
    <row r="322" spans="1:14" x14ac:dyDescent="0.25">
      <c r="A322" t="s">
        <v>14</v>
      </c>
      <c r="B322" t="s">
        <v>0</v>
      </c>
      <c r="C322">
        <f>IF(B322="Male",0,1)</f>
        <v>0</v>
      </c>
      <c r="D322">
        <v>45</v>
      </c>
      <c r="E322">
        <v>24015</v>
      </c>
      <c r="F322" cm="1">
        <f t="array" ref="F322">_xlfn.IFS(AND(E322&gt;=1000,E322&lt;=2000)=TRUE,0,AND(E322&gt;=10000,E322&lt;=10999)=TRUE,1,AND(E322&gt;=20000,E322&lt;=29999)*TRUE,2,AND(E322&gt;=30000,E322&lt;=39999)*TRUE,3,AND(E322&gt;=40000,E322&lt;=49999)*TRUE,4,AND(E322&gt;=50000,E322&lt;=59999)*TRUE,5,AND(E322&gt;=60000,E322&lt;=69999)*TRUE,6,AND(E322&gt;=70000,E322&lt;=79999)*TRUE,7,AND(E322&gt;=80000,E322&lt;=89999)*TRUE,8,AND(E322&lt;1000,E322&gt;=0)*TRUE,9)</f>
        <v>2</v>
      </c>
      <c r="G322">
        <v>54</v>
      </c>
      <c r="H322" t="s">
        <v>6</v>
      </c>
      <c r="I322" cm="1">
        <f t="array" ref="I322">_xlfn.IFS(H322=1,0,H322=2,0,H322="fishing and aquaculture",0,TRUE,1)</f>
        <v>1</v>
      </c>
      <c r="J322" t="s">
        <v>7</v>
      </c>
      <c r="K322" t="s">
        <v>8</v>
      </c>
      <c r="L322">
        <v>681</v>
      </c>
      <c r="M322">
        <v>40</v>
      </c>
      <c r="N322" t="s">
        <v>1</v>
      </c>
    </row>
    <row r="323" spans="1:14" x14ac:dyDescent="0.25">
      <c r="A323" t="s">
        <v>14</v>
      </c>
      <c r="B323" t="s">
        <v>0</v>
      </c>
      <c r="C323">
        <f>IF(B323="Male",0,1)</f>
        <v>0</v>
      </c>
      <c r="D323">
        <v>32</v>
      </c>
      <c r="E323">
        <v>24015</v>
      </c>
      <c r="F323" cm="1">
        <f t="array" ref="F323">_xlfn.IFS(AND(E323&gt;=1000,E323&lt;=2000)=TRUE,0,AND(E323&gt;=10000,E323&lt;=10999)=TRUE,1,AND(E323&gt;=20000,E323&lt;=29999)*TRUE,2,AND(E323&gt;=30000,E323&lt;=39999)*TRUE,3,AND(E323&gt;=40000,E323&lt;=49999)*TRUE,4,AND(E323&gt;=50000,E323&lt;=59999)*TRUE,5,AND(E323&gt;=60000,E323&lt;=69999)*TRUE,6,AND(E323&gt;=70000,E323&lt;=79999)*TRUE,7,AND(E323&gt;=80000,E323&lt;=89999)*TRUE,8,AND(E323&lt;1000,E323&gt;=0)*TRUE,9)</f>
        <v>2</v>
      </c>
      <c r="G323">
        <v>41</v>
      </c>
      <c r="H323">
        <v>63</v>
      </c>
      <c r="I323" cm="1">
        <f t="array" ref="I323">_xlfn.IFS(H323=1,0,H323=2,0,H323="fishing and aquaculture",0,TRUE,1)</f>
        <v>1</v>
      </c>
      <c r="J323" t="s">
        <v>3</v>
      </c>
      <c r="K323" t="s">
        <v>13</v>
      </c>
      <c r="L323">
        <v>512</v>
      </c>
      <c r="M323">
        <v>20</v>
      </c>
      <c r="N323" t="s">
        <v>1</v>
      </c>
    </row>
    <row r="324" spans="1:14" x14ac:dyDescent="0.25">
      <c r="A324" t="s">
        <v>14</v>
      </c>
      <c r="B324" t="s">
        <v>0</v>
      </c>
      <c r="C324">
        <f>IF(B324="Male",0,1)</f>
        <v>0</v>
      </c>
      <c r="D324">
        <v>48</v>
      </c>
      <c r="E324">
        <v>24015</v>
      </c>
      <c r="F324" cm="1">
        <f t="array" ref="F324">_xlfn.IFS(AND(E324&gt;=1000,E324&lt;=2000)=TRUE,0,AND(E324&gt;=10000,E324&lt;=10999)=TRUE,1,AND(E324&gt;=20000,E324&lt;=29999)*TRUE,2,AND(E324&gt;=30000,E324&lt;=39999)*TRUE,3,AND(E324&gt;=40000,E324&lt;=49999)*TRUE,4,AND(E324&gt;=50000,E324&lt;=59999)*TRUE,5,AND(E324&gt;=60000,E324&lt;=69999)*TRUE,6,AND(E324&gt;=70000,E324&lt;=79999)*TRUE,7,AND(E324&gt;=80000,E324&lt;=89999)*TRUE,8,AND(E324&lt;1000,E324&gt;=0)*TRUE,9)</f>
        <v>2</v>
      </c>
      <c r="G324">
        <v>71</v>
      </c>
      <c r="H324">
        <v>41</v>
      </c>
      <c r="I324" cm="1">
        <f t="array" ref="I324">_xlfn.IFS(H324=1,0,H324=2,0,H324="fishing and aquaculture",0,TRUE,1)</f>
        <v>1</v>
      </c>
      <c r="J324" t="s">
        <v>3</v>
      </c>
      <c r="K324" t="s">
        <v>4</v>
      </c>
      <c r="L324">
        <v>400</v>
      </c>
      <c r="M324">
        <v>48</v>
      </c>
      <c r="N324" t="s">
        <v>1</v>
      </c>
    </row>
    <row r="325" spans="1:14" x14ac:dyDescent="0.25">
      <c r="A325" t="s">
        <v>14</v>
      </c>
      <c r="B325" t="s">
        <v>0</v>
      </c>
      <c r="C325">
        <f>IF(B325="Male",0,1)</f>
        <v>0</v>
      </c>
      <c r="D325">
        <v>33</v>
      </c>
      <c r="E325">
        <v>10018</v>
      </c>
      <c r="F325" cm="1">
        <f t="array" ref="F325">_xlfn.IFS(AND(E325&gt;=1000,E325&lt;=2000)=TRUE,0,AND(E325&gt;=10000,E325&lt;=10999)=TRUE,1,AND(E325&gt;=20000,E325&lt;=29999)*TRUE,2,AND(E325&gt;=30000,E325&lt;=39999)*TRUE,3,AND(E325&gt;=40000,E325&lt;=49999)*TRUE,4,AND(E325&gt;=50000,E325&lt;=59999)*TRUE,5,AND(E325&gt;=60000,E325&lt;=69999)*TRUE,6,AND(E325&gt;=70000,E325&lt;=79999)*TRUE,7,AND(E325&gt;=80000,E325&lt;=89999)*TRUE,8,AND(E325&lt;1000,E325&gt;=0)*TRUE,9)</f>
        <v>1</v>
      </c>
      <c r="G325">
        <v>71</v>
      </c>
      <c r="H325">
        <v>41</v>
      </c>
      <c r="I325" cm="1">
        <f t="array" ref="I325">_xlfn.IFS(H325=1,0,H325=2,0,H325="fishing and aquaculture",0,TRUE,1)</f>
        <v>1</v>
      </c>
      <c r="J325" t="s">
        <v>3</v>
      </c>
      <c r="K325" t="s">
        <v>4</v>
      </c>
      <c r="L325">
        <v>380</v>
      </c>
      <c r="M325">
        <v>48</v>
      </c>
      <c r="N325" t="s">
        <v>1</v>
      </c>
    </row>
    <row r="326" spans="1:14" x14ac:dyDescent="0.25">
      <c r="A326" t="s">
        <v>14</v>
      </c>
      <c r="B326" t="s">
        <v>0</v>
      </c>
      <c r="C326">
        <f>IF(B326="Male",0,1)</f>
        <v>0</v>
      </c>
      <c r="D326">
        <v>51</v>
      </c>
      <c r="E326">
        <v>24015</v>
      </c>
      <c r="F326" cm="1">
        <f t="array" ref="F326">_xlfn.IFS(AND(E326&gt;=1000,E326&lt;=2000)=TRUE,0,AND(E326&gt;=10000,E326&lt;=10999)=TRUE,1,AND(E326&gt;=20000,E326&lt;=29999)*TRUE,2,AND(E326&gt;=30000,E326&lt;=39999)*TRUE,3,AND(E326&gt;=40000,E326&lt;=49999)*TRUE,4,AND(E326&gt;=50000,E326&lt;=59999)*TRUE,5,AND(E326&gt;=60000,E326&lt;=69999)*TRUE,6,AND(E326&gt;=70000,E326&lt;=79999)*TRUE,7,AND(E326&gt;=80000,E326&lt;=89999)*TRUE,8,AND(E326&lt;1000,E326&gt;=0)*TRUE,9)</f>
        <v>2</v>
      </c>
      <c r="G326">
        <v>83</v>
      </c>
      <c r="H326">
        <v>42</v>
      </c>
      <c r="I326" cm="1">
        <f t="array" ref="I326">_xlfn.IFS(H326=1,0,H326=2,0,H326="fishing and aquaculture",0,TRUE,1)</f>
        <v>1</v>
      </c>
      <c r="J326" t="s">
        <v>3</v>
      </c>
      <c r="K326" t="s">
        <v>4</v>
      </c>
      <c r="L326">
        <v>380</v>
      </c>
      <c r="M326">
        <v>48</v>
      </c>
      <c r="N326" t="s">
        <v>1</v>
      </c>
    </row>
    <row r="327" spans="1:14" x14ac:dyDescent="0.25">
      <c r="A327" t="s">
        <v>14</v>
      </c>
      <c r="B327" t="s">
        <v>0</v>
      </c>
      <c r="C327">
        <f>IF(B327="Male",0,1)</f>
        <v>0</v>
      </c>
      <c r="D327">
        <v>32</v>
      </c>
      <c r="E327">
        <v>24015</v>
      </c>
      <c r="F327" cm="1">
        <f t="array" ref="F327">_xlfn.IFS(AND(E327&gt;=1000,E327&lt;=2000)=TRUE,0,AND(E327&gt;=10000,E327&lt;=10999)=TRUE,1,AND(E327&gt;=20000,E327&lt;=29999)*TRUE,2,AND(E327&gt;=30000,E327&lt;=39999)*TRUE,3,AND(E327&gt;=40000,E327&lt;=49999)*TRUE,4,AND(E327&gt;=50000,E327&lt;=59999)*TRUE,5,AND(E327&gt;=60000,E327&lt;=69999)*TRUE,6,AND(E327&gt;=70000,E327&lt;=79999)*TRUE,7,AND(E327&gt;=80000,E327&lt;=89999)*TRUE,8,AND(E327&lt;1000,E327&gt;=0)*TRUE,9)</f>
        <v>2</v>
      </c>
      <c r="G327">
        <v>1</v>
      </c>
      <c r="H327" t="s">
        <v>6</v>
      </c>
      <c r="I327" cm="1">
        <f t="array" ref="I327">_xlfn.IFS(H327=1,0,H327=2,0,H327="fishing and aquaculture",0,TRUE,1)</f>
        <v>1</v>
      </c>
      <c r="J327" t="s">
        <v>7</v>
      </c>
      <c r="K327" t="s">
        <v>8</v>
      </c>
      <c r="L327">
        <v>204</v>
      </c>
      <c r="M327">
        <v>72</v>
      </c>
      <c r="N327" t="s">
        <v>1</v>
      </c>
    </row>
    <row r="328" spans="1:14" x14ac:dyDescent="0.25">
      <c r="A328" t="s">
        <v>14</v>
      </c>
      <c r="B328" t="s">
        <v>0</v>
      </c>
      <c r="C328">
        <f>IF(B328="Male",0,1)</f>
        <v>0</v>
      </c>
      <c r="D328">
        <v>30</v>
      </c>
      <c r="E328">
        <v>60002</v>
      </c>
      <c r="F328" cm="1">
        <f t="array" ref="F328">_xlfn.IFS(AND(E328&gt;=1000,E328&lt;=2000)=TRUE,0,AND(E328&gt;=10000,E328&lt;=10999)=TRUE,1,AND(E328&gt;=20000,E328&lt;=29999)*TRUE,2,AND(E328&gt;=30000,E328&lt;=39999)*TRUE,3,AND(E328&gt;=40000,E328&lt;=49999)*TRUE,4,AND(E328&gt;=50000,E328&lt;=59999)*TRUE,5,AND(E328&gt;=60000,E328&lt;=69999)*TRUE,6,AND(E328&gt;=70000,E328&lt;=79999)*TRUE,7,AND(E328&gt;=80000,E328&lt;=89999)*TRUE,8,AND(E328&lt;1000,E328&gt;=0)*TRUE,9)</f>
        <v>6</v>
      </c>
      <c r="G328">
        <v>51</v>
      </c>
      <c r="H328">
        <v>81</v>
      </c>
      <c r="I328" cm="1">
        <f t="array" ref="I328">_xlfn.IFS(H328=1,0,H328=2,0,H328="fishing and aquaculture",0,TRUE,1)</f>
        <v>1</v>
      </c>
      <c r="J328" t="s">
        <v>3</v>
      </c>
      <c r="K328" t="s">
        <v>8</v>
      </c>
      <c r="L328">
        <v>250</v>
      </c>
      <c r="M328">
        <v>48</v>
      </c>
      <c r="N328" t="s">
        <v>1</v>
      </c>
    </row>
    <row r="329" spans="1:14" x14ac:dyDescent="0.25">
      <c r="A329" t="s">
        <v>14</v>
      </c>
      <c r="B329" t="s">
        <v>0</v>
      </c>
      <c r="C329">
        <f>IF(B329="Male",0,1)</f>
        <v>0</v>
      </c>
      <c r="D329">
        <v>79</v>
      </c>
      <c r="E329">
        <v>10018</v>
      </c>
      <c r="F329" cm="1">
        <f t="array" ref="F329">_xlfn.IFS(AND(E329&gt;=1000,E329&lt;=2000)=TRUE,0,AND(E329&gt;=10000,E329&lt;=10999)=TRUE,1,AND(E329&gt;=20000,E329&lt;=29999)*TRUE,2,AND(E329&gt;=30000,E329&lt;=39999)*TRUE,3,AND(E329&gt;=40000,E329&lt;=49999)*TRUE,4,AND(E329&gt;=50000,E329&lt;=59999)*TRUE,5,AND(E329&gt;=60000,E329&lt;=69999)*TRUE,6,AND(E329&gt;=70000,E329&lt;=79999)*TRUE,7,AND(E329&gt;=80000,E329&lt;=89999)*TRUE,8,AND(E329&lt;1000,E329&gt;=0)*TRUE,9)</f>
        <v>1</v>
      </c>
      <c r="G329">
        <v>93</v>
      </c>
      <c r="H329">
        <v>49</v>
      </c>
      <c r="I329" cm="1">
        <f t="array" ref="I329">_xlfn.IFS(H329=1,0,H329=2,0,H329="fishing and aquaculture",0,TRUE,1)</f>
        <v>1</v>
      </c>
      <c r="J329" t="s">
        <v>3</v>
      </c>
      <c r="K329" t="s">
        <v>4</v>
      </c>
      <c r="L329">
        <v>300</v>
      </c>
      <c r="M329">
        <v>48</v>
      </c>
      <c r="N329" t="s">
        <v>1</v>
      </c>
    </row>
    <row r="330" spans="1:14" x14ac:dyDescent="0.25">
      <c r="A330" t="s">
        <v>14</v>
      </c>
      <c r="B330" t="s">
        <v>0</v>
      </c>
      <c r="C330">
        <f>IF(B330="Male",0,1)</f>
        <v>0</v>
      </c>
      <c r="D330">
        <v>42</v>
      </c>
      <c r="E330">
        <v>60003</v>
      </c>
      <c r="F330" cm="1">
        <f t="array" ref="F330">_xlfn.IFS(AND(E330&gt;=1000,E330&lt;=2000)=TRUE,0,AND(E330&gt;=10000,E330&lt;=10999)=TRUE,1,AND(E330&gt;=20000,E330&lt;=29999)*TRUE,2,AND(E330&gt;=30000,E330&lt;=39999)*TRUE,3,AND(E330&gt;=40000,E330&lt;=49999)*TRUE,4,AND(E330&gt;=50000,E330&lt;=59999)*TRUE,5,AND(E330&gt;=60000,E330&lt;=69999)*TRUE,6,AND(E330&gt;=70000,E330&lt;=79999)*TRUE,7,AND(E330&gt;=80000,E330&lt;=89999)*TRUE,8,AND(E330&lt;1000,E330&gt;=0)*TRUE,9)</f>
        <v>6</v>
      </c>
      <c r="G330">
        <v>93</v>
      </c>
      <c r="H330">
        <v>41</v>
      </c>
      <c r="I330" cm="1">
        <f t="array" ref="I330">_xlfn.IFS(H330=1,0,H330=2,0,H330="fishing and aquaculture",0,TRUE,1)</f>
        <v>1</v>
      </c>
      <c r="J330" t="s">
        <v>3</v>
      </c>
      <c r="K330" t="s">
        <v>8</v>
      </c>
      <c r="L330">
        <v>450</v>
      </c>
      <c r="M330">
        <v>48</v>
      </c>
      <c r="N330" t="s">
        <v>1</v>
      </c>
    </row>
    <row r="331" spans="1:14" x14ac:dyDescent="0.25">
      <c r="A331" t="s">
        <v>14</v>
      </c>
      <c r="B331" t="s">
        <v>2</v>
      </c>
      <c r="C331">
        <f>IF(B331="Male",0,1)</f>
        <v>1</v>
      </c>
      <c r="D331">
        <v>54</v>
      </c>
      <c r="E331">
        <v>60415</v>
      </c>
      <c r="F331" cm="1">
        <f t="array" ref="F331">_xlfn.IFS(AND(E331&gt;=1000,E331&lt;=2000)=TRUE,0,AND(E331&gt;=10000,E331&lt;=10999)=TRUE,1,AND(E331&gt;=20000,E331&lt;=29999)*TRUE,2,AND(E331&gt;=30000,E331&lt;=39999)*TRUE,3,AND(E331&gt;=40000,E331&lt;=49999)*TRUE,4,AND(E331&gt;=50000,E331&lt;=59999)*TRUE,5,AND(E331&gt;=60000,E331&lt;=69999)*TRUE,6,AND(E331&gt;=70000,E331&lt;=79999)*TRUE,7,AND(E331&gt;=80000,E331&lt;=89999)*TRUE,8,AND(E331&lt;1000,E331&gt;=0)*TRUE,9)</f>
        <v>6</v>
      </c>
      <c r="G331">
        <v>41</v>
      </c>
      <c r="H331" t="s">
        <v>12</v>
      </c>
      <c r="I331" cm="1">
        <f t="array" ref="I331">_xlfn.IFS(H331=1,0,H331=2,0,H331="fishing and aquaculture",0,TRUE,1)</f>
        <v>1</v>
      </c>
      <c r="J331" t="s">
        <v>3</v>
      </c>
      <c r="K331" t="s">
        <v>8</v>
      </c>
      <c r="L331">
        <v>500</v>
      </c>
      <c r="M331">
        <v>40</v>
      </c>
      <c r="N331" t="s">
        <v>1</v>
      </c>
    </row>
    <row r="332" spans="1:14" x14ac:dyDescent="0.25">
      <c r="A332" t="s">
        <v>14</v>
      </c>
      <c r="B332" t="s">
        <v>2</v>
      </c>
      <c r="C332">
        <f>IF(B332="Male",0,1)</f>
        <v>1</v>
      </c>
      <c r="D332">
        <v>54</v>
      </c>
      <c r="E332">
        <v>10018</v>
      </c>
      <c r="F332" cm="1">
        <f t="array" ref="F332">_xlfn.IFS(AND(E332&gt;=1000,E332&lt;=2000)=TRUE,0,AND(E332&gt;=10000,E332&lt;=10999)=TRUE,1,AND(E332&gt;=20000,E332&lt;=29999)*TRUE,2,AND(E332&gt;=30000,E332&lt;=39999)*TRUE,3,AND(E332&gt;=40000,E332&lt;=49999)*TRUE,4,AND(E332&gt;=50000,E332&lt;=59999)*TRUE,5,AND(E332&gt;=60000,E332&lt;=69999)*TRUE,6,AND(E332&gt;=70000,E332&lt;=79999)*TRUE,7,AND(E332&gt;=80000,E332&lt;=89999)*TRUE,8,AND(E332&lt;1000,E332&gt;=0)*TRUE,9)</f>
        <v>1</v>
      </c>
      <c r="G332">
        <v>91</v>
      </c>
      <c r="H332">
        <v>96</v>
      </c>
      <c r="I332" cm="1">
        <f t="array" ref="I332">_xlfn.IFS(H332=1,0,H332=2,0,H332="fishing and aquaculture",0,TRUE,1)</f>
        <v>1</v>
      </c>
      <c r="J332" t="s">
        <v>10</v>
      </c>
      <c r="K332" t="s">
        <v>8</v>
      </c>
      <c r="L332">
        <v>150</v>
      </c>
      <c r="M332">
        <v>48</v>
      </c>
      <c r="N332" t="s">
        <v>1</v>
      </c>
    </row>
    <row r="333" spans="1:14" x14ac:dyDescent="0.25">
      <c r="A333" t="s">
        <v>14</v>
      </c>
      <c r="B333" t="s">
        <v>2</v>
      </c>
      <c r="C333">
        <f>IF(B333="Male",0,1)</f>
        <v>1</v>
      </c>
      <c r="D333">
        <v>40</v>
      </c>
      <c r="E333">
        <v>70421</v>
      </c>
      <c r="F333" cm="1">
        <f t="array" ref="F333">_xlfn.IFS(AND(E333&gt;=1000,E333&lt;=2000)=TRUE,0,AND(E333&gt;=10000,E333&lt;=10999)=TRUE,1,AND(E333&gt;=20000,E333&lt;=29999)*TRUE,2,AND(E333&gt;=30000,E333&lt;=39999)*TRUE,3,AND(E333&gt;=40000,E333&lt;=49999)*TRUE,4,AND(E333&gt;=50000,E333&lt;=59999)*TRUE,5,AND(E333&gt;=60000,E333&lt;=69999)*TRUE,6,AND(E333&gt;=70000,E333&lt;=79999)*TRUE,7,AND(E333&gt;=80000,E333&lt;=89999)*TRUE,8,AND(E333&lt;1000,E333&gt;=0)*TRUE,9)</f>
        <v>7</v>
      </c>
      <c r="G333">
        <v>51</v>
      </c>
      <c r="H333">
        <v>79</v>
      </c>
      <c r="I333" cm="1">
        <f t="array" ref="I333">_xlfn.IFS(H333=1,0,H333=2,0,H333="fishing and aquaculture",0,TRUE,1)</f>
        <v>1</v>
      </c>
      <c r="J333" t="s">
        <v>3</v>
      </c>
      <c r="K333" t="s">
        <v>8</v>
      </c>
      <c r="L333">
        <v>1500</v>
      </c>
      <c r="M333">
        <v>24</v>
      </c>
      <c r="N333" t="s">
        <v>1</v>
      </c>
    </row>
    <row r="334" spans="1:14" x14ac:dyDescent="0.25">
      <c r="A334" t="s">
        <v>14</v>
      </c>
      <c r="B334" t="s">
        <v>0</v>
      </c>
      <c r="C334">
        <f>IF(B334="Male",0,1)</f>
        <v>0</v>
      </c>
      <c r="D334">
        <v>46</v>
      </c>
      <c r="E334">
        <v>60413</v>
      </c>
      <c r="F334" cm="1">
        <f t="array" ref="F334">_xlfn.IFS(AND(E334&gt;=1000,E334&lt;=2000)=TRUE,0,AND(E334&gt;=10000,E334&lt;=10999)=TRUE,1,AND(E334&gt;=20000,E334&lt;=29999)*TRUE,2,AND(E334&gt;=30000,E334&lt;=39999)*TRUE,3,AND(E334&gt;=40000,E334&lt;=49999)*TRUE,4,AND(E334&gt;=50000,E334&lt;=59999)*TRUE,5,AND(E334&gt;=60000,E334&lt;=69999)*TRUE,6,AND(E334&gt;=70000,E334&lt;=79999)*TRUE,7,AND(E334&gt;=80000,E334&lt;=89999)*TRUE,8,AND(E334&lt;1000,E334&gt;=0)*TRUE,9)</f>
        <v>6</v>
      </c>
      <c r="G334">
        <v>33</v>
      </c>
      <c r="H334">
        <v>64</v>
      </c>
      <c r="I334" cm="1">
        <f t="array" ref="I334">_xlfn.IFS(H334=1,0,H334=2,0,H334="fishing and aquaculture",0,TRUE,1)</f>
        <v>1</v>
      </c>
      <c r="J334" t="s">
        <v>3</v>
      </c>
      <c r="K334" t="s">
        <v>8</v>
      </c>
      <c r="L334">
        <v>692</v>
      </c>
      <c r="M334">
        <v>48</v>
      </c>
      <c r="N334" t="s">
        <v>1</v>
      </c>
    </row>
    <row r="335" spans="1:14" x14ac:dyDescent="0.25">
      <c r="A335" t="s">
        <v>14</v>
      </c>
      <c r="B335" t="s">
        <v>0</v>
      </c>
      <c r="C335">
        <f>IF(B335="Male",0,1)</f>
        <v>0</v>
      </c>
      <c r="D335">
        <v>24</v>
      </c>
      <c r="E335">
        <v>24015</v>
      </c>
      <c r="F335" cm="1">
        <f t="array" ref="F335">_xlfn.IFS(AND(E335&gt;=1000,E335&lt;=2000)=TRUE,0,AND(E335&gt;=10000,E335&lt;=10999)=TRUE,1,AND(E335&gt;=20000,E335&lt;=29999)*TRUE,2,AND(E335&gt;=30000,E335&lt;=39999)*TRUE,3,AND(E335&gt;=40000,E335&lt;=49999)*TRUE,4,AND(E335&gt;=50000,E335&lt;=59999)*TRUE,5,AND(E335&gt;=60000,E335&lt;=69999)*TRUE,6,AND(E335&gt;=70000,E335&lt;=79999)*TRUE,7,AND(E335&gt;=80000,E335&lt;=89999)*TRUE,8,AND(E335&lt;1000,E335&gt;=0)*TRUE,9)</f>
        <v>2</v>
      </c>
      <c r="G335">
        <v>93</v>
      </c>
      <c r="H335">
        <v>41</v>
      </c>
      <c r="I335" cm="1">
        <f t="array" ref="I335">_xlfn.IFS(H335=1,0,H335=2,0,H335="fishing and aquaculture",0,TRUE,1)</f>
        <v>1</v>
      </c>
      <c r="J335" t="s">
        <v>3</v>
      </c>
      <c r="K335" t="s">
        <v>8</v>
      </c>
      <c r="L335">
        <v>350</v>
      </c>
      <c r="M335">
        <v>24</v>
      </c>
      <c r="N335" t="s">
        <v>1</v>
      </c>
    </row>
    <row r="336" spans="1:14" x14ac:dyDescent="0.25">
      <c r="A336" t="s">
        <v>14</v>
      </c>
      <c r="B336" t="s">
        <v>0</v>
      </c>
      <c r="C336">
        <f>IF(B336="Male",0,1)</f>
        <v>0</v>
      </c>
      <c r="D336">
        <v>55</v>
      </c>
      <c r="E336">
        <v>24015</v>
      </c>
      <c r="F336" cm="1">
        <f t="array" ref="F336">_xlfn.IFS(AND(E336&gt;=1000,E336&lt;=2000)=TRUE,0,AND(E336&gt;=10000,E336&lt;=10999)=TRUE,1,AND(E336&gt;=20000,E336&lt;=29999)*TRUE,2,AND(E336&gt;=30000,E336&lt;=39999)*TRUE,3,AND(E336&gt;=40000,E336&lt;=49999)*TRUE,4,AND(E336&gt;=50000,E336&lt;=59999)*TRUE,5,AND(E336&gt;=60000,E336&lt;=69999)*TRUE,6,AND(E336&gt;=70000,E336&lt;=79999)*TRUE,7,AND(E336&gt;=80000,E336&lt;=89999)*TRUE,8,AND(E336&lt;1000,E336&gt;=0)*TRUE,9)</f>
        <v>2</v>
      </c>
      <c r="G336">
        <v>92</v>
      </c>
      <c r="H336">
        <v>1</v>
      </c>
      <c r="I336" cm="1">
        <f t="array" ref="I336">_xlfn.IFS(H336=1,0,H336=2,0,H336="fishing and aquaculture",0,TRUE,1)</f>
        <v>0</v>
      </c>
      <c r="J336" t="s">
        <v>3</v>
      </c>
      <c r="K336" t="s">
        <v>8</v>
      </c>
      <c r="L336">
        <v>400</v>
      </c>
      <c r="M336">
        <v>42</v>
      </c>
      <c r="N336" t="s">
        <v>1</v>
      </c>
    </row>
    <row r="337" spans="1:14" x14ac:dyDescent="0.25">
      <c r="A337" t="s">
        <v>14</v>
      </c>
      <c r="B337" t="s">
        <v>0</v>
      </c>
      <c r="C337">
        <f>IF(B337="Male",0,1)</f>
        <v>0</v>
      </c>
      <c r="D337">
        <v>33</v>
      </c>
      <c r="E337">
        <v>24015</v>
      </c>
      <c r="F337" cm="1">
        <f t="array" ref="F337">_xlfn.IFS(AND(E337&gt;=1000,E337&lt;=2000)=TRUE,0,AND(E337&gt;=10000,E337&lt;=10999)=TRUE,1,AND(E337&gt;=20000,E337&lt;=29999)*TRUE,2,AND(E337&gt;=30000,E337&lt;=39999)*TRUE,3,AND(E337&gt;=40000,E337&lt;=49999)*TRUE,4,AND(E337&gt;=50000,E337&lt;=59999)*TRUE,5,AND(E337&gt;=60000,E337&lt;=69999)*TRUE,6,AND(E337&gt;=70000,E337&lt;=79999)*TRUE,7,AND(E337&gt;=80000,E337&lt;=89999)*TRUE,8,AND(E337&lt;1000,E337&gt;=0)*TRUE,9)</f>
        <v>2</v>
      </c>
      <c r="G337">
        <v>54</v>
      </c>
      <c r="H337">
        <v>80</v>
      </c>
      <c r="I337" cm="1">
        <f t="array" ref="I337">_xlfn.IFS(H337=1,0,H337=2,0,H337="fishing and aquaculture",0,TRUE,1)</f>
        <v>1</v>
      </c>
      <c r="J337" t="s">
        <v>3</v>
      </c>
      <c r="K337" t="s">
        <v>8</v>
      </c>
      <c r="L337">
        <v>250</v>
      </c>
      <c r="M337">
        <v>72</v>
      </c>
      <c r="N337" t="s">
        <v>1</v>
      </c>
    </row>
    <row r="338" spans="1:14" x14ac:dyDescent="0.25">
      <c r="A338" t="s">
        <v>14</v>
      </c>
      <c r="B338" t="s">
        <v>0</v>
      </c>
      <c r="C338">
        <f>IF(B338="Male",0,1)</f>
        <v>0</v>
      </c>
      <c r="D338">
        <v>32</v>
      </c>
      <c r="E338">
        <v>24012</v>
      </c>
      <c r="F338" cm="1">
        <f t="array" ref="F338">_xlfn.IFS(AND(E338&gt;=1000,E338&lt;=2000)=TRUE,0,AND(E338&gt;=10000,E338&lt;=10999)=TRUE,1,AND(E338&gt;=20000,E338&lt;=29999)*TRUE,2,AND(E338&gt;=30000,E338&lt;=39999)*TRUE,3,AND(E338&gt;=40000,E338&lt;=49999)*TRUE,4,AND(E338&gt;=50000,E338&lt;=59999)*TRUE,5,AND(E338&gt;=60000,E338&lt;=69999)*TRUE,6,AND(E338&gt;=70000,E338&lt;=79999)*TRUE,7,AND(E338&gt;=80000,E338&lt;=89999)*TRUE,8,AND(E338&lt;1000,E338&gt;=0)*TRUE,9)</f>
        <v>2</v>
      </c>
      <c r="G338">
        <v>71</v>
      </c>
      <c r="H338">
        <v>41</v>
      </c>
      <c r="I338" cm="1">
        <f t="array" ref="I338">_xlfn.IFS(H338=1,0,H338=2,0,H338="fishing and aquaculture",0,TRUE,1)</f>
        <v>1</v>
      </c>
      <c r="J338" t="s">
        <v>3</v>
      </c>
      <c r="K338" t="s">
        <v>8</v>
      </c>
      <c r="L338">
        <v>350</v>
      </c>
      <c r="M338">
        <v>48</v>
      </c>
      <c r="N338" t="s">
        <v>1</v>
      </c>
    </row>
    <row r="339" spans="1:14" x14ac:dyDescent="0.25">
      <c r="A339" t="s">
        <v>14</v>
      </c>
      <c r="B339" t="s">
        <v>0</v>
      </c>
      <c r="C339">
        <f>IF(B339="Male",0,1)</f>
        <v>0</v>
      </c>
      <c r="D339">
        <v>29</v>
      </c>
      <c r="E339">
        <v>24012</v>
      </c>
      <c r="F339" cm="1">
        <f t="array" ref="F339">_xlfn.IFS(AND(E339&gt;=1000,E339&lt;=2000)=TRUE,0,AND(E339&gt;=10000,E339&lt;=10999)=TRUE,1,AND(E339&gt;=20000,E339&lt;=29999)*TRUE,2,AND(E339&gt;=30000,E339&lt;=39999)*TRUE,3,AND(E339&gt;=40000,E339&lt;=49999)*TRUE,4,AND(E339&gt;=50000,E339&lt;=59999)*TRUE,5,AND(E339&gt;=60000,E339&lt;=69999)*TRUE,6,AND(E339&gt;=70000,E339&lt;=79999)*TRUE,7,AND(E339&gt;=80000,E339&lt;=89999)*TRUE,8,AND(E339&lt;1000,E339&gt;=0)*TRUE,9)</f>
        <v>2</v>
      </c>
      <c r="G339">
        <v>11</v>
      </c>
      <c r="H339" t="s">
        <v>6</v>
      </c>
      <c r="I339" cm="1">
        <f t="array" ref="I339">_xlfn.IFS(H339=1,0,H339=2,0,H339="fishing and aquaculture",0,TRUE,1)</f>
        <v>1</v>
      </c>
      <c r="J339" t="s">
        <v>7</v>
      </c>
      <c r="K339" t="s">
        <v>8</v>
      </c>
      <c r="L339">
        <v>205</v>
      </c>
      <c r="M339">
        <v>48</v>
      </c>
      <c r="N339" t="s">
        <v>1</v>
      </c>
    </row>
    <row r="340" spans="1:14" x14ac:dyDescent="0.25">
      <c r="A340" t="s">
        <v>14</v>
      </c>
      <c r="B340" t="s">
        <v>0</v>
      </c>
      <c r="C340">
        <f>IF(B340="Male",0,1)</f>
        <v>0</v>
      </c>
      <c r="D340">
        <v>49</v>
      </c>
      <c r="E340">
        <v>24015</v>
      </c>
      <c r="F340" cm="1">
        <f t="array" ref="F340">_xlfn.IFS(AND(E340&gt;=1000,E340&lt;=2000)=TRUE,0,AND(E340&gt;=10000,E340&lt;=10999)=TRUE,1,AND(E340&gt;=20000,E340&lt;=29999)*TRUE,2,AND(E340&gt;=30000,E340&lt;=39999)*TRUE,3,AND(E340&gt;=40000,E340&lt;=49999)*TRUE,4,AND(E340&gt;=50000,E340&lt;=59999)*TRUE,5,AND(E340&gt;=60000,E340&lt;=69999)*TRUE,6,AND(E340&gt;=70000,E340&lt;=79999)*TRUE,7,AND(E340&gt;=80000,E340&lt;=89999)*TRUE,8,AND(E340&lt;1000,E340&gt;=0)*TRUE,9)</f>
        <v>2</v>
      </c>
      <c r="G340">
        <v>74</v>
      </c>
      <c r="H340">
        <v>23</v>
      </c>
      <c r="I340" cm="1">
        <f t="array" ref="I340">_xlfn.IFS(H340=1,0,H340=2,0,H340="fishing and aquaculture",0,TRUE,1)</f>
        <v>1</v>
      </c>
      <c r="J340" t="s">
        <v>3</v>
      </c>
      <c r="K340" t="s">
        <v>8</v>
      </c>
      <c r="L340">
        <v>400</v>
      </c>
      <c r="M340">
        <v>48</v>
      </c>
      <c r="N340" t="s">
        <v>1</v>
      </c>
    </row>
    <row r="341" spans="1:14" x14ac:dyDescent="0.25">
      <c r="A341" t="s">
        <v>14</v>
      </c>
      <c r="B341" t="s">
        <v>0</v>
      </c>
      <c r="C341">
        <f>IF(B341="Male",0,1)</f>
        <v>0</v>
      </c>
      <c r="D341">
        <v>42</v>
      </c>
      <c r="E341">
        <v>60114</v>
      </c>
      <c r="F341" cm="1">
        <f t="array" ref="F341">_xlfn.IFS(AND(E341&gt;=1000,E341&lt;=2000)=TRUE,0,AND(E341&gt;=10000,E341&lt;=10999)=TRUE,1,AND(E341&gt;=20000,E341&lt;=29999)*TRUE,2,AND(E341&gt;=30000,E341&lt;=39999)*TRUE,3,AND(E341&gt;=40000,E341&lt;=49999)*TRUE,4,AND(E341&gt;=50000,E341&lt;=59999)*TRUE,5,AND(E341&gt;=60000,E341&lt;=69999)*TRUE,6,AND(E341&gt;=70000,E341&lt;=79999)*TRUE,7,AND(E341&gt;=80000,E341&lt;=89999)*TRUE,8,AND(E341&lt;1000,E341&gt;=0)*TRUE,9)</f>
        <v>6</v>
      </c>
      <c r="G341">
        <v>41</v>
      </c>
      <c r="H341" t="s">
        <v>6</v>
      </c>
      <c r="I341" cm="1">
        <f t="array" ref="I341">_xlfn.IFS(H341=1,0,H341=2,0,H341="fishing and aquaculture",0,TRUE,1)</f>
        <v>1</v>
      </c>
      <c r="J341" t="s">
        <v>7</v>
      </c>
      <c r="K341" t="s">
        <v>8</v>
      </c>
      <c r="L341">
        <v>358</v>
      </c>
      <c r="M341">
        <v>40</v>
      </c>
      <c r="N341" t="s">
        <v>1</v>
      </c>
    </row>
    <row r="342" spans="1:14" x14ac:dyDescent="0.25">
      <c r="A342" t="s">
        <v>14</v>
      </c>
      <c r="B342" t="s">
        <v>0</v>
      </c>
      <c r="C342">
        <f>IF(B342="Male",0,1)</f>
        <v>0</v>
      </c>
      <c r="D342">
        <v>57</v>
      </c>
      <c r="E342">
        <v>24013</v>
      </c>
      <c r="F342" cm="1">
        <f t="array" ref="F342">_xlfn.IFS(AND(E342&gt;=1000,E342&lt;=2000)=TRUE,0,AND(E342&gt;=10000,E342&lt;=10999)=TRUE,1,AND(E342&gt;=20000,E342&lt;=29999)*TRUE,2,AND(E342&gt;=30000,E342&lt;=39999)*TRUE,3,AND(E342&gt;=40000,E342&lt;=49999)*TRUE,4,AND(E342&gt;=50000,E342&lt;=59999)*TRUE,5,AND(E342&gt;=60000,E342&lt;=69999)*TRUE,6,AND(E342&gt;=70000,E342&lt;=79999)*TRUE,7,AND(E342&gt;=80000,E342&lt;=89999)*TRUE,8,AND(E342&lt;1000,E342&gt;=0)*TRUE,9)</f>
        <v>2</v>
      </c>
      <c r="G342">
        <v>93</v>
      </c>
      <c r="H342">
        <v>41</v>
      </c>
      <c r="I342" cm="1">
        <f t="array" ref="I342">_xlfn.IFS(H342=1,0,H342=2,0,H342="fishing and aquaculture",0,TRUE,1)</f>
        <v>1</v>
      </c>
      <c r="J342" t="s">
        <v>3</v>
      </c>
      <c r="K342" t="s">
        <v>4</v>
      </c>
      <c r="L342">
        <v>350</v>
      </c>
      <c r="M342">
        <v>48</v>
      </c>
      <c r="N342" t="s">
        <v>1</v>
      </c>
    </row>
    <row r="343" spans="1:14" x14ac:dyDescent="0.25">
      <c r="A343" t="s">
        <v>14</v>
      </c>
      <c r="B343" t="s">
        <v>0</v>
      </c>
      <c r="C343">
        <f>IF(B343="Male",0,1)</f>
        <v>0</v>
      </c>
      <c r="D343">
        <v>57</v>
      </c>
      <c r="E343">
        <v>24015</v>
      </c>
      <c r="F343" cm="1">
        <f t="array" ref="F343">_xlfn.IFS(AND(E343&gt;=1000,E343&lt;=2000)=TRUE,0,AND(E343&gt;=10000,E343&lt;=10999)=TRUE,1,AND(E343&gt;=20000,E343&lt;=29999)*TRUE,2,AND(E343&gt;=30000,E343&lt;=39999)*TRUE,3,AND(E343&gt;=40000,E343&lt;=49999)*TRUE,4,AND(E343&gt;=50000,E343&lt;=59999)*TRUE,5,AND(E343&gt;=60000,E343&lt;=69999)*TRUE,6,AND(E343&gt;=70000,E343&lt;=79999)*TRUE,7,AND(E343&gt;=80000,E343&lt;=89999)*TRUE,8,AND(E343&lt;1000,E343&gt;=0)*TRUE,9)</f>
        <v>2</v>
      </c>
      <c r="G343">
        <v>93</v>
      </c>
      <c r="H343">
        <v>49</v>
      </c>
      <c r="I343" cm="1">
        <f t="array" ref="I343">_xlfn.IFS(H343=1,0,H343=2,0,H343="fishing and aquaculture",0,TRUE,1)</f>
        <v>1</v>
      </c>
      <c r="J343" t="s">
        <v>3</v>
      </c>
      <c r="K343" t="s">
        <v>4</v>
      </c>
      <c r="L343">
        <v>250</v>
      </c>
      <c r="M343">
        <v>48</v>
      </c>
      <c r="N343" t="s">
        <v>1</v>
      </c>
    </row>
    <row r="344" spans="1:14" x14ac:dyDescent="0.25">
      <c r="A344" t="s">
        <v>14</v>
      </c>
      <c r="B344" t="s">
        <v>2</v>
      </c>
      <c r="C344">
        <f>IF(B344="Male",0,1)</f>
        <v>1</v>
      </c>
      <c r="D344">
        <v>32</v>
      </c>
      <c r="E344">
        <v>60002</v>
      </c>
      <c r="F344" cm="1">
        <f t="array" ref="F344">_xlfn.IFS(AND(E344&gt;=1000,E344&lt;=2000)=TRUE,0,AND(E344&gt;=10000,E344&lt;=10999)=TRUE,1,AND(E344&gt;=20000,E344&lt;=29999)*TRUE,2,AND(E344&gt;=30000,E344&lt;=39999)*TRUE,3,AND(E344&gt;=40000,E344&lt;=49999)*TRUE,4,AND(E344&gt;=50000,E344&lt;=59999)*TRUE,5,AND(E344&gt;=60000,E344&lt;=69999)*TRUE,6,AND(E344&gt;=70000,E344&lt;=79999)*TRUE,7,AND(E344&gt;=80000,E344&lt;=89999)*TRUE,8,AND(E344&lt;1000,E344&gt;=0)*TRUE,9)</f>
        <v>6</v>
      </c>
      <c r="G344">
        <v>54</v>
      </c>
      <c r="H344">
        <v>80</v>
      </c>
      <c r="I344" cm="1">
        <f t="array" ref="I344">_xlfn.IFS(H344=1,0,H344=2,0,H344="fishing and aquaculture",0,TRUE,1)</f>
        <v>1</v>
      </c>
      <c r="J344" t="s">
        <v>3</v>
      </c>
      <c r="K344" t="s">
        <v>8</v>
      </c>
      <c r="L344">
        <v>360</v>
      </c>
      <c r="M344">
        <v>48</v>
      </c>
      <c r="N344" t="s">
        <v>1</v>
      </c>
    </row>
    <row r="345" spans="1:14" x14ac:dyDescent="0.25">
      <c r="A345" t="s">
        <v>14</v>
      </c>
      <c r="B345" t="s">
        <v>0</v>
      </c>
      <c r="C345">
        <f>IF(B345="Male",0,1)</f>
        <v>0</v>
      </c>
      <c r="D345">
        <v>29</v>
      </c>
      <c r="E345">
        <v>60188</v>
      </c>
      <c r="F345" cm="1">
        <f t="array" ref="F345">_xlfn.IFS(AND(E345&gt;=1000,E345&lt;=2000)=TRUE,0,AND(E345&gt;=10000,E345&lt;=10999)=TRUE,1,AND(E345&gt;=20000,E345&lt;=29999)*TRUE,2,AND(E345&gt;=30000,E345&lt;=39999)*TRUE,3,AND(E345&gt;=40000,E345&lt;=49999)*TRUE,4,AND(E345&gt;=50000,E345&lt;=59999)*TRUE,5,AND(E345&gt;=60000,E345&lt;=69999)*TRUE,6,AND(E345&gt;=70000,E345&lt;=79999)*TRUE,7,AND(E345&gt;=80000,E345&lt;=89999)*TRUE,8,AND(E345&lt;1000,E345&gt;=0)*TRUE,9)</f>
        <v>6</v>
      </c>
      <c r="G345">
        <v>26</v>
      </c>
      <c r="H345">
        <v>73</v>
      </c>
      <c r="I345" cm="1">
        <f t="array" ref="I345">_xlfn.IFS(H345=1,0,H345=2,0,H345="fishing and aquaculture",0,TRUE,1)</f>
        <v>1</v>
      </c>
      <c r="J345" t="s">
        <v>3</v>
      </c>
      <c r="K345" t="s">
        <v>8</v>
      </c>
      <c r="L345">
        <v>318</v>
      </c>
      <c r="M345">
        <v>48</v>
      </c>
      <c r="N345" t="s">
        <v>1</v>
      </c>
    </row>
    <row r="346" spans="1:14" x14ac:dyDescent="0.25">
      <c r="A346" t="s">
        <v>14</v>
      </c>
      <c r="B346" t="s">
        <v>0</v>
      </c>
      <c r="C346">
        <f>IF(B346="Male",0,1)</f>
        <v>0</v>
      </c>
      <c r="D346">
        <v>29</v>
      </c>
      <c r="E346">
        <v>24015</v>
      </c>
      <c r="F346" cm="1">
        <f t="array" ref="F346">_xlfn.IFS(AND(E346&gt;=1000,E346&lt;=2000)=TRUE,0,AND(E346&gt;=10000,E346&lt;=10999)=TRUE,1,AND(E346&gt;=20000,E346&lt;=29999)*TRUE,2,AND(E346&gt;=30000,E346&lt;=39999)*TRUE,3,AND(E346&gt;=40000,E346&lt;=49999)*TRUE,4,AND(E346&gt;=50000,E346&lt;=59999)*TRUE,5,AND(E346&gt;=60000,E346&lt;=69999)*TRUE,6,AND(E346&gt;=70000,E346&lt;=79999)*TRUE,7,AND(E346&gt;=80000,E346&lt;=89999)*TRUE,8,AND(E346&lt;1000,E346&gt;=0)*TRUE,9)</f>
        <v>2</v>
      </c>
      <c r="G346">
        <v>93</v>
      </c>
      <c r="H346">
        <v>42</v>
      </c>
      <c r="I346" cm="1">
        <f t="array" ref="I346">_xlfn.IFS(H346=1,0,H346=2,0,H346="fishing and aquaculture",0,TRUE,1)</f>
        <v>1</v>
      </c>
      <c r="J346" t="s">
        <v>3</v>
      </c>
      <c r="K346" t="s">
        <v>8</v>
      </c>
      <c r="L346">
        <v>365</v>
      </c>
      <c r="M346">
        <v>48</v>
      </c>
      <c r="N346" t="s">
        <v>1</v>
      </c>
    </row>
    <row r="347" spans="1:14" x14ac:dyDescent="0.25">
      <c r="A347" t="s">
        <v>14</v>
      </c>
      <c r="B347" t="s">
        <v>0</v>
      </c>
      <c r="C347">
        <f>IF(B347="Male",0,1)</f>
        <v>0</v>
      </c>
      <c r="D347">
        <v>43</v>
      </c>
      <c r="E347">
        <v>60002</v>
      </c>
      <c r="F347" cm="1">
        <f t="array" ref="F347">_xlfn.IFS(AND(E347&gt;=1000,E347&lt;=2000)=TRUE,0,AND(E347&gt;=10000,E347&lt;=10999)=TRUE,1,AND(E347&gt;=20000,E347&lt;=29999)*TRUE,2,AND(E347&gt;=30000,E347&lt;=39999)*TRUE,3,AND(E347&gt;=40000,E347&lt;=49999)*TRUE,4,AND(E347&gt;=50000,E347&lt;=59999)*TRUE,5,AND(E347&gt;=60000,E347&lt;=69999)*TRUE,6,AND(E347&gt;=70000,E347&lt;=79999)*TRUE,7,AND(E347&gt;=80000,E347&lt;=89999)*TRUE,8,AND(E347&lt;1000,E347&gt;=0)*TRUE,9)</f>
        <v>6</v>
      </c>
      <c r="G347">
        <v>52</v>
      </c>
      <c r="H347">
        <v>46</v>
      </c>
      <c r="I347" cm="1">
        <f t="array" ref="I347">_xlfn.IFS(H347=1,0,H347=2,0,H347="fishing and aquaculture",0,TRUE,1)</f>
        <v>1</v>
      </c>
      <c r="J347" t="s">
        <v>3</v>
      </c>
      <c r="K347" t="s">
        <v>8</v>
      </c>
      <c r="L347">
        <v>377</v>
      </c>
      <c r="M347">
        <v>48</v>
      </c>
      <c r="N347" t="s">
        <v>1</v>
      </c>
    </row>
    <row r="348" spans="1:14" x14ac:dyDescent="0.25">
      <c r="A348" t="s">
        <v>14</v>
      </c>
      <c r="B348" t="s">
        <v>0</v>
      </c>
      <c r="C348">
        <f>IF(B348="Male",0,1)</f>
        <v>0</v>
      </c>
      <c r="D348">
        <v>50</v>
      </c>
      <c r="E348">
        <v>10013</v>
      </c>
      <c r="F348" cm="1">
        <f t="array" ref="F348">_xlfn.IFS(AND(E348&gt;=1000,E348&lt;=2000)=TRUE,0,AND(E348&gt;=10000,E348&lt;=10999)=TRUE,1,AND(E348&gt;=20000,E348&lt;=29999)*TRUE,2,AND(E348&gt;=30000,E348&lt;=39999)*TRUE,3,AND(E348&gt;=40000,E348&lt;=49999)*TRUE,4,AND(E348&gt;=50000,E348&lt;=59999)*TRUE,5,AND(E348&gt;=60000,E348&lt;=69999)*TRUE,6,AND(E348&gt;=70000,E348&lt;=79999)*TRUE,7,AND(E348&gt;=80000,E348&lt;=89999)*TRUE,8,AND(E348&lt;1000,E348&gt;=0)*TRUE,9)</f>
        <v>1</v>
      </c>
      <c r="G348">
        <v>93</v>
      </c>
      <c r="H348">
        <v>43</v>
      </c>
      <c r="I348" cm="1">
        <f t="array" ref="I348">_xlfn.IFS(H348=1,0,H348=2,0,H348="fishing and aquaculture",0,TRUE,1)</f>
        <v>1</v>
      </c>
      <c r="J348" t="s">
        <v>3</v>
      </c>
      <c r="K348" t="s">
        <v>8</v>
      </c>
      <c r="L348">
        <v>350</v>
      </c>
      <c r="M348">
        <v>48</v>
      </c>
      <c r="N348" t="s">
        <v>1</v>
      </c>
    </row>
    <row r="349" spans="1:14" x14ac:dyDescent="0.25">
      <c r="A349" t="s">
        <v>14</v>
      </c>
      <c r="B349" t="s">
        <v>0</v>
      </c>
      <c r="C349">
        <f>IF(B349="Male",0,1)</f>
        <v>0</v>
      </c>
      <c r="D349">
        <v>40</v>
      </c>
      <c r="E349">
        <v>24012</v>
      </c>
      <c r="F349" cm="1">
        <f t="array" ref="F349">_xlfn.IFS(AND(E349&gt;=1000,E349&lt;=2000)=TRUE,0,AND(E349&gt;=10000,E349&lt;=10999)=TRUE,1,AND(E349&gt;=20000,E349&lt;=29999)*TRUE,2,AND(E349&gt;=30000,E349&lt;=39999)*TRUE,3,AND(E349&gt;=40000,E349&lt;=49999)*TRUE,4,AND(E349&gt;=50000,E349&lt;=59999)*TRUE,5,AND(E349&gt;=60000,E349&lt;=69999)*TRUE,6,AND(E349&gt;=70000,E349&lt;=79999)*TRUE,7,AND(E349&gt;=80000,E349&lt;=89999)*TRUE,8,AND(E349&lt;1000,E349&gt;=0)*TRUE,9)</f>
        <v>2</v>
      </c>
      <c r="G349">
        <v>93</v>
      </c>
      <c r="H349">
        <v>10</v>
      </c>
      <c r="I349" cm="1">
        <f t="array" ref="I349">_xlfn.IFS(H349=1,0,H349=2,0,H349="fishing and aquaculture",0,TRUE,1)</f>
        <v>1</v>
      </c>
      <c r="J349" t="s">
        <v>3</v>
      </c>
      <c r="K349" t="s">
        <v>4</v>
      </c>
      <c r="L349">
        <v>400</v>
      </c>
      <c r="M349">
        <v>42</v>
      </c>
      <c r="N349" t="s">
        <v>1</v>
      </c>
    </row>
    <row r="350" spans="1:14" x14ac:dyDescent="0.25">
      <c r="A350" t="s">
        <v>14</v>
      </c>
      <c r="B350" t="s">
        <v>0</v>
      </c>
      <c r="C350">
        <f>IF(B350="Male",0,1)</f>
        <v>0</v>
      </c>
      <c r="D350">
        <v>34</v>
      </c>
      <c r="E350">
        <v>10015</v>
      </c>
      <c r="F350" cm="1">
        <f t="array" ref="F350">_xlfn.IFS(AND(E350&gt;=1000,E350&lt;=2000)=TRUE,0,AND(E350&gt;=10000,E350&lt;=10999)=TRUE,1,AND(E350&gt;=20000,E350&lt;=29999)*TRUE,2,AND(E350&gt;=30000,E350&lt;=39999)*TRUE,3,AND(E350&gt;=40000,E350&lt;=49999)*TRUE,4,AND(E350&gt;=50000,E350&lt;=59999)*TRUE,5,AND(E350&gt;=60000,E350&lt;=69999)*TRUE,6,AND(E350&gt;=70000,E350&lt;=79999)*TRUE,7,AND(E350&gt;=80000,E350&lt;=89999)*TRUE,8,AND(E350&lt;1000,E350&gt;=0)*TRUE,9)</f>
        <v>1</v>
      </c>
      <c r="G350">
        <v>92</v>
      </c>
      <c r="H350">
        <v>1</v>
      </c>
      <c r="I350" cm="1">
        <f t="array" ref="I350">_xlfn.IFS(H350=1,0,H350=2,0,H350="fishing and aquaculture",0,TRUE,1)</f>
        <v>0</v>
      </c>
      <c r="J350" t="s">
        <v>3</v>
      </c>
      <c r="K350" t="s">
        <v>4</v>
      </c>
      <c r="L350">
        <v>400</v>
      </c>
      <c r="M350">
        <v>40</v>
      </c>
      <c r="N350" t="s">
        <v>1</v>
      </c>
    </row>
    <row r="351" spans="1:14" x14ac:dyDescent="0.25">
      <c r="A351" t="s">
        <v>14</v>
      </c>
      <c r="B351" t="s">
        <v>0</v>
      </c>
      <c r="C351">
        <f>IF(B351="Male",0,1)</f>
        <v>0</v>
      </c>
      <c r="D351">
        <v>57</v>
      </c>
      <c r="E351">
        <v>10011</v>
      </c>
      <c r="F351" cm="1">
        <f t="array" ref="F351">_xlfn.IFS(AND(E351&gt;=1000,E351&lt;=2000)=TRUE,0,AND(E351&gt;=10000,E351&lt;=10999)=TRUE,1,AND(E351&gt;=20000,E351&lt;=29999)*TRUE,2,AND(E351&gt;=30000,E351&lt;=39999)*TRUE,3,AND(E351&gt;=40000,E351&lt;=49999)*TRUE,4,AND(E351&gt;=50000,E351&lt;=59999)*TRUE,5,AND(E351&gt;=60000,E351&lt;=69999)*TRUE,6,AND(E351&gt;=70000,E351&lt;=79999)*TRUE,7,AND(E351&gt;=80000,E351&lt;=89999)*TRUE,8,AND(E351&lt;1000,E351&gt;=0)*TRUE,9)</f>
        <v>1</v>
      </c>
      <c r="G351">
        <v>92</v>
      </c>
      <c r="H351">
        <v>1</v>
      </c>
      <c r="I351" cm="1">
        <f t="array" ref="I351">_xlfn.IFS(H351=1,0,H351=2,0,H351="fishing and aquaculture",0,TRUE,1)</f>
        <v>0</v>
      </c>
      <c r="J351" t="s">
        <v>3</v>
      </c>
      <c r="K351" t="s">
        <v>4</v>
      </c>
      <c r="L351">
        <v>250</v>
      </c>
      <c r="M351">
        <v>30</v>
      </c>
      <c r="N351" t="s">
        <v>1</v>
      </c>
    </row>
    <row r="352" spans="1:14" x14ac:dyDescent="0.25">
      <c r="A352" t="s">
        <v>14</v>
      </c>
      <c r="B352" t="s">
        <v>2</v>
      </c>
      <c r="C352">
        <f>IF(B352="Male",0,1)</f>
        <v>1</v>
      </c>
      <c r="D352">
        <v>65</v>
      </c>
      <c r="E352">
        <v>60111</v>
      </c>
      <c r="F352" cm="1">
        <f t="array" ref="F352">_xlfn.IFS(AND(E352&gt;=1000,E352&lt;=2000)=TRUE,0,AND(E352&gt;=10000,E352&lt;=10999)=TRUE,1,AND(E352&gt;=20000,E352&lt;=29999)*TRUE,2,AND(E352&gt;=30000,E352&lt;=39999)*TRUE,3,AND(E352&gt;=40000,E352&lt;=49999)*TRUE,4,AND(E352&gt;=50000,E352&lt;=59999)*TRUE,5,AND(E352&gt;=60000,E352&lt;=69999)*TRUE,6,AND(E352&gt;=70000,E352&lt;=79999)*TRUE,7,AND(E352&gt;=80000,E352&lt;=89999)*TRUE,8,AND(E352&lt;1000,E352&gt;=0)*TRUE,9)</f>
        <v>6</v>
      </c>
      <c r="G352">
        <v>23</v>
      </c>
      <c r="H352" t="s">
        <v>9</v>
      </c>
      <c r="I352" cm="1">
        <f t="array" ref="I352">_xlfn.IFS(H352=1,0,H352=2,0,H352="fishing and aquaculture",0,TRUE,1)</f>
        <v>1</v>
      </c>
      <c r="J352" t="s">
        <v>3</v>
      </c>
      <c r="K352" t="s">
        <v>8</v>
      </c>
      <c r="L352">
        <v>545</v>
      </c>
      <c r="M352">
        <v>40</v>
      </c>
      <c r="N352" t="s">
        <v>1</v>
      </c>
    </row>
    <row r="353" spans="1:14" x14ac:dyDescent="0.25">
      <c r="A353" t="s">
        <v>14</v>
      </c>
      <c r="B353" t="s">
        <v>0</v>
      </c>
      <c r="C353">
        <f>IF(B353="Male",0,1)</f>
        <v>0</v>
      </c>
      <c r="D353">
        <v>33</v>
      </c>
      <c r="E353">
        <v>60188</v>
      </c>
      <c r="F353" cm="1">
        <f t="array" ref="F353">_xlfn.IFS(AND(E353&gt;=1000,E353&lt;=2000)=TRUE,0,AND(E353&gt;=10000,E353&lt;=10999)=TRUE,1,AND(E353&gt;=20000,E353&lt;=29999)*TRUE,2,AND(E353&gt;=30000,E353&lt;=39999)*TRUE,3,AND(E353&gt;=40000,E353&lt;=49999)*TRUE,4,AND(E353&gt;=50000,E353&lt;=59999)*TRUE,5,AND(E353&gt;=60000,E353&lt;=69999)*TRUE,6,AND(E353&gt;=70000,E353&lt;=79999)*TRUE,7,AND(E353&gt;=80000,E353&lt;=89999)*TRUE,8,AND(E353&lt;1000,E353&gt;=0)*TRUE,9)</f>
        <v>6</v>
      </c>
      <c r="G353">
        <v>23</v>
      </c>
      <c r="H353" t="s">
        <v>9</v>
      </c>
      <c r="I353" cm="1">
        <f t="array" ref="I353">_xlfn.IFS(H353=1,0,H353=2,0,H353="fishing and aquaculture",0,TRUE,1)</f>
        <v>1</v>
      </c>
      <c r="J353" t="s">
        <v>7</v>
      </c>
      <c r="K353" t="s">
        <v>8</v>
      </c>
      <c r="L353">
        <v>800</v>
      </c>
      <c r="M353">
        <v>45</v>
      </c>
      <c r="N353" t="s">
        <v>1</v>
      </c>
    </row>
    <row r="354" spans="1:14" x14ac:dyDescent="0.25">
      <c r="A354" t="s">
        <v>14</v>
      </c>
      <c r="B354" t="s">
        <v>0</v>
      </c>
      <c r="C354">
        <f>IF(B354="Male",0,1)</f>
        <v>0</v>
      </c>
      <c r="D354">
        <v>60</v>
      </c>
      <c r="E354">
        <v>24015</v>
      </c>
      <c r="F354" cm="1">
        <f t="array" ref="F354">_xlfn.IFS(AND(E354&gt;=1000,E354&lt;=2000)=TRUE,0,AND(E354&gt;=10000,E354&lt;=10999)=TRUE,1,AND(E354&gt;=20000,E354&lt;=29999)*TRUE,2,AND(E354&gt;=30000,E354&lt;=39999)*TRUE,3,AND(E354&gt;=40000,E354&lt;=49999)*TRUE,4,AND(E354&gt;=50000,E354&lt;=59999)*TRUE,5,AND(E354&gt;=60000,E354&lt;=69999)*TRUE,6,AND(E354&gt;=70000,E354&lt;=79999)*TRUE,7,AND(E354&gt;=80000,E354&lt;=89999)*TRUE,8,AND(E354&lt;1000,E354&gt;=0)*TRUE,9)</f>
        <v>2</v>
      </c>
      <c r="G354">
        <v>74</v>
      </c>
      <c r="H354">
        <v>41</v>
      </c>
      <c r="I354" cm="1">
        <f t="array" ref="I354">_xlfn.IFS(H354=1,0,H354=2,0,H354="fishing and aquaculture",0,TRUE,1)</f>
        <v>1</v>
      </c>
      <c r="J354" t="s">
        <v>3</v>
      </c>
      <c r="K354" t="s">
        <v>4</v>
      </c>
      <c r="L354">
        <v>300</v>
      </c>
      <c r="M354">
        <v>48</v>
      </c>
      <c r="N354" t="s">
        <v>1</v>
      </c>
    </row>
    <row r="355" spans="1:14" x14ac:dyDescent="0.25">
      <c r="A355" t="s">
        <v>14</v>
      </c>
      <c r="B355" t="s">
        <v>0</v>
      </c>
      <c r="C355">
        <f>IF(B355="Male",0,1)</f>
        <v>0</v>
      </c>
      <c r="D355">
        <v>34</v>
      </c>
      <c r="E355">
        <v>24015</v>
      </c>
      <c r="F355" cm="1">
        <f t="array" ref="F355">_xlfn.IFS(AND(E355&gt;=1000,E355&lt;=2000)=TRUE,0,AND(E355&gt;=10000,E355&lt;=10999)=TRUE,1,AND(E355&gt;=20000,E355&lt;=29999)*TRUE,2,AND(E355&gt;=30000,E355&lt;=39999)*TRUE,3,AND(E355&gt;=40000,E355&lt;=49999)*TRUE,4,AND(E355&gt;=50000,E355&lt;=59999)*TRUE,5,AND(E355&gt;=60000,E355&lt;=69999)*TRUE,6,AND(E355&gt;=70000,E355&lt;=79999)*TRUE,7,AND(E355&gt;=80000,E355&lt;=89999)*TRUE,8,AND(E355&lt;1000,E355&gt;=0)*TRUE,9)</f>
        <v>2</v>
      </c>
      <c r="G355">
        <v>91</v>
      </c>
      <c r="H355">
        <v>86</v>
      </c>
      <c r="I355" cm="1">
        <f t="array" ref="I355">_xlfn.IFS(H355=1,0,H355=2,0,H355="fishing and aquaculture",0,TRUE,1)</f>
        <v>1</v>
      </c>
      <c r="J355" t="s">
        <v>7</v>
      </c>
      <c r="K355" t="s">
        <v>8</v>
      </c>
      <c r="L355">
        <v>373</v>
      </c>
      <c r="M355">
        <v>56</v>
      </c>
      <c r="N355" t="s">
        <v>1</v>
      </c>
    </row>
    <row r="356" spans="1:14" x14ac:dyDescent="0.25">
      <c r="A356" t="s">
        <v>14</v>
      </c>
      <c r="B356" t="s">
        <v>0</v>
      </c>
      <c r="C356">
        <f>IF(B356="Male",0,1)</f>
        <v>0</v>
      </c>
      <c r="D356">
        <v>32</v>
      </c>
      <c r="E356">
        <v>24012</v>
      </c>
      <c r="F356" cm="1">
        <f t="array" ref="F356">_xlfn.IFS(AND(E356&gt;=1000,E356&lt;=2000)=TRUE,0,AND(E356&gt;=10000,E356&lt;=10999)=TRUE,1,AND(E356&gt;=20000,E356&lt;=29999)*TRUE,2,AND(E356&gt;=30000,E356&lt;=39999)*TRUE,3,AND(E356&gt;=40000,E356&lt;=49999)*TRUE,4,AND(E356&gt;=50000,E356&lt;=59999)*TRUE,5,AND(E356&gt;=60000,E356&lt;=69999)*TRUE,6,AND(E356&gt;=70000,E356&lt;=79999)*TRUE,7,AND(E356&gt;=80000,E356&lt;=89999)*TRUE,8,AND(E356&lt;1000,E356&gt;=0)*TRUE,9)</f>
        <v>2</v>
      </c>
      <c r="G356">
        <v>83</v>
      </c>
      <c r="H356">
        <v>8</v>
      </c>
      <c r="I356" cm="1">
        <f t="array" ref="I356">_xlfn.IFS(H356=1,0,H356=2,0,H356="fishing and aquaculture",0,TRUE,1)</f>
        <v>1</v>
      </c>
      <c r="J356" t="s">
        <v>3</v>
      </c>
      <c r="K356" t="s">
        <v>8</v>
      </c>
      <c r="L356">
        <v>500</v>
      </c>
      <c r="M356">
        <v>48</v>
      </c>
      <c r="N356" t="s">
        <v>1</v>
      </c>
    </row>
    <row r="357" spans="1:14" x14ac:dyDescent="0.25">
      <c r="A357" t="s">
        <v>14</v>
      </c>
      <c r="B357" t="s">
        <v>0</v>
      </c>
      <c r="C357">
        <f>IF(B357="Male",0,1)</f>
        <v>0</v>
      </c>
      <c r="D357">
        <v>60</v>
      </c>
      <c r="E357">
        <v>10015</v>
      </c>
      <c r="F357" cm="1">
        <f t="array" ref="F357">_xlfn.IFS(AND(E357&gt;=1000,E357&lt;=2000)=TRUE,0,AND(E357&gt;=10000,E357&lt;=10999)=TRUE,1,AND(E357&gt;=20000,E357&lt;=29999)*TRUE,2,AND(E357&gt;=30000,E357&lt;=39999)*TRUE,3,AND(E357&gt;=40000,E357&lt;=49999)*TRUE,4,AND(E357&gt;=50000,E357&lt;=59999)*TRUE,5,AND(E357&gt;=60000,E357&lt;=69999)*TRUE,6,AND(E357&gt;=70000,E357&lt;=79999)*TRUE,7,AND(E357&gt;=80000,E357&lt;=89999)*TRUE,8,AND(E357&lt;1000,E357&gt;=0)*TRUE,9)</f>
        <v>1</v>
      </c>
      <c r="G357">
        <v>93</v>
      </c>
      <c r="H357">
        <v>10</v>
      </c>
      <c r="I357" cm="1">
        <f t="array" ref="I357">_xlfn.IFS(H357=1,0,H357=2,0,H357="fishing and aquaculture",0,TRUE,1)</f>
        <v>1</v>
      </c>
      <c r="J357" t="s">
        <v>3</v>
      </c>
      <c r="K357" t="s">
        <v>4</v>
      </c>
      <c r="L357">
        <v>400</v>
      </c>
      <c r="M357">
        <v>36</v>
      </c>
      <c r="N357" t="s">
        <v>1</v>
      </c>
    </row>
    <row r="358" spans="1:14" x14ac:dyDescent="0.25">
      <c r="A358" t="s">
        <v>14</v>
      </c>
      <c r="B358" t="s">
        <v>0</v>
      </c>
      <c r="C358">
        <f>IF(B358="Male",0,1)</f>
        <v>0</v>
      </c>
      <c r="D358">
        <v>46</v>
      </c>
      <c r="E358">
        <v>24015</v>
      </c>
      <c r="F358" cm="1">
        <f t="array" ref="F358">_xlfn.IFS(AND(E358&gt;=1000,E358&lt;=2000)=TRUE,0,AND(E358&gt;=10000,E358&lt;=10999)=TRUE,1,AND(E358&gt;=20000,E358&lt;=29999)*TRUE,2,AND(E358&gt;=30000,E358&lt;=39999)*TRUE,3,AND(E358&gt;=40000,E358&lt;=49999)*TRUE,4,AND(E358&gt;=50000,E358&lt;=59999)*TRUE,5,AND(E358&gt;=60000,E358&lt;=69999)*TRUE,6,AND(E358&gt;=70000,E358&lt;=79999)*TRUE,7,AND(E358&gt;=80000,E358&lt;=89999)*TRUE,8,AND(E358&lt;1000,E358&gt;=0)*TRUE,9)</f>
        <v>2</v>
      </c>
      <c r="G358">
        <v>93</v>
      </c>
      <c r="H358">
        <v>41</v>
      </c>
      <c r="I358" cm="1">
        <f t="array" ref="I358">_xlfn.IFS(H358=1,0,H358=2,0,H358="fishing and aquaculture",0,TRUE,1)</f>
        <v>1</v>
      </c>
      <c r="J358" t="s">
        <v>3</v>
      </c>
      <c r="K358" t="s">
        <v>8</v>
      </c>
      <c r="L358">
        <v>400</v>
      </c>
      <c r="M358">
        <v>48</v>
      </c>
      <c r="N358" t="s">
        <v>1</v>
      </c>
    </row>
    <row r="359" spans="1:14" x14ac:dyDescent="0.25">
      <c r="A359" t="s">
        <v>14</v>
      </c>
      <c r="B359" t="s">
        <v>0</v>
      </c>
      <c r="C359">
        <f>IF(B359="Male",0,1)</f>
        <v>0</v>
      </c>
      <c r="D359">
        <v>29</v>
      </c>
      <c r="E359">
        <v>24015</v>
      </c>
      <c r="F359" cm="1">
        <f t="array" ref="F359">_xlfn.IFS(AND(E359&gt;=1000,E359&lt;=2000)=TRUE,0,AND(E359&gt;=10000,E359&lt;=10999)=TRUE,1,AND(E359&gt;=20000,E359&lt;=29999)*TRUE,2,AND(E359&gt;=30000,E359&lt;=39999)*TRUE,3,AND(E359&gt;=40000,E359&lt;=49999)*TRUE,4,AND(E359&gt;=50000,E359&lt;=59999)*TRUE,5,AND(E359&gt;=60000,E359&lt;=69999)*TRUE,6,AND(E359&gt;=70000,E359&lt;=79999)*TRUE,7,AND(E359&gt;=80000,E359&lt;=89999)*TRUE,8,AND(E359&lt;1000,E359&gt;=0)*TRUE,9)</f>
        <v>2</v>
      </c>
      <c r="G359">
        <v>75</v>
      </c>
      <c r="H359">
        <v>10</v>
      </c>
      <c r="I359" cm="1">
        <f t="array" ref="I359">_xlfn.IFS(H359=1,0,H359=2,0,H359="fishing and aquaculture",0,TRUE,1)</f>
        <v>1</v>
      </c>
      <c r="J359" t="s">
        <v>3</v>
      </c>
      <c r="K359" t="s">
        <v>4</v>
      </c>
      <c r="L359">
        <v>500</v>
      </c>
      <c r="M359">
        <v>56</v>
      </c>
      <c r="N359" t="s">
        <v>1</v>
      </c>
    </row>
    <row r="360" spans="1:14" x14ac:dyDescent="0.25">
      <c r="A360" t="s">
        <v>14</v>
      </c>
      <c r="B360" t="s">
        <v>0</v>
      </c>
      <c r="C360">
        <f>IF(B360="Male",0,1)</f>
        <v>0</v>
      </c>
      <c r="D360">
        <v>38</v>
      </c>
      <c r="E360">
        <v>24015</v>
      </c>
      <c r="F360" cm="1">
        <f t="array" ref="F360">_xlfn.IFS(AND(E360&gt;=1000,E360&lt;=2000)=TRUE,0,AND(E360&gt;=10000,E360&lt;=10999)=TRUE,1,AND(E360&gt;=20000,E360&lt;=29999)*TRUE,2,AND(E360&gt;=30000,E360&lt;=39999)*TRUE,3,AND(E360&gt;=40000,E360&lt;=49999)*TRUE,4,AND(E360&gt;=50000,E360&lt;=59999)*TRUE,5,AND(E360&gt;=60000,E360&lt;=69999)*TRUE,6,AND(E360&gt;=70000,E360&lt;=79999)*TRUE,7,AND(E360&gt;=80000,E360&lt;=89999)*TRUE,8,AND(E360&lt;1000,E360&gt;=0)*TRUE,9)</f>
        <v>2</v>
      </c>
      <c r="G360">
        <v>91</v>
      </c>
      <c r="H360" t="s">
        <v>9</v>
      </c>
      <c r="I360" cm="1">
        <f t="array" ref="I360">_xlfn.IFS(H360=1,0,H360=2,0,H360="fishing and aquaculture",0,TRUE,1)</f>
        <v>1</v>
      </c>
      <c r="J360" t="s">
        <v>7</v>
      </c>
      <c r="K360" t="s">
        <v>8</v>
      </c>
      <c r="L360">
        <v>307</v>
      </c>
      <c r="M360">
        <v>48</v>
      </c>
      <c r="N360" t="s">
        <v>1</v>
      </c>
    </row>
    <row r="361" spans="1:14" x14ac:dyDescent="0.25">
      <c r="A361" t="s">
        <v>14</v>
      </c>
      <c r="B361" t="s">
        <v>0</v>
      </c>
      <c r="C361">
        <f>IF(B361="Male",0,1)</f>
        <v>0</v>
      </c>
      <c r="D361">
        <v>53</v>
      </c>
      <c r="E361">
        <v>60002</v>
      </c>
      <c r="F361" cm="1">
        <f t="array" ref="F361">_xlfn.IFS(AND(E361&gt;=1000,E361&lt;=2000)=TRUE,0,AND(E361&gt;=10000,E361&lt;=10999)=TRUE,1,AND(E361&gt;=20000,E361&lt;=29999)*TRUE,2,AND(E361&gt;=30000,E361&lt;=39999)*TRUE,3,AND(E361&gt;=40000,E361&lt;=49999)*TRUE,4,AND(E361&gt;=50000,E361&lt;=59999)*TRUE,5,AND(E361&gt;=60000,E361&lt;=69999)*TRUE,6,AND(E361&gt;=70000,E361&lt;=79999)*TRUE,7,AND(E361&gt;=80000,E361&lt;=89999)*TRUE,8,AND(E361&lt;1000,E361&gt;=0)*TRUE,9)</f>
        <v>6</v>
      </c>
      <c r="G361">
        <v>83</v>
      </c>
      <c r="H361">
        <v>41</v>
      </c>
      <c r="I361" cm="1">
        <f t="array" ref="I361">_xlfn.IFS(H361=1,0,H361=2,0,H361="fishing and aquaculture",0,TRUE,1)</f>
        <v>1</v>
      </c>
      <c r="J361" t="s">
        <v>3</v>
      </c>
      <c r="K361" t="s">
        <v>8</v>
      </c>
      <c r="L361">
        <v>575</v>
      </c>
      <c r="M361">
        <v>48</v>
      </c>
      <c r="N361" t="s">
        <v>1</v>
      </c>
    </row>
    <row r="362" spans="1:14" x14ac:dyDescent="0.25">
      <c r="A362" t="s">
        <v>14</v>
      </c>
      <c r="B362" t="s">
        <v>0</v>
      </c>
      <c r="C362">
        <f>IF(B362="Male",0,1)</f>
        <v>0</v>
      </c>
      <c r="D362">
        <v>41</v>
      </c>
      <c r="E362">
        <v>24011</v>
      </c>
      <c r="F362" cm="1">
        <f t="array" ref="F362">_xlfn.IFS(AND(E362&gt;=1000,E362&lt;=2000)=TRUE,0,AND(E362&gt;=10000,E362&lt;=10999)=TRUE,1,AND(E362&gt;=20000,E362&lt;=29999)*TRUE,2,AND(E362&gt;=30000,E362&lt;=39999)*TRUE,3,AND(E362&gt;=40000,E362&lt;=49999)*TRUE,4,AND(E362&gt;=50000,E362&lt;=59999)*TRUE,5,AND(E362&gt;=60000,E362&lt;=69999)*TRUE,6,AND(E362&gt;=70000,E362&lt;=79999)*TRUE,7,AND(E362&gt;=80000,E362&lt;=89999)*TRUE,8,AND(E362&lt;1000,E362&gt;=0)*TRUE,9)</f>
        <v>2</v>
      </c>
      <c r="G362">
        <v>92</v>
      </c>
      <c r="H362">
        <v>1</v>
      </c>
      <c r="I362" cm="1">
        <f t="array" ref="I362">_xlfn.IFS(H362=1,0,H362=2,0,H362="fishing and aquaculture",0,TRUE,1)</f>
        <v>0</v>
      </c>
      <c r="J362" t="s">
        <v>3</v>
      </c>
      <c r="K362" t="s">
        <v>4</v>
      </c>
      <c r="L362">
        <v>300</v>
      </c>
      <c r="M362">
        <v>45</v>
      </c>
      <c r="N362" t="s">
        <v>1</v>
      </c>
    </row>
    <row r="363" spans="1:14" x14ac:dyDescent="0.25">
      <c r="A363" t="s">
        <v>14</v>
      </c>
      <c r="B363" t="s">
        <v>0</v>
      </c>
      <c r="C363">
        <f>IF(B363="Male",0,1)</f>
        <v>0</v>
      </c>
      <c r="D363">
        <v>54</v>
      </c>
      <c r="E363">
        <v>10013</v>
      </c>
      <c r="F363" cm="1">
        <f t="array" ref="F363">_xlfn.IFS(AND(E363&gt;=1000,E363&lt;=2000)=TRUE,0,AND(E363&gt;=10000,E363&lt;=10999)=TRUE,1,AND(E363&gt;=20000,E363&lt;=29999)*TRUE,2,AND(E363&gt;=30000,E363&lt;=39999)*TRUE,3,AND(E363&gt;=40000,E363&lt;=49999)*TRUE,4,AND(E363&gt;=50000,E363&lt;=59999)*TRUE,5,AND(E363&gt;=60000,E363&lt;=69999)*TRUE,6,AND(E363&gt;=70000,E363&lt;=79999)*TRUE,7,AND(E363&gt;=80000,E363&lt;=89999)*TRUE,8,AND(E363&lt;1000,E363&gt;=0)*TRUE,9)</f>
        <v>1</v>
      </c>
      <c r="G363">
        <v>92</v>
      </c>
      <c r="H363">
        <v>1</v>
      </c>
      <c r="I363" cm="1">
        <f t="array" ref="I363">_xlfn.IFS(H363=1,0,H363=2,0,H363="fishing and aquaculture",0,TRUE,1)</f>
        <v>0</v>
      </c>
      <c r="J363" t="s">
        <v>3</v>
      </c>
      <c r="K363" t="s">
        <v>4</v>
      </c>
      <c r="L363">
        <v>400</v>
      </c>
      <c r="M363">
        <v>50</v>
      </c>
      <c r="N363" t="s">
        <v>1</v>
      </c>
    </row>
    <row r="364" spans="1:14" x14ac:dyDescent="0.25">
      <c r="A364" t="s">
        <v>14</v>
      </c>
      <c r="B364" t="s">
        <v>0</v>
      </c>
      <c r="C364">
        <f>IF(B364="Male",0,1)</f>
        <v>0</v>
      </c>
      <c r="D364">
        <v>48</v>
      </c>
      <c r="E364">
        <v>24013</v>
      </c>
      <c r="F364" cm="1">
        <f t="array" ref="F364">_xlfn.IFS(AND(E364&gt;=1000,E364&lt;=2000)=TRUE,0,AND(E364&gt;=10000,E364&lt;=10999)=TRUE,1,AND(E364&gt;=20000,E364&lt;=29999)*TRUE,2,AND(E364&gt;=30000,E364&lt;=39999)*TRUE,3,AND(E364&gt;=40000,E364&lt;=49999)*TRUE,4,AND(E364&gt;=50000,E364&lt;=59999)*TRUE,5,AND(E364&gt;=60000,E364&lt;=69999)*TRUE,6,AND(E364&gt;=70000,E364&lt;=79999)*TRUE,7,AND(E364&gt;=80000,E364&lt;=89999)*TRUE,8,AND(E364&lt;1000,E364&gt;=0)*TRUE,9)</f>
        <v>2</v>
      </c>
      <c r="G364">
        <v>71</v>
      </c>
      <c r="H364">
        <v>41</v>
      </c>
      <c r="I364" cm="1">
        <f t="array" ref="I364">_xlfn.IFS(H364=1,0,H364=2,0,H364="fishing and aquaculture",0,TRUE,1)</f>
        <v>1</v>
      </c>
      <c r="J364" t="s">
        <v>3</v>
      </c>
      <c r="K364" t="s">
        <v>4</v>
      </c>
      <c r="L364">
        <v>300</v>
      </c>
      <c r="M364">
        <v>15</v>
      </c>
      <c r="N364" t="s">
        <v>1</v>
      </c>
    </row>
    <row r="365" spans="1:14" x14ac:dyDescent="0.25">
      <c r="A365" t="s">
        <v>14</v>
      </c>
      <c r="B365" t="s">
        <v>0</v>
      </c>
      <c r="C365">
        <f>IF(B365="Male",0,1)</f>
        <v>0</v>
      </c>
      <c r="D365">
        <v>25</v>
      </c>
      <c r="E365">
        <v>34012</v>
      </c>
      <c r="F365" cm="1">
        <f t="array" ref="F365">_xlfn.IFS(AND(E365&gt;=1000,E365&lt;=2000)=TRUE,0,AND(E365&gt;=10000,E365&lt;=10999)=TRUE,1,AND(E365&gt;=20000,E365&lt;=29999)*TRUE,2,AND(E365&gt;=30000,E365&lt;=39999)*TRUE,3,AND(E365&gt;=40000,E365&lt;=49999)*TRUE,4,AND(E365&gt;=50000,E365&lt;=59999)*TRUE,5,AND(E365&gt;=60000,E365&lt;=69999)*TRUE,6,AND(E365&gt;=70000,E365&lt;=79999)*TRUE,7,AND(E365&gt;=80000,E365&lt;=89999)*TRUE,8,AND(E365&lt;1000,E365&gt;=0)*TRUE,9)</f>
        <v>3</v>
      </c>
      <c r="G365">
        <v>53</v>
      </c>
      <c r="H365" t="s">
        <v>9</v>
      </c>
      <c r="I365" cm="1">
        <f t="array" ref="I365">_xlfn.IFS(H365=1,0,H365=2,0,H365="fishing and aquaculture",0,TRUE,1)</f>
        <v>1</v>
      </c>
      <c r="J365" t="s">
        <v>3</v>
      </c>
      <c r="K365" t="s">
        <v>8</v>
      </c>
      <c r="L365">
        <v>375</v>
      </c>
      <c r="M365">
        <v>16</v>
      </c>
      <c r="N365" t="s">
        <v>1</v>
      </c>
    </row>
    <row r="366" spans="1:14" x14ac:dyDescent="0.25">
      <c r="A366" t="s">
        <v>14</v>
      </c>
      <c r="B366" t="s">
        <v>2</v>
      </c>
      <c r="C366">
        <f>IF(B366="Male",0,1)</f>
        <v>1</v>
      </c>
      <c r="D366">
        <v>53</v>
      </c>
      <c r="E366">
        <v>10002</v>
      </c>
      <c r="F366" cm="1">
        <f t="array" ref="F366">_xlfn.IFS(AND(E366&gt;=1000,E366&lt;=2000)=TRUE,0,AND(E366&gt;=10000,E366&lt;=10999)=TRUE,1,AND(E366&gt;=20000,E366&lt;=29999)*TRUE,2,AND(E366&gt;=30000,E366&lt;=39999)*TRUE,3,AND(E366&gt;=40000,E366&lt;=49999)*TRUE,4,AND(E366&gt;=50000,E366&lt;=59999)*TRUE,5,AND(E366&gt;=60000,E366&lt;=69999)*TRUE,6,AND(E366&gt;=70000,E366&lt;=79999)*TRUE,7,AND(E366&gt;=80000,E366&lt;=89999)*TRUE,8,AND(E366&lt;1000,E366&gt;=0)*TRUE,9)</f>
        <v>1</v>
      </c>
      <c r="G366">
        <v>53</v>
      </c>
      <c r="H366" t="s">
        <v>9</v>
      </c>
      <c r="I366" cm="1">
        <f t="array" ref="I366">_xlfn.IFS(H366=1,0,H366=2,0,H366="fishing and aquaculture",0,TRUE,1)</f>
        <v>1</v>
      </c>
      <c r="J366" t="s">
        <v>3</v>
      </c>
      <c r="K366" t="s">
        <v>8</v>
      </c>
      <c r="L366">
        <v>750</v>
      </c>
      <c r="M366">
        <v>16</v>
      </c>
      <c r="N366" t="s">
        <v>1</v>
      </c>
    </row>
    <row r="367" spans="1:14" x14ac:dyDescent="0.25">
      <c r="A367" t="s">
        <v>14</v>
      </c>
      <c r="B367" t="s">
        <v>0</v>
      </c>
      <c r="C367">
        <f>IF(B367="Male",0,1)</f>
        <v>0</v>
      </c>
      <c r="D367">
        <v>35</v>
      </c>
      <c r="E367">
        <v>60314</v>
      </c>
      <c r="F367" cm="1">
        <f t="array" ref="F367">_xlfn.IFS(AND(E367&gt;=1000,E367&lt;=2000)=TRUE,0,AND(E367&gt;=10000,E367&lt;=10999)=TRUE,1,AND(E367&gt;=20000,E367&lt;=29999)*TRUE,2,AND(E367&gt;=30000,E367&lt;=39999)*TRUE,3,AND(E367&gt;=40000,E367&lt;=49999)*TRUE,4,AND(E367&gt;=50000,E367&lt;=59999)*TRUE,5,AND(E367&gt;=60000,E367&lt;=69999)*TRUE,6,AND(E367&gt;=70000,E367&lt;=79999)*TRUE,7,AND(E367&gt;=80000,E367&lt;=89999)*TRUE,8,AND(E367&lt;1000,E367&gt;=0)*TRUE,9)</f>
        <v>6</v>
      </c>
      <c r="G367">
        <v>13</v>
      </c>
      <c r="H367">
        <v>1</v>
      </c>
      <c r="I367" cm="1">
        <f t="array" ref="I367">_xlfn.IFS(H367=1,0,H367=2,0,H367="fishing and aquaculture",0,TRUE,1)</f>
        <v>0</v>
      </c>
      <c r="J367" t="s">
        <v>3</v>
      </c>
      <c r="K367" t="s">
        <v>8</v>
      </c>
      <c r="L367">
        <v>654</v>
      </c>
      <c r="M367">
        <v>48</v>
      </c>
      <c r="N367" t="s">
        <v>1</v>
      </c>
    </row>
    <row r="368" spans="1:14" x14ac:dyDescent="0.25">
      <c r="A368" t="s">
        <v>14</v>
      </c>
      <c r="B368" t="s">
        <v>0</v>
      </c>
      <c r="C368">
        <f>IF(B368="Male",0,1)</f>
        <v>0</v>
      </c>
      <c r="D368">
        <v>49</v>
      </c>
      <c r="E368">
        <v>60413</v>
      </c>
      <c r="F368" cm="1">
        <f t="array" ref="F368">_xlfn.IFS(AND(E368&gt;=1000,E368&lt;=2000)=TRUE,0,AND(E368&gt;=10000,E368&lt;=10999)=TRUE,1,AND(E368&gt;=20000,E368&lt;=29999)*TRUE,2,AND(E368&gt;=30000,E368&lt;=39999)*TRUE,3,AND(E368&gt;=40000,E368&lt;=49999)*TRUE,4,AND(E368&gt;=50000,E368&lt;=59999)*TRUE,5,AND(E368&gt;=60000,E368&lt;=69999)*TRUE,6,AND(E368&gt;=70000,E368&lt;=79999)*TRUE,7,AND(E368&gt;=80000,E368&lt;=89999)*TRUE,8,AND(E368&lt;1000,E368&gt;=0)*TRUE,9)</f>
        <v>6</v>
      </c>
      <c r="G368">
        <v>26</v>
      </c>
      <c r="H368">
        <v>94</v>
      </c>
      <c r="I368" cm="1">
        <f t="array" ref="I368">_xlfn.IFS(H368=1,0,H368=2,0,H368="fishing and aquaculture",0,TRUE,1)</f>
        <v>1</v>
      </c>
      <c r="J368" t="s">
        <v>3</v>
      </c>
      <c r="K368" t="s">
        <v>8</v>
      </c>
      <c r="L368">
        <v>650</v>
      </c>
      <c r="M368">
        <v>30</v>
      </c>
      <c r="N368" t="s">
        <v>1</v>
      </c>
    </row>
    <row r="369" spans="1:14" x14ac:dyDescent="0.25">
      <c r="A369" t="s">
        <v>14</v>
      </c>
      <c r="B369" t="s">
        <v>2</v>
      </c>
      <c r="C369">
        <f>IF(B369="Male",0,1)</f>
        <v>1</v>
      </c>
      <c r="D369">
        <v>65</v>
      </c>
      <c r="E369">
        <v>24014</v>
      </c>
      <c r="F369" cm="1">
        <f t="array" ref="F369">_xlfn.IFS(AND(E369&gt;=1000,E369&lt;=2000)=TRUE,0,AND(E369&gt;=10000,E369&lt;=10999)=TRUE,1,AND(E369&gt;=20000,E369&lt;=29999)*TRUE,2,AND(E369&gt;=30000,E369&lt;=39999)*TRUE,3,AND(E369&gt;=40000,E369&lt;=49999)*TRUE,4,AND(E369&gt;=50000,E369&lt;=59999)*TRUE,5,AND(E369&gt;=60000,E369&lt;=69999)*TRUE,6,AND(E369&gt;=70000,E369&lt;=79999)*TRUE,7,AND(E369&gt;=80000,E369&lt;=89999)*TRUE,8,AND(E369&lt;1000,E369&gt;=0)*TRUE,9)</f>
        <v>2</v>
      </c>
      <c r="G369">
        <v>13</v>
      </c>
      <c r="H369">
        <v>1</v>
      </c>
      <c r="I369" cm="1">
        <f t="array" ref="I369">_xlfn.IFS(H369=1,0,H369=2,0,H369="fishing and aquaculture",0,TRUE,1)</f>
        <v>0</v>
      </c>
      <c r="J369" t="s">
        <v>3</v>
      </c>
      <c r="K369" t="s">
        <v>8</v>
      </c>
      <c r="L369">
        <v>192</v>
      </c>
      <c r="M369">
        <v>35</v>
      </c>
      <c r="N369" t="s">
        <v>1</v>
      </c>
    </row>
    <row r="370" spans="1:14" x14ac:dyDescent="0.25">
      <c r="A370" t="s">
        <v>14</v>
      </c>
      <c r="B370" t="s">
        <v>0</v>
      </c>
      <c r="C370">
        <f>IF(B370="Male",0,1)</f>
        <v>0</v>
      </c>
      <c r="D370">
        <v>50</v>
      </c>
      <c r="E370">
        <v>24012</v>
      </c>
      <c r="F370" cm="1">
        <f t="array" ref="F370">_xlfn.IFS(AND(E370&gt;=1000,E370&lt;=2000)=TRUE,0,AND(E370&gt;=10000,E370&lt;=10999)=TRUE,1,AND(E370&gt;=20000,E370&lt;=29999)*TRUE,2,AND(E370&gt;=30000,E370&lt;=39999)*TRUE,3,AND(E370&gt;=40000,E370&lt;=49999)*TRUE,4,AND(E370&gt;=50000,E370&lt;=59999)*TRUE,5,AND(E370&gt;=60000,E370&lt;=69999)*TRUE,6,AND(E370&gt;=70000,E370&lt;=79999)*TRUE,7,AND(E370&gt;=80000,E370&lt;=89999)*TRUE,8,AND(E370&lt;1000,E370&gt;=0)*TRUE,9)</f>
        <v>2</v>
      </c>
      <c r="G370">
        <v>71</v>
      </c>
      <c r="H370">
        <v>43</v>
      </c>
      <c r="I370" cm="1">
        <f t="array" ref="I370">_xlfn.IFS(H370=1,0,H370=2,0,H370="fishing and aquaculture",0,TRUE,1)</f>
        <v>1</v>
      </c>
      <c r="J370" t="s">
        <v>3</v>
      </c>
      <c r="K370" t="s">
        <v>4</v>
      </c>
      <c r="L370">
        <v>550</v>
      </c>
      <c r="M370">
        <v>48</v>
      </c>
      <c r="N370" t="s">
        <v>1</v>
      </c>
    </row>
    <row r="371" spans="1:14" x14ac:dyDescent="0.25">
      <c r="A371" t="s">
        <v>14</v>
      </c>
      <c r="B371" t="s">
        <v>0</v>
      </c>
      <c r="C371">
        <f>IF(B371="Male",0,1)</f>
        <v>0</v>
      </c>
      <c r="D371">
        <v>37</v>
      </c>
      <c r="E371">
        <v>24015</v>
      </c>
      <c r="F371" cm="1">
        <f t="array" ref="F371">_xlfn.IFS(AND(E371&gt;=1000,E371&lt;=2000)=TRUE,0,AND(E371&gt;=10000,E371&lt;=10999)=TRUE,1,AND(E371&gt;=20000,E371&lt;=29999)*TRUE,2,AND(E371&gt;=30000,E371&lt;=39999)*TRUE,3,AND(E371&gt;=40000,E371&lt;=49999)*TRUE,4,AND(E371&gt;=50000,E371&lt;=59999)*TRUE,5,AND(E371&gt;=60000,E371&lt;=69999)*TRUE,6,AND(E371&gt;=70000,E371&lt;=79999)*TRUE,7,AND(E371&gt;=80000,E371&lt;=89999)*TRUE,8,AND(E371&lt;1000,E371&gt;=0)*TRUE,9)</f>
        <v>2</v>
      </c>
      <c r="G371">
        <v>83</v>
      </c>
      <c r="H371" t="s">
        <v>6</v>
      </c>
      <c r="I371" cm="1">
        <f t="array" ref="I371">_xlfn.IFS(H371=1,0,H371=2,0,H371="fishing and aquaculture",0,TRUE,1)</f>
        <v>1</v>
      </c>
      <c r="J371" t="s">
        <v>7</v>
      </c>
      <c r="K371" t="s">
        <v>8</v>
      </c>
      <c r="L371">
        <v>455</v>
      </c>
      <c r="M371">
        <v>40</v>
      </c>
      <c r="N371" t="s">
        <v>1</v>
      </c>
    </row>
    <row r="372" spans="1:14" x14ac:dyDescent="0.25">
      <c r="A372" t="s">
        <v>14</v>
      </c>
      <c r="B372" t="s">
        <v>0</v>
      </c>
      <c r="C372">
        <f>IF(B372="Male",0,1)</f>
        <v>0</v>
      </c>
      <c r="D372">
        <v>62</v>
      </c>
      <c r="E372">
        <v>24012</v>
      </c>
      <c r="F372" cm="1">
        <f t="array" ref="F372">_xlfn.IFS(AND(E372&gt;=1000,E372&lt;=2000)=TRUE,0,AND(E372&gt;=10000,E372&lt;=10999)=TRUE,1,AND(E372&gt;=20000,E372&lt;=29999)*TRUE,2,AND(E372&gt;=30000,E372&lt;=39999)*TRUE,3,AND(E372&gt;=40000,E372&lt;=49999)*TRUE,4,AND(E372&gt;=50000,E372&lt;=59999)*TRUE,5,AND(E372&gt;=60000,E372&lt;=69999)*TRUE,6,AND(E372&gt;=70000,E372&lt;=79999)*TRUE,7,AND(E372&gt;=80000,E372&lt;=89999)*TRUE,8,AND(E372&lt;1000,E372&gt;=0)*TRUE,9)</f>
        <v>2</v>
      </c>
      <c r="G372">
        <v>92</v>
      </c>
      <c r="H372">
        <v>1</v>
      </c>
      <c r="I372" cm="1">
        <f t="array" ref="I372">_xlfn.IFS(H372=1,0,H372=2,0,H372="fishing and aquaculture",0,TRUE,1)</f>
        <v>0</v>
      </c>
      <c r="J372" t="s">
        <v>3</v>
      </c>
      <c r="K372" t="s">
        <v>4</v>
      </c>
      <c r="L372">
        <v>200</v>
      </c>
      <c r="M372">
        <v>35</v>
      </c>
      <c r="N372" t="s">
        <v>1</v>
      </c>
    </row>
    <row r="373" spans="1:14" x14ac:dyDescent="0.25">
      <c r="A373" t="s">
        <v>14</v>
      </c>
      <c r="B373" t="s">
        <v>0</v>
      </c>
      <c r="C373">
        <f>IF(B373="Male",0,1)</f>
        <v>0</v>
      </c>
      <c r="D373">
        <v>51</v>
      </c>
      <c r="E373">
        <v>60314</v>
      </c>
      <c r="F373" cm="1">
        <f t="array" ref="F373">_xlfn.IFS(AND(E373&gt;=1000,E373&lt;=2000)=TRUE,0,AND(E373&gt;=10000,E373&lt;=10999)=TRUE,1,AND(E373&gt;=20000,E373&lt;=29999)*TRUE,2,AND(E373&gt;=30000,E373&lt;=39999)*TRUE,3,AND(E373&gt;=40000,E373&lt;=49999)*TRUE,4,AND(E373&gt;=50000,E373&lt;=59999)*TRUE,5,AND(E373&gt;=60000,E373&lt;=69999)*TRUE,6,AND(E373&gt;=70000,E373&lt;=79999)*TRUE,7,AND(E373&gt;=80000,E373&lt;=89999)*TRUE,8,AND(E373&lt;1000,E373&gt;=0)*TRUE,9)</f>
        <v>6</v>
      </c>
      <c r="G373">
        <v>54</v>
      </c>
      <c r="H373" t="s">
        <v>6</v>
      </c>
      <c r="I373" cm="1">
        <f t="array" ref="I373">_xlfn.IFS(H373=1,0,H373=2,0,H373="fishing and aquaculture",0,TRUE,1)</f>
        <v>1</v>
      </c>
      <c r="J373" t="s">
        <v>7</v>
      </c>
      <c r="K373" t="s">
        <v>8</v>
      </c>
      <c r="L373">
        <v>1727</v>
      </c>
      <c r="M373">
        <v>72</v>
      </c>
      <c r="N373" t="s">
        <v>1</v>
      </c>
    </row>
    <row r="374" spans="1:14" x14ac:dyDescent="0.25">
      <c r="A374" t="s">
        <v>14</v>
      </c>
      <c r="B374" t="s">
        <v>0</v>
      </c>
      <c r="C374">
        <f>IF(B374="Male",0,1)</f>
        <v>0</v>
      </c>
      <c r="D374">
        <v>57</v>
      </c>
      <c r="E374">
        <v>60732</v>
      </c>
      <c r="F374" cm="1">
        <f t="array" ref="F374">_xlfn.IFS(AND(E374&gt;=1000,E374&lt;=2000)=TRUE,0,AND(E374&gt;=10000,E374&lt;=10999)=TRUE,1,AND(E374&gt;=20000,E374&lt;=29999)*TRUE,2,AND(E374&gt;=30000,E374&lt;=39999)*TRUE,3,AND(E374&gt;=40000,E374&lt;=49999)*TRUE,4,AND(E374&gt;=50000,E374&lt;=59999)*TRUE,5,AND(E374&gt;=60000,E374&lt;=69999)*TRUE,6,AND(E374&gt;=70000,E374&lt;=79999)*TRUE,7,AND(E374&gt;=80000,E374&lt;=89999)*TRUE,8,AND(E374&lt;1000,E374&gt;=0)*TRUE,9)</f>
        <v>6</v>
      </c>
      <c r="G374">
        <v>54</v>
      </c>
      <c r="H374" t="s">
        <v>6</v>
      </c>
      <c r="I374" cm="1">
        <f t="array" ref="I374">_xlfn.IFS(H374=1,0,H374=2,0,H374="fishing and aquaculture",0,TRUE,1)</f>
        <v>1</v>
      </c>
      <c r="J374" t="s">
        <v>7</v>
      </c>
      <c r="K374" t="s">
        <v>8</v>
      </c>
      <c r="L374">
        <v>545</v>
      </c>
      <c r="M374">
        <v>40</v>
      </c>
      <c r="N374" t="s">
        <v>1</v>
      </c>
    </row>
    <row r="375" spans="1:14" x14ac:dyDescent="0.25">
      <c r="A375" t="s">
        <v>14</v>
      </c>
      <c r="B375" t="s">
        <v>0</v>
      </c>
      <c r="C375">
        <f>IF(B375="Male",0,1)</f>
        <v>0</v>
      </c>
      <c r="D375">
        <v>53</v>
      </c>
      <c r="E375">
        <v>50713</v>
      </c>
      <c r="F375" cm="1">
        <f t="array" ref="F375">_xlfn.IFS(AND(E375&gt;=1000,E375&lt;=2000)=TRUE,0,AND(E375&gt;=10000,E375&lt;=10999)=TRUE,1,AND(E375&gt;=20000,E375&lt;=29999)*TRUE,2,AND(E375&gt;=30000,E375&lt;=39999)*TRUE,3,AND(E375&gt;=40000,E375&lt;=49999)*TRUE,4,AND(E375&gt;=50000,E375&lt;=59999)*TRUE,5,AND(E375&gt;=60000,E375&lt;=69999)*TRUE,6,AND(E375&gt;=70000,E375&lt;=79999)*TRUE,7,AND(E375&gt;=80000,E375&lt;=89999)*TRUE,8,AND(E375&lt;1000,E375&gt;=0)*TRUE,9)</f>
        <v>5</v>
      </c>
      <c r="G375">
        <v>93</v>
      </c>
      <c r="H375" t="s">
        <v>6</v>
      </c>
      <c r="I375" cm="1">
        <f t="array" ref="I375">_xlfn.IFS(H375=1,0,H375=2,0,H375="fishing and aquaculture",0,TRUE,1)</f>
        <v>1</v>
      </c>
      <c r="J375" t="s">
        <v>7</v>
      </c>
      <c r="K375" t="s">
        <v>4</v>
      </c>
      <c r="L375">
        <v>450</v>
      </c>
      <c r="M375">
        <v>48</v>
      </c>
      <c r="N375" t="s">
        <v>1</v>
      </c>
    </row>
    <row r="376" spans="1:14" x14ac:dyDescent="0.25">
      <c r="A376" t="s">
        <v>14</v>
      </c>
      <c r="B376" t="s">
        <v>0</v>
      </c>
      <c r="C376">
        <f>IF(B376="Male",0,1)</f>
        <v>0</v>
      </c>
      <c r="D376">
        <v>30</v>
      </c>
      <c r="E376">
        <v>70114</v>
      </c>
      <c r="F376" cm="1">
        <f t="array" ref="F376">_xlfn.IFS(AND(E376&gt;=1000,E376&lt;=2000)=TRUE,0,AND(E376&gt;=10000,E376&lt;=10999)=TRUE,1,AND(E376&gt;=20000,E376&lt;=29999)*TRUE,2,AND(E376&gt;=30000,E376&lt;=39999)*TRUE,3,AND(E376&gt;=40000,E376&lt;=49999)*TRUE,4,AND(E376&gt;=50000,E376&lt;=59999)*TRUE,5,AND(E376&gt;=60000,E376&lt;=69999)*TRUE,6,AND(E376&gt;=70000,E376&lt;=79999)*TRUE,7,AND(E376&gt;=80000,E376&lt;=89999)*TRUE,8,AND(E376&lt;1000,E376&gt;=0)*TRUE,9)</f>
        <v>7</v>
      </c>
      <c r="G376">
        <v>23</v>
      </c>
      <c r="H376" t="s">
        <v>9</v>
      </c>
      <c r="I376" cm="1">
        <f t="array" ref="I376">_xlfn.IFS(H376=1,0,H376=2,0,H376="fishing and aquaculture",0,TRUE,1)</f>
        <v>1</v>
      </c>
      <c r="J376" t="s">
        <v>7</v>
      </c>
      <c r="K376" t="s">
        <v>8</v>
      </c>
      <c r="L376">
        <v>2182</v>
      </c>
      <c r="M376">
        <v>40</v>
      </c>
      <c r="N376" t="s">
        <v>1</v>
      </c>
    </row>
    <row r="377" spans="1:14" x14ac:dyDescent="0.25">
      <c r="A377" t="s">
        <v>14</v>
      </c>
      <c r="B377" t="s">
        <v>2</v>
      </c>
      <c r="C377">
        <f>IF(B377="Male",0,1)</f>
        <v>1</v>
      </c>
      <c r="D377">
        <v>61</v>
      </c>
      <c r="E377">
        <v>60413</v>
      </c>
      <c r="F377" cm="1">
        <f t="array" ref="F377">_xlfn.IFS(AND(E377&gt;=1000,E377&lt;=2000)=TRUE,0,AND(E377&gt;=10000,E377&lt;=10999)=TRUE,1,AND(E377&gt;=20000,E377&lt;=29999)*TRUE,2,AND(E377&gt;=30000,E377&lt;=39999)*TRUE,3,AND(E377&gt;=40000,E377&lt;=49999)*TRUE,4,AND(E377&gt;=50000,E377&lt;=59999)*TRUE,5,AND(E377&gt;=60000,E377&lt;=69999)*TRUE,6,AND(E377&gt;=70000,E377&lt;=79999)*TRUE,7,AND(E377&gt;=80000,E377&lt;=89999)*TRUE,8,AND(E377&lt;1000,E377&gt;=0)*TRUE,9)</f>
        <v>6</v>
      </c>
      <c r="G377">
        <v>91</v>
      </c>
      <c r="H377" t="s">
        <v>6</v>
      </c>
      <c r="I377" cm="1">
        <f t="array" ref="I377">_xlfn.IFS(H377=1,0,H377=2,0,H377="fishing and aquaculture",0,TRUE,1)</f>
        <v>1</v>
      </c>
      <c r="J377" t="s">
        <v>7</v>
      </c>
      <c r="K377" t="s">
        <v>8</v>
      </c>
      <c r="L377">
        <v>364</v>
      </c>
      <c r="M377">
        <v>40</v>
      </c>
      <c r="N377" t="s">
        <v>1</v>
      </c>
    </row>
    <row r="378" spans="1:14" x14ac:dyDescent="0.25">
      <c r="A378" t="s">
        <v>14</v>
      </c>
      <c r="B378" t="s">
        <v>0</v>
      </c>
      <c r="C378">
        <f>IF(B378="Male",0,1)</f>
        <v>0</v>
      </c>
      <c r="D378">
        <v>34</v>
      </c>
      <c r="E378">
        <v>60612</v>
      </c>
      <c r="F378" cm="1">
        <f t="array" ref="F378">_xlfn.IFS(AND(E378&gt;=1000,E378&lt;=2000)=TRUE,0,AND(E378&gt;=10000,E378&lt;=10999)=TRUE,1,AND(E378&gt;=20000,E378&lt;=29999)*TRUE,2,AND(E378&gt;=30000,E378&lt;=39999)*TRUE,3,AND(E378&gt;=40000,E378&lt;=49999)*TRUE,4,AND(E378&gt;=50000,E378&lt;=59999)*TRUE,5,AND(E378&gt;=60000,E378&lt;=69999)*TRUE,6,AND(E378&gt;=70000,E378&lt;=79999)*TRUE,7,AND(E378&gt;=80000,E378&lt;=89999)*TRUE,8,AND(E378&lt;1000,E378&gt;=0)*TRUE,9)</f>
        <v>6</v>
      </c>
      <c r="G378">
        <v>71</v>
      </c>
      <c r="H378">
        <v>36</v>
      </c>
      <c r="I378" cm="1">
        <f t="array" ref="I378">_xlfn.IFS(H378=1,0,H378=2,0,H378="fishing and aquaculture",0,TRUE,1)</f>
        <v>1</v>
      </c>
      <c r="J378" t="s">
        <v>7</v>
      </c>
      <c r="K378" t="s">
        <v>4</v>
      </c>
      <c r="L378">
        <v>500</v>
      </c>
      <c r="M378">
        <v>40</v>
      </c>
      <c r="N378" t="s">
        <v>1</v>
      </c>
    </row>
    <row r="379" spans="1:14" x14ac:dyDescent="0.25">
      <c r="A379" t="s">
        <v>14</v>
      </c>
      <c r="B379" t="s">
        <v>0</v>
      </c>
      <c r="C379">
        <f>IF(B379="Male",0,1)</f>
        <v>0</v>
      </c>
      <c r="D379">
        <v>44</v>
      </c>
      <c r="E379">
        <v>50723</v>
      </c>
      <c r="F379" cm="1">
        <f t="array" ref="F379">_xlfn.IFS(AND(E379&gt;=1000,E379&lt;=2000)=TRUE,0,AND(E379&gt;=10000,E379&lt;=10999)=TRUE,1,AND(E379&gt;=20000,E379&lt;=29999)*TRUE,2,AND(E379&gt;=30000,E379&lt;=39999)*TRUE,3,AND(E379&gt;=40000,E379&lt;=49999)*TRUE,4,AND(E379&gt;=50000,E379&lt;=59999)*TRUE,5,AND(E379&gt;=60000,E379&lt;=69999)*TRUE,6,AND(E379&gt;=70000,E379&lt;=79999)*TRUE,7,AND(E379&gt;=80000,E379&lt;=89999)*TRUE,8,AND(E379&lt;1000,E379&gt;=0)*TRUE,9)</f>
        <v>5</v>
      </c>
      <c r="G379">
        <v>54</v>
      </c>
      <c r="H379" t="s">
        <v>6</v>
      </c>
      <c r="I379" cm="1">
        <f t="array" ref="I379">_xlfn.IFS(H379=1,0,H379=2,0,H379="fishing and aquaculture",0,TRUE,1)</f>
        <v>1</v>
      </c>
      <c r="J379" t="s">
        <v>7</v>
      </c>
      <c r="K379" t="s">
        <v>4</v>
      </c>
      <c r="L379">
        <v>288</v>
      </c>
      <c r="M379">
        <v>60</v>
      </c>
      <c r="N379" t="s">
        <v>1</v>
      </c>
    </row>
    <row r="380" spans="1:14" x14ac:dyDescent="0.25">
      <c r="A380" t="s">
        <v>14</v>
      </c>
      <c r="B380" t="s">
        <v>0</v>
      </c>
      <c r="C380">
        <f>IF(B380="Male",0,1)</f>
        <v>0</v>
      </c>
      <c r="D380">
        <v>46</v>
      </c>
      <c r="E380">
        <v>24015</v>
      </c>
      <c r="F380" cm="1">
        <f t="array" ref="F380">_xlfn.IFS(AND(E380&gt;=1000,E380&lt;=2000)=TRUE,0,AND(E380&gt;=10000,E380&lt;=10999)=TRUE,1,AND(E380&gt;=20000,E380&lt;=29999)*TRUE,2,AND(E380&gt;=30000,E380&lt;=39999)*TRUE,3,AND(E380&gt;=40000,E380&lt;=49999)*TRUE,4,AND(E380&gt;=50000,E380&lt;=59999)*TRUE,5,AND(E380&gt;=60000,E380&lt;=69999)*TRUE,6,AND(E380&gt;=70000,E380&lt;=79999)*TRUE,7,AND(E380&gt;=80000,E380&lt;=89999)*TRUE,8,AND(E380&lt;1000,E380&gt;=0)*TRUE,9)</f>
        <v>2</v>
      </c>
      <c r="G380">
        <v>74</v>
      </c>
      <c r="H380" t="s">
        <v>6</v>
      </c>
      <c r="I380" cm="1">
        <f t="array" ref="I380">_xlfn.IFS(H380=1,0,H380=2,0,H380="fishing and aquaculture",0,TRUE,1)</f>
        <v>1</v>
      </c>
      <c r="J380" t="s">
        <v>7</v>
      </c>
      <c r="K380" t="s">
        <v>8</v>
      </c>
      <c r="L380">
        <v>450</v>
      </c>
      <c r="M380">
        <v>40</v>
      </c>
      <c r="N380" t="s">
        <v>1</v>
      </c>
    </row>
    <row r="381" spans="1:14" x14ac:dyDescent="0.25">
      <c r="A381" t="s">
        <v>14</v>
      </c>
      <c r="B381" t="s">
        <v>0</v>
      </c>
      <c r="C381">
        <f>IF(B381="Male",0,1)</f>
        <v>0</v>
      </c>
      <c r="D381">
        <v>45</v>
      </c>
      <c r="E381">
        <v>24015</v>
      </c>
      <c r="F381" cm="1">
        <f t="array" ref="F381">_xlfn.IFS(AND(E381&gt;=1000,E381&lt;=2000)=TRUE,0,AND(E381&gt;=10000,E381&lt;=10999)=TRUE,1,AND(E381&gt;=20000,E381&lt;=29999)*TRUE,2,AND(E381&gt;=30000,E381&lt;=39999)*TRUE,3,AND(E381&gt;=40000,E381&lt;=49999)*TRUE,4,AND(E381&gt;=50000,E381&lt;=59999)*TRUE,5,AND(E381&gt;=60000,E381&lt;=69999)*TRUE,6,AND(E381&gt;=70000,E381&lt;=79999)*TRUE,7,AND(E381&gt;=80000,E381&lt;=89999)*TRUE,8,AND(E381&lt;1000,E381&gt;=0)*TRUE,9)</f>
        <v>2</v>
      </c>
      <c r="G381">
        <v>71</v>
      </c>
      <c r="H381">
        <v>41</v>
      </c>
      <c r="I381" cm="1">
        <f t="array" ref="I381">_xlfn.IFS(H381=1,0,H381=2,0,H381="fishing and aquaculture",0,TRUE,1)</f>
        <v>1</v>
      </c>
      <c r="J381" t="s">
        <v>3</v>
      </c>
      <c r="K381" t="s">
        <v>8</v>
      </c>
      <c r="L381">
        <v>350</v>
      </c>
      <c r="M381">
        <v>50</v>
      </c>
      <c r="N381" t="s">
        <v>1</v>
      </c>
    </row>
    <row r="382" spans="1:14" x14ac:dyDescent="0.25">
      <c r="A382" t="s">
        <v>14</v>
      </c>
      <c r="B382" t="s">
        <v>0</v>
      </c>
      <c r="C382">
        <f>IF(B382="Male",0,1)</f>
        <v>0</v>
      </c>
      <c r="D382">
        <v>41</v>
      </c>
      <c r="E382">
        <v>10013</v>
      </c>
      <c r="F382" cm="1">
        <f t="array" ref="F382">_xlfn.IFS(AND(E382&gt;=1000,E382&lt;=2000)=TRUE,0,AND(E382&gt;=10000,E382&lt;=10999)=TRUE,1,AND(E382&gt;=20000,E382&lt;=29999)*TRUE,2,AND(E382&gt;=30000,E382&lt;=39999)*TRUE,3,AND(E382&gt;=40000,E382&lt;=49999)*TRUE,4,AND(E382&gt;=50000,E382&lt;=59999)*TRUE,5,AND(E382&gt;=60000,E382&lt;=69999)*TRUE,6,AND(E382&gt;=70000,E382&lt;=79999)*TRUE,7,AND(E382&gt;=80000,E382&lt;=89999)*TRUE,8,AND(E382&lt;1000,E382&gt;=0)*TRUE,9)</f>
        <v>1</v>
      </c>
      <c r="G382">
        <v>92</v>
      </c>
      <c r="H382">
        <v>1</v>
      </c>
      <c r="I382" cm="1">
        <f t="array" ref="I382">_xlfn.IFS(H382=1,0,H382=2,0,H382="fishing and aquaculture",0,TRUE,1)</f>
        <v>0</v>
      </c>
      <c r="J382" t="s">
        <v>3</v>
      </c>
      <c r="K382" t="s">
        <v>4</v>
      </c>
      <c r="L382">
        <v>250</v>
      </c>
      <c r="M382">
        <v>45</v>
      </c>
      <c r="N382" t="s">
        <v>1</v>
      </c>
    </row>
    <row r="383" spans="1:14" x14ac:dyDescent="0.25">
      <c r="A383" t="s">
        <v>14</v>
      </c>
      <c r="B383" t="s">
        <v>2</v>
      </c>
      <c r="C383">
        <f>IF(B383="Male",0,1)</f>
        <v>1</v>
      </c>
      <c r="D383">
        <v>47</v>
      </c>
      <c r="E383">
        <v>24015</v>
      </c>
      <c r="F383" cm="1">
        <f t="array" ref="F383">_xlfn.IFS(AND(E383&gt;=1000,E383&lt;=2000)=TRUE,0,AND(E383&gt;=10000,E383&lt;=10999)=TRUE,1,AND(E383&gt;=20000,E383&lt;=29999)*TRUE,2,AND(E383&gt;=30000,E383&lt;=39999)*TRUE,3,AND(E383&gt;=40000,E383&lt;=49999)*TRUE,4,AND(E383&gt;=50000,E383&lt;=59999)*TRUE,5,AND(E383&gt;=60000,E383&lt;=69999)*TRUE,6,AND(E383&gt;=70000,E383&lt;=79999)*TRUE,7,AND(E383&gt;=80000,E383&lt;=89999)*TRUE,8,AND(E383&lt;1000,E383&gt;=0)*TRUE,9)</f>
        <v>2</v>
      </c>
      <c r="G383">
        <v>34</v>
      </c>
      <c r="H383" t="s">
        <v>9</v>
      </c>
      <c r="I383" cm="1">
        <f t="array" ref="I383">_xlfn.IFS(H383=1,0,H383=2,0,H383="fishing and aquaculture",0,TRUE,1)</f>
        <v>1</v>
      </c>
      <c r="J383" t="s">
        <v>3</v>
      </c>
      <c r="K383" t="s">
        <v>8</v>
      </c>
      <c r="L383">
        <v>115</v>
      </c>
      <c r="M383">
        <v>16</v>
      </c>
      <c r="N383" t="s">
        <v>1</v>
      </c>
    </row>
    <row r="384" spans="1:14" x14ac:dyDescent="0.25">
      <c r="A384" t="s">
        <v>14</v>
      </c>
      <c r="B384" t="s">
        <v>0</v>
      </c>
      <c r="C384">
        <f>IF(B384="Male",0,1)</f>
        <v>0</v>
      </c>
      <c r="D384">
        <v>36</v>
      </c>
      <c r="E384">
        <v>24013</v>
      </c>
      <c r="F384" cm="1">
        <f t="array" ref="F384">_xlfn.IFS(AND(E384&gt;=1000,E384&lt;=2000)=TRUE,0,AND(E384&gt;=10000,E384&lt;=10999)=TRUE,1,AND(E384&gt;=20000,E384&lt;=29999)*TRUE,2,AND(E384&gt;=30000,E384&lt;=39999)*TRUE,3,AND(E384&gt;=40000,E384&lt;=49999)*TRUE,4,AND(E384&gt;=50000,E384&lt;=59999)*TRUE,5,AND(E384&gt;=60000,E384&lt;=69999)*TRUE,6,AND(E384&gt;=70000,E384&lt;=79999)*TRUE,7,AND(E384&gt;=80000,E384&lt;=89999)*TRUE,8,AND(E384&lt;1000,E384&gt;=0)*TRUE,9)</f>
        <v>2</v>
      </c>
      <c r="G384">
        <v>92</v>
      </c>
      <c r="H384">
        <v>1</v>
      </c>
      <c r="I384" cm="1">
        <f t="array" ref="I384">_xlfn.IFS(H384=1,0,H384=2,0,H384="fishing and aquaculture",0,TRUE,1)</f>
        <v>0</v>
      </c>
      <c r="J384" t="s">
        <v>3</v>
      </c>
      <c r="K384" t="s">
        <v>4</v>
      </c>
      <c r="L384">
        <v>200</v>
      </c>
      <c r="M384">
        <v>42</v>
      </c>
      <c r="N384" t="s">
        <v>1</v>
      </c>
    </row>
    <row r="385" spans="1:14" x14ac:dyDescent="0.25">
      <c r="A385" t="s">
        <v>14</v>
      </c>
      <c r="B385" t="s">
        <v>0</v>
      </c>
      <c r="C385">
        <f>IF(B385="Male",0,1)</f>
        <v>0</v>
      </c>
      <c r="D385">
        <v>42</v>
      </c>
      <c r="E385">
        <v>50713</v>
      </c>
      <c r="F385" cm="1">
        <f t="array" ref="F385">_xlfn.IFS(AND(E385&gt;=1000,E385&lt;=2000)=TRUE,0,AND(E385&gt;=10000,E385&lt;=10999)=TRUE,1,AND(E385&gt;=20000,E385&lt;=29999)*TRUE,2,AND(E385&gt;=30000,E385&lt;=39999)*TRUE,3,AND(E385&gt;=40000,E385&lt;=49999)*TRUE,4,AND(E385&gt;=50000,E385&lt;=59999)*TRUE,5,AND(E385&gt;=60000,E385&lt;=69999)*TRUE,6,AND(E385&gt;=70000,E385&lt;=79999)*TRUE,7,AND(E385&gt;=80000,E385&lt;=89999)*TRUE,8,AND(E385&lt;1000,E385&gt;=0)*TRUE,9)</f>
        <v>5</v>
      </c>
      <c r="G385">
        <v>74</v>
      </c>
      <c r="H385">
        <v>33</v>
      </c>
      <c r="I385" cm="1">
        <f t="array" ref="I385">_xlfn.IFS(H385=1,0,H385=2,0,H385="fishing and aquaculture",0,TRUE,1)</f>
        <v>1</v>
      </c>
      <c r="J385" t="s">
        <v>3</v>
      </c>
      <c r="K385" t="s">
        <v>8</v>
      </c>
      <c r="L385">
        <v>525</v>
      </c>
      <c r="M385">
        <v>48</v>
      </c>
      <c r="N385" t="s">
        <v>1</v>
      </c>
    </row>
    <row r="386" spans="1:14" x14ac:dyDescent="0.25">
      <c r="A386" t="s">
        <v>14</v>
      </c>
      <c r="B386" t="s">
        <v>0</v>
      </c>
      <c r="C386">
        <f>IF(B386="Male",0,1)</f>
        <v>0</v>
      </c>
      <c r="D386">
        <v>42</v>
      </c>
      <c r="E386">
        <v>24011</v>
      </c>
      <c r="F386" cm="1">
        <f t="array" ref="F386">_xlfn.IFS(AND(E386&gt;=1000,E386&lt;=2000)=TRUE,0,AND(E386&gt;=10000,E386&lt;=10999)=TRUE,1,AND(E386&gt;=20000,E386&lt;=29999)*TRUE,2,AND(E386&gt;=30000,E386&lt;=39999)*TRUE,3,AND(E386&gt;=40000,E386&lt;=49999)*TRUE,4,AND(E386&gt;=50000,E386&lt;=59999)*TRUE,5,AND(E386&gt;=60000,E386&lt;=69999)*TRUE,6,AND(E386&gt;=70000,E386&lt;=79999)*TRUE,7,AND(E386&gt;=80000,E386&lt;=89999)*TRUE,8,AND(E386&lt;1000,E386&gt;=0)*TRUE,9)</f>
        <v>2</v>
      </c>
      <c r="G386">
        <v>93</v>
      </c>
      <c r="H386">
        <v>41</v>
      </c>
      <c r="I386" cm="1">
        <f t="array" ref="I386">_xlfn.IFS(H386=1,0,H386=2,0,H386="fishing and aquaculture",0,TRUE,1)</f>
        <v>1</v>
      </c>
      <c r="J386" t="s">
        <v>3</v>
      </c>
      <c r="K386" t="s">
        <v>4</v>
      </c>
      <c r="L386">
        <v>280</v>
      </c>
      <c r="M386">
        <v>56</v>
      </c>
      <c r="N386" t="s">
        <v>1</v>
      </c>
    </row>
    <row r="387" spans="1:14" x14ac:dyDescent="0.25">
      <c r="A387" t="s">
        <v>14</v>
      </c>
      <c r="B387" t="s">
        <v>0</v>
      </c>
      <c r="C387">
        <f>IF(B387="Male",0,1)</f>
        <v>0</v>
      </c>
      <c r="D387">
        <v>71</v>
      </c>
      <c r="E387">
        <v>10015</v>
      </c>
      <c r="F387" cm="1">
        <f t="array" ref="F387">_xlfn.IFS(AND(E387&gt;=1000,E387&lt;=2000)=TRUE,0,AND(E387&gt;=10000,E387&lt;=10999)=TRUE,1,AND(E387&gt;=20000,E387&lt;=29999)*TRUE,2,AND(E387&gt;=30000,E387&lt;=39999)*TRUE,3,AND(E387&gt;=40000,E387&lt;=49999)*TRUE,4,AND(E387&gt;=50000,E387&lt;=59999)*TRUE,5,AND(E387&gt;=60000,E387&lt;=69999)*TRUE,6,AND(E387&gt;=70000,E387&lt;=79999)*TRUE,7,AND(E387&gt;=80000,E387&lt;=89999)*TRUE,8,AND(E387&lt;1000,E387&gt;=0)*TRUE,9)</f>
        <v>1</v>
      </c>
      <c r="G387">
        <v>92</v>
      </c>
      <c r="H387">
        <v>1</v>
      </c>
      <c r="I387" cm="1">
        <f t="array" ref="I387">_xlfn.IFS(H387=1,0,H387=2,0,H387="fishing and aquaculture",0,TRUE,1)</f>
        <v>0</v>
      </c>
      <c r="J387" t="s">
        <v>3</v>
      </c>
      <c r="K387" t="s">
        <v>8</v>
      </c>
      <c r="L387">
        <v>250</v>
      </c>
      <c r="M387">
        <v>48</v>
      </c>
      <c r="N387" t="s">
        <v>1</v>
      </c>
    </row>
    <row r="388" spans="1:14" x14ac:dyDescent="0.25">
      <c r="A388" t="s">
        <v>14</v>
      </c>
      <c r="B388" t="s">
        <v>0</v>
      </c>
      <c r="C388">
        <f>IF(B388="Male",0,1)</f>
        <v>0</v>
      </c>
      <c r="D388">
        <v>56</v>
      </c>
      <c r="E388">
        <v>10011</v>
      </c>
      <c r="F388" cm="1">
        <f t="array" ref="F388">_xlfn.IFS(AND(E388&gt;=1000,E388&lt;=2000)=TRUE,0,AND(E388&gt;=10000,E388&lt;=10999)=TRUE,1,AND(E388&gt;=20000,E388&lt;=29999)*TRUE,2,AND(E388&gt;=30000,E388&lt;=39999)*TRUE,3,AND(E388&gt;=40000,E388&lt;=49999)*TRUE,4,AND(E388&gt;=50000,E388&lt;=59999)*TRUE,5,AND(E388&gt;=60000,E388&lt;=69999)*TRUE,6,AND(E388&gt;=70000,E388&lt;=79999)*TRUE,7,AND(E388&gt;=80000,E388&lt;=89999)*TRUE,8,AND(E388&lt;1000,E388&gt;=0)*TRUE,9)</f>
        <v>1</v>
      </c>
      <c r="G388">
        <v>92</v>
      </c>
      <c r="H388">
        <v>1</v>
      </c>
      <c r="I388" cm="1">
        <f t="array" ref="I388">_xlfn.IFS(H388=1,0,H388=2,0,H388="fishing and aquaculture",0,TRUE,1)</f>
        <v>0</v>
      </c>
      <c r="J388" t="s">
        <v>3</v>
      </c>
      <c r="K388" t="s">
        <v>8</v>
      </c>
      <c r="L388">
        <v>250</v>
      </c>
      <c r="M388">
        <v>40</v>
      </c>
      <c r="N388" t="s">
        <v>1</v>
      </c>
    </row>
    <row r="389" spans="1:14" x14ac:dyDescent="0.25">
      <c r="A389" t="s">
        <v>14</v>
      </c>
      <c r="B389" t="s">
        <v>0</v>
      </c>
      <c r="C389">
        <f>IF(B389="Male",0,1)</f>
        <v>0</v>
      </c>
      <c r="D389">
        <v>44</v>
      </c>
      <c r="E389">
        <v>10018</v>
      </c>
      <c r="F389" cm="1">
        <f t="array" ref="F389">_xlfn.IFS(AND(E389&gt;=1000,E389&lt;=2000)=TRUE,0,AND(E389&gt;=10000,E389&lt;=10999)=TRUE,1,AND(E389&gt;=20000,E389&lt;=29999)*TRUE,2,AND(E389&gt;=30000,E389&lt;=39999)*TRUE,3,AND(E389&gt;=40000,E389&lt;=49999)*TRUE,4,AND(E389&gt;=50000,E389&lt;=59999)*TRUE,5,AND(E389&gt;=60000,E389&lt;=69999)*TRUE,6,AND(E389&gt;=70000,E389&lt;=79999)*TRUE,7,AND(E389&gt;=80000,E389&lt;=89999)*TRUE,8,AND(E389&lt;1000,E389&gt;=0)*TRUE,9)</f>
        <v>1</v>
      </c>
      <c r="G389">
        <v>92</v>
      </c>
      <c r="H389">
        <v>1</v>
      </c>
      <c r="I389" cm="1">
        <f t="array" ref="I389">_xlfn.IFS(H389=1,0,H389=2,0,H389="fishing and aquaculture",0,TRUE,1)</f>
        <v>0</v>
      </c>
      <c r="J389" t="s">
        <v>3</v>
      </c>
      <c r="K389" t="s">
        <v>8</v>
      </c>
      <c r="L389">
        <v>250</v>
      </c>
      <c r="M389">
        <v>56</v>
      </c>
      <c r="N389" t="s">
        <v>1</v>
      </c>
    </row>
    <row r="390" spans="1:14" x14ac:dyDescent="0.25">
      <c r="A390" t="s">
        <v>14</v>
      </c>
      <c r="B390" t="s">
        <v>0</v>
      </c>
      <c r="C390">
        <f>IF(B390="Male",0,1)</f>
        <v>0</v>
      </c>
      <c r="D390">
        <v>62</v>
      </c>
      <c r="E390">
        <v>60413</v>
      </c>
      <c r="F390" cm="1">
        <f t="array" ref="F390">_xlfn.IFS(AND(E390&gt;=1000,E390&lt;=2000)=TRUE,0,AND(E390&gt;=10000,E390&lt;=10999)=TRUE,1,AND(E390&gt;=20000,E390&lt;=29999)*TRUE,2,AND(E390&gt;=30000,E390&lt;=39999)*TRUE,3,AND(E390&gt;=40000,E390&lt;=49999)*TRUE,4,AND(E390&gt;=50000,E390&lt;=59999)*TRUE,5,AND(E390&gt;=60000,E390&lt;=69999)*TRUE,6,AND(E390&gt;=70000,E390&lt;=79999)*TRUE,7,AND(E390&gt;=80000,E390&lt;=89999)*TRUE,8,AND(E390&lt;1000,E390&gt;=0)*TRUE,9)</f>
        <v>6</v>
      </c>
      <c r="G390">
        <v>21</v>
      </c>
      <c r="H390" t="s">
        <v>6</v>
      </c>
      <c r="I390" cm="1">
        <f t="array" ref="I390">_xlfn.IFS(H390=1,0,H390=2,0,H390="fishing and aquaculture",0,TRUE,1)</f>
        <v>1</v>
      </c>
      <c r="J390" t="s">
        <v>7</v>
      </c>
      <c r="K390" t="s">
        <v>8</v>
      </c>
      <c r="L390">
        <v>1136</v>
      </c>
      <c r="M390">
        <v>40</v>
      </c>
      <c r="N390" t="s">
        <v>1</v>
      </c>
    </row>
    <row r="391" spans="1:14" x14ac:dyDescent="0.25">
      <c r="A391" t="s">
        <v>14</v>
      </c>
      <c r="B391" t="s">
        <v>0</v>
      </c>
      <c r="C391">
        <f>IF(B391="Male",0,1)</f>
        <v>0</v>
      </c>
      <c r="D391">
        <v>66</v>
      </c>
      <c r="E391">
        <v>60188</v>
      </c>
      <c r="F391" cm="1">
        <f t="array" ref="F391">_xlfn.IFS(AND(E391&gt;=1000,E391&lt;=2000)=TRUE,0,AND(E391&gt;=10000,E391&lt;=10999)=TRUE,1,AND(E391&gt;=20000,E391&lt;=29999)*TRUE,2,AND(E391&gt;=30000,E391&lt;=39999)*TRUE,3,AND(E391&gt;=40000,E391&lt;=49999)*TRUE,4,AND(E391&gt;=50000,E391&lt;=59999)*TRUE,5,AND(E391&gt;=60000,E391&lt;=69999)*TRUE,6,AND(E391&gt;=70000,E391&lt;=79999)*TRUE,7,AND(E391&gt;=80000,E391&lt;=89999)*TRUE,8,AND(E391&lt;1000,E391&gt;=0)*TRUE,9)</f>
        <v>6</v>
      </c>
      <c r="G391">
        <v>11</v>
      </c>
      <c r="H391" t="s">
        <v>6</v>
      </c>
      <c r="I391" cm="1">
        <f t="array" ref="I391">_xlfn.IFS(H391=1,0,H391=2,0,H391="fishing and aquaculture",0,TRUE,1)</f>
        <v>1</v>
      </c>
      <c r="J391" t="s">
        <v>7</v>
      </c>
      <c r="K391" t="s">
        <v>8</v>
      </c>
      <c r="L391">
        <v>1833</v>
      </c>
      <c r="M391">
        <v>48</v>
      </c>
      <c r="N391" t="s">
        <v>1</v>
      </c>
    </row>
    <row r="392" spans="1:14" x14ac:dyDescent="0.25">
      <c r="A392" t="s">
        <v>14</v>
      </c>
      <c r="B392" t="s">
        <v>0</v>
      </c>
      <c r="C392">
        <f>IF(B392="Male",0,1)</f>
        <v>0</v>
      </c>
      <c r="D392">
        <v>44</v>
      </c>
      <c r="E392">
        <v>10015</v>
      </c>
      <c r="F392" cm="1">
        <f t="array" ref="F392">_xlfn.IFS(AND(E392&gt;=1000,E392&lt;=2000)=TRUE,0,AND(E392&gt;=10000,E392&lt;=10999)=TRUE,1,AND(E392&gt;=20000,E392&lt;=29999)*TRUE,2,AND(E392&gt;=30000,E392&lt;=39999)*TRUE,3,AND(E392&gt;=40000,E392&lt;=49999)*TRUE,4,AND(E392&gt;=50000,E392&lt;=59999)*TRUE,5,AND(E392&gt;=60000,E392&lt;=69999)*TRUE,6,AND(E392&gt;=70000,E392&lt;=79999)*TRUE,7,AND(E392&gt;=80000,E392&lt;=89999)*TRUE,8,AND(E392&lt;1000,E392&gt;=0)*TRUE,9)</f>
        <v>1</v>
      </c>
      <c r="G392">
        <v>91</v>
      </c>
      <c r="H392">
        <v>96</v>
      </c>
      <c r="I392" cm="1">
        <f t="array" ref="I392">_xlfn.IFS(H392=1,0,H392=2,0,H392="fishing and aquaculture",0,TRUE,1)</f>
        <v>1</v>
      </c>
      <c r="J392" t="s">
        <v>10</v>
      </c>
      <c r="K392" t="s">
        <v>8</v>
      </c>
      <c r="L392">
        <v>250</v>
      </c>
      <c r="M392">
        <v>48</v>
      </c>
      <c r="N392" t="s">
        <v>1</v>
      </c>
    </row>
    <row r="393" spans="1:14" x14ac:dyDescent="0.25">
      <c r="A393" t="s">
        <v>14</v>
      </c>
      <c r="B393" t="s">
        <v>0</v>
      </c>
      <c r="C393">
        <f>IF(B393="Male",0,1)</f>
        <v>0</v>
      </c>
      <c r="D393">
        <v>50</v>
      </c>
      <c r="E393">
        <v>60732</v>
      </c>
      <c r="F393" cm="1">
        <f t="array" ref="F393">_xlfn.IFS(AND(E393&gt;=1000,E393&lt;=2000)=TRUE,0,AND(E393&gt;=10000,E393&lt;=10999)=TRUE,1,AND(E393&gt;=20000,E393&lt;=29999)*TRUE,2,AND(E393&gt;=30000,E393&lt;=39999)*TRUE,3,AND(E393&gt;=40000,E393&lt;=49999)*TRUE,4,AND(E393&gt;=50000,E393&lt;=59999)*TRUE,5,AND(E393&gt;=60000,E393&lt;=69999)*TRUE,6,AND(E393&gt;=70000,E393&lt;=79999)*TRUE,7,AND(E393&gt;=80000,E393&lt;=89999)*TRUE,8,AND(E393&lt;1000,E393&gt;=0)*TRUE,9)</f>
        <v>6</v>
      </c>
      <c r="G393">
        <v>21</v>
      </c>
      <c r="H393" t="s">
        <v>6</v>
      </c>
      <c r="I393" cm="1">
        <f t="array" ref="I393">_xlfn.IFS(H393=1,0,H393=2,0,H393="fishing and aquaculture",0,TRUE,1)</f>
        <v>1</v>
      </c>
      <c r="J393" t="s">
        <v>7</v>
      </c>
      <c r="K393" t="s">
        <v>8</v>
      </c>
      <c r="L393">
        <v>2500</v>
      </c>
      <c r="M393">
        <v>40</v>
      </c>
      <c r="N393" t="s">
        <v>1</v>
      </c>
    </row>
    <row r="394" spans="1:14" x14ac:dyDescent="0.25">
      <c r="A394" t="s">
        <v>14</v>
      </c>
      <c r="B394" t="s">
        <v>0</v>
      </c>
      <c r="C394">
        <f>IF(B394="Male",0,1)</f>
        <v>0</v>
      </c>
      <c r="D394">
        <v>56</v>
      </c>
      <c r="E394">
        <v>24015</v>
      </c>
      <c r="F394" cm="1">
        <f t="array" ref="F394">_xlfn.IFS(AND(E394&gt;=1000,E394&lt;=2000)=TRUE,0,AND(E394&gt;=10000,E394&lt;=10999)=TRUE,1,AND(E394&gt;=20000,E394&lt;=29999)*TRUE,2,AND(E394&gt;=30000,E394&lt;=39999)*TRUE,3,AND(E394&gt;=40000,E394&lt;=49999)*TRUE,4,AND(E394&gt;=50000,E394&lt;=59999)*TRUE,5,AND(E394&gt;=60000,E394&lt;=69999)*TRUE,6,AND(E394&gt;=70000,E394&lt;=79999)*TRUE,7,AND(E394&gt;=80000,E394&lt;=89999)*TRUE,8,AND(E394&lt;1000,E394&gt;=0)*TRUE,9)</f>
        <v>2</v>
      </c>
      <c r="G394">
        <v>71</v>
      </c>
      <c r="H394">
        <v>41</v>
      </c>
      <c r="I394" cm="1">
        <f t="array" ref="I394">_xlfn.IFS(H394=1,0,H394=2,0,H394="fishing and aquaculture",0,TRUE,1)</f>
        <v>1</v>
      </c>
      <c r="J394" t="s">
        <v>3</v>
      </c>
      <c r="K394" t="s">
        <v>8</v>
      </c>
      <c r="L394">
        <v>450</v>
      </c>
      <c r="M394">
        <v>48</v>
      </c>
      <c r="N394" t="s">
        <v>1</v>
      </c>
    </row>
    <row r="395" spans="1:14" x14ac:dyDescent="0.25">
      <c r="A395" t="s">
        <v>14</v>
      </c>
      <c r="B395" t="s">
        <v>0</v>
      </c>
      <c r="C395">
        <f>IF(B395="Male",0,1)</f>
        <v>0</v>
      </c>
      <c r="D395">
        <v>33</v>
      </c>
      <c r="E395">
        <v>50714</v>
      </c>
      <c r="F395" cm="1">
        <f t="array" ref="F395">_xlfn.IFS(AND(E395&gt;=1000,E395&lt;=2000)=TRUE,0,AND(E395&gt;=10000,E395&lt;=10999)=TRUE,1,AND(E395&gt;=20000,E395&lt;=29999)*TRUE,2,AND(E395&gt;=30000,E395&lt;=39999)*TRUE,3,AND(E395&gt;=40000,E395&lt;=49999)*TRUE,4,AND(E395&gt;=50000,E395&lt;=59999)*TRUE,5,AND(E395&gt;=60000,E395&lt;=69999)*TRUE,6,AND(E395&gt;=70000,E395&lt;=79999)*TRUE,7,AND(E395&gt;=80000,E395&lt;=89999)*TRUE,8,AND(E395&lt;1000,E395&gt;=0)*TRUE,9)</f>
        <v>5</v>
      </c>
      <c r="G395">
        <v>74</v>
      </c>
      <c r="H395">
        <v>43</v>
      </c>
      <c r="I395" cm="1">
        <f t="array" ref="I395">_xlfn.IFS(H395=1,0,H395=2,0,H395="fishing and aquaculture",0,TRUE,1)</f>
        <v>1</v>
      </c>
      <c r="J395" t="s">
        <v>3</v>
      </c>
      <c r="K395" t="s">
        <v>8</v>
      </c>
      <c r="L395">
        <v>290</v>
      </c>
      <c r="M395">
        <v>48</v>
      </c>
      <c r="N395" t="s">
        <v>1</v>
      </c>
    </row>
    <row r="396" spans="1:14" x14ac:dyDescent="0.25">
      <c r="A396" t="s">
        <v>14</v>
      </c>
      <c r="B396" t="s">
        <v>0</v>
      </c>
      <c r="C396">
        <f>IF(B396="Male",0,1)</f>
        <v>0</v>
      </c>
      <c r="D396">
        <v>63</v>
      </c>
      <c r="E396">
        <v>60003</v>
      </c>
      <c r="F396" cm="1">
        <f t="array" ref="F396">_xlfn.IFS(AND(E396&gt;=1000,E396&lt;=2000)=TRUE,0,AND(E396&gt;=10000,E396&lt;=10999)=TRUE,1,AND(E396&gt;=20000,E396&lt;=29999)*TRUE,2,AND(E396&gt;=30000,E396&lt;=39999)*TRUE,3,AND(E396&gt;=40000,E396&lt;=49999)*TRUE,4,AND(E396&gt;=50000,E396&lt;=59999)*TRUE,5,AND(E396&gt;=60000,E396&lt;=69999)*TRUE,6,AND(E396&gt;=70000,E396&lt;=79999)*TRUE,7,AND(E396&gt;=80000,E396&lt;=89999)*TRUE,8,AND(E396&lt;1000,E396&gt;=0)*TRUE,9)</f>
        <v>6</v>
      </c>
      <c r="G396">
        <v>81</v>
      </c>
      <c r="H396">
        <v>22</v>
      </c>
      <c r="I396" cm="1">
        <f t="array" ref="I396">_xlfn.IFS(H396=1,0,H396=2,0,H396="fishing and aquaculture",0,TRUE,1)</f>
        <v>1</v>
      </c>
      <c r="J396" t="s">
        <v>3</v>
      </c>
      <c r="K396" t="s">
        <v>8</v>
      </c>
      <c r="L396">
        <v>350</v>
      </c>
      <c r="M396">
        <v>48</v>
      </c>
      <c r="N396" t="s">
        <v>1</v>
      </c>
    </row>
    <row r="397" spans="1:14" x14ac:dyDescent="0.25">
      <c r="A397" t="s">
        <v>14</v>
      </c>
      <c r="B397" t="s">
        <v>2</v>
      </c>
      <c r="C397">
        <f>IF(B397="Male",0,1)</f>
        <v>1</v>
      </c>
      <c r="D397">
        <v>73</v>
      </c>
      <c r="E397">
        <v>24012</v>
      </c>
      <c r="F397" cm="1">
        <f t="array" ref="F397">_xlfn.IFS(AND(E397&gt;=1000,E397&lt;=2000)=TRUE,0,AND(E397&gt;=10000,E397&lt;=10999)=TRUE,1,AND(E397&gt;=20000,E397&lt;=29999)*TRUE,2,AND(E397&gt;=30000,E397&lt;=39999)*TRUE,3,AND(E397&gt;=40000,E397&lt;=49999)*TRUE,4,AND(E397&gt;=50000,E397&lt;=59999)*TRUE,5,AND(E397&gt;=60000,E397&lt;=69999)*TRUE,6,AND(E397&gt;=70000,E397&lt;=79999)*TRUE,7,AND(E397&gt;=80000,E397&lt;=89999)*TRUE,8,AND(E397&lt;1000,E397&gt;=0)*TRUE,9)</f>
        <v>2</v>
      </c>
      <c r="G397">
        <v>14</v>
      </c>
      <c r="H397">
        <v>47</v>
      </c>
      <c r="I397" cm="1">
        <f t="array" ref="I397">_xlfn.IFS(H397=1,0,H397=2,0,H397="fishing and aquaculture",0,TRUE,1)</f>
        <v>1</v>
      </c>
      <c r="J397" t="s">
        <v>3</v>
      </c>
      <c r="K397" t="s">
        <v>8</v>
      </c>
      <c r="L397">
        <v>400</v>
      </c>
      <c r="M397">
        <v>60</v>
      </c>
      <c r="N397" t="s">
        <v>1</v>
      </c>
    </row>
    <row r="398" spans="1:14" x14ac:dyDescent="0.25">
      <c r="A398" t="s">
        <v>14</v>
      </c>
      <c r="B398" t="s">
        <v>0</v>
      </c>
      <c r="C398">
        <f>IF(B398="Male",0,1)</f>
        <v>0</v>
      </c>
      <c r="D398">
        <v>50</v>
      </c>
      <c r="E398">
        <v>10018</v>
      </c>
      <c r="F398" cm="1">
        <f t="array" ref="F398">_xlfn.IFS(AND(E398&gt;=1000,E398&lt;=2000)=TRUE,0,AND(E398&gt;=10000,E398&lt;=10999)=TRUE,1,AND(E398&gt;=20000,E398&lt;=29999)*TRUE,2,AND(E398&gt;=30000,E398&lt;=39999)*TRUE,3,AND(E398&gt;=40000,E398&lt;=49999)*TRUE,4,AND(E398&gt;=50000,E398&lt;=59999)*TRUE,5,AND(E398&gt;=60000,E398&lt;=69999)*TRUE,6,AND(E398&gt;=70000,E398&lt;=79999)*TRUE,7,AND(E398&gt;=80000,E398&lt;=89999)*TRUE,8,AND(E398&lt;1000,E398&gt;=0)*TRUE,9)</f>
        <v>1</v>
      </c>
      <c r="G398">
        <v>83</v>
      </c>
      <c r="H398">
        <v>52</v>
      </c>
      <c r="I398" cm="1">
        <f t="array" ref="I398">_xlfn.IFS(H398=1,0,H398=2,0,H398="fishing and aquaculture",0,TRUE,1)</f>
        <v>1</v>
      </c>
      <c r="J398" t="s">
        <v>3</v>
      </c>
      <c r="K398" t="s">
        <v>4</v>
      </c>
      <c r="L398">
        <v>300</v>
      </c>
      <c r="M398">
        <v>60</v>
      </c>
      <c r="N398" t="s">
        <v>1</v>
      </c>
    </row>
    <row r="399" spans="1:14" x14ac:dyDescent="0.25">
      <c r="A399" t="s">
        <v>14</v>
      </c>
      <c r="B399" t="s">
        <v>0</v>
      </c>
      <c r="C399">
        <f>IF(B399="Male",0,1)</f>
        <v>0</v>
      </c>
      <c r="D399">
        <v>41</v>
      </c>
      <c r="E399">
        <v>10018</v>
      </c>
      <c r="F399" cm="1">
        <f t="array" ref="F399">_xlfn.IFS(AND(E399&gt;=1000,E399&lt;=2000)=TRUE,0,AND(E399&gt;=10000,E399&lt;=10999)=TRUE,1,AND(E399&gt;=20000,E399&lt;=29999)*TRUE,2,AND(E399&gt;=30000,E399&lt;=39999)*TRUE,3,AND(E399&gt;=40000,E399&lt;=49999)*TRUE,4,AND(E399&gt;=50000,E399&lt;=59999)*TRUE,5,AND(E399&gt;=60000,E399&lt;=69999)*TRUE,6,AND(E399&gt;=70000,E399&lt;=79999)*TRUE,7,AND(E399&gt;=80000,E399&lt;=89999)*TRUE,8,AND(E399&lt;1000,E399&gt;=0)*TRUE,9)</f>
        <v>1</v>
      </c>
      <c r="G399">
        <v>71</v>
      </c>
      <c r="H399">
        <v>41</v>
      </c>
      <c r="I399" cm="1">
        <f t="array" ref="I399">_xlfn.IFS(H399=1,0,H399=2,0,H399="fishing and aquaculture",0,TRUE,1)</f>
        <v>1</v>
      </c>
      <c r="J399" t="s">
        <v>3</v>
      </c>
      <c r="K399" t="s">
        <v>8</v>
      </c>
      <c r="L399">
        <v>350</v>
      </c>
      <c r="M399">
        <v>48</v>
      </c>
      <c r="N399" t="s">
        <v>1</v>
      </c>
    </row>
    <row r="400" spans="1:14" x14ac:dyDescent="0.25">
      <c r="A400" t="s">
        <v>14</v>
      </c>
      <c r="B400" t="s">
        <v>0</v>
      </c>
      <c r="C400">
        <f>IF(B400="Male",0,1)</f>
        <v>0</v>
      </c>
      <c r="D400">
        <v>30</v>
      </c>
      <c r="E400">
        <v>24015</v>
      </c>
      <c r="F400" cm="1">
        <f t="array" ref="F400">_xlfn.IFS(AND(E400&gt;=1000,E400&lt;=2000)=TRUE,0,AND(E400&gt;=10000,E400&lt;=10999)=TRUE,1,AND(E400&gt;=20000,E400&lt;=29999)*TRUE,2,AND(E400&gt;=30000,E400&lt;=39999)*TRUE,3,AND(E400&gt;=40000,E400&lt;=49999)*TRUE,4,AND(E400&gt;=50000,E400&lt;=59999)*TRUE,5,AND(E400&gt;=60000,E400&lt;=69999)*TRUE,6,AND(E400&gt;=70000,E400&lt;=79999)*TRUE,7,AND(E400&gt;=80000,E400&lt;=89999)*TRUE,8,AND(E400&lt;1000,E400&gt;=0)*TRUE,9)</f>
        <v>2</v>
      </c>
      <c r="G400">
        <v>71</v>
      </c>
      <c r="H400">
        <v>41</v>
      </c>
      <c r="I400" cm="1">
        <f t="array" ref="I400">_xlfn.IFS(H400=1,0,H400=2,0,H400="fishing and aquaculture",0,TRUE,1)</f>
        <v>1</v>
      </c>
      <c r="J400" t="s">
        <v>3</v>
      </c>
      <c r="K400" t="s">
        <v>8</v>
      </c>
      <c r="L400">
        <v>350</v>
      </c>
      <c r="M400">
        <v>48</v>
      </c>
      <c r="N400" t="s">
        <v>1</v>
      </c>
    </row>
    <row r="401" spans="1:14" x14ac:dyDescent="0.25">
      <c r="A401" t="s">
        <v>14</v>
      </c>
      <c r="B401" t="s">
        <v>0</v>
      </c>
      <c r="C401">
        <f>IF(B401="Male",0,1)</f>
        <v>0</v>
      </c>
      <c r="D401">
        <v>32</v>
      </c>
      <c r="E401">
        <v>60913</v>
      </c>
      <c r="F401" cm="1">
        <f t="array" ref="F401">_xlfn.IFS(AND(E401&gt;=1000,E401&lt;=2000)=TRUE,0,AND(E401&gt;=10000,E401&lt;=10999)=TRUE,1,AND(E401&gt;=20000,E401&lt;=29999)*TRUE,2,AND(E401&gt;=30000,E401&lt;=39999)*TRUE,3,AND(E401&gt;=40000,E401&lt;=49999)*TRUE,4,AND(E401&gt;=50000,E401&lt;=59999)*TRUE,5,AND(E401&gt;=60000,E401&lt;=69999)*TRUE,6,AND(E401&gt;=70000,E401&lt;=79999)*TRUE,7,AND(E401&gt;=80000,E401&lt;=89999)*TRUE,8,AND(E401&lt;1000,E401&gt;=0)*TRUE,9)</f>
        <v>6</v>
      </c>
      <c r="G401">
        <v>41</v>
      </c>
      <c r="H401">
        <v>82</v>
      </c>
      <c r="I401" cm="1">
        <f t="array" ref="I401">_xlfn.IFS(H401=1,0,H401=2,0,H401="fishing and aquaculture",0,TRUE,1)</f>
        <v>1</v>
      </c>
      <c r="J401" t="s">
        <v>3</v>
      </c>
      <c r="K401" t="s">
        <v>8</v>
      </c>
      <c r="L401">
        <v>650</v>
      </c>
      <c r="M401">
        <v>50</v>
      </c>
      <c r="N401" t="s">
        <v>1</v>
      </c>
    </row>
    <row r="402" spans="1:14" x14ac:dyDescent="0.25">
      <c r="A402" t="s">
        <v>14</v>
      </c>
      <c r="B402" t="s">
        <v>0</v>
      </c>
      <c r="C402">
        <f>IF(B402="Male",0,1)</f>
        <v>0</v>
      </c>
      <c r="D402">
        <v>45</v>
      </c>
      <c r="E402">
        <v>40002</v>
      </c>
      <c r="F402" cm="1">
        <f t="array" ref="F402">_xlfn.IFS(AND(E402&gt;=1000,E402&lt;=2000)=TRUE,0,AND(E402&gt;=10000,E402&lt;=10999)=TRUE,1,AND(E402&gt;=20000,E402&lt;=29999)*TRUE,2,AND(E402&gt;=30000,E402&lt;=39999)*TRUE,3,AND(E402&gt;=40000,E402&lt;=49999)*TRUE,4,AND(E402&gt;=50000,E402&lt;=59999)*TRUE,5,AND(E402&gt;=60000,E402&lt;=69999)*TRUE,6,AND(E402&gt;=70000,E402&lt;=79999)*TRUE,7,AND(E402&gt;=80000,E402&lt;=89999)*TRUE,8,AND(E402&lt;1000,E402&gt;=0)*TRUE,9)</f>
        <v>4</v>
      </c>
      <c r="G402">
        <v>54</v>
      </c>
      <c r="H402" t="s">
        <v>9</v>
      </c>
      <c r="I402" cm="1">
        <f t="array" ref="I402">_xlfn.IFS(H402=1,0,H402=2,0,H402="fishing and aquaculture",0,TRUE,1)</f>
        <v>1</v>
      </c>
      <c r="J402" t="s">
        <v>3</v>
      </c>
      <c r="K402" t="s">
        <v>8</v>
      </c>
      <c r="L402">
        <v>350</v>
      </c>
      <c r="M402">
        <v>42</v>
      </c>
      <c r="N402" t="s">
        <v>1</v>
      </c>
    </row>
    <row r="403" spans="1:14" x14ac:dyDescent="0.25">
      <c r="A403" t="s">
        <v>14</v>
      </c>
      <c r="B403" t="s">
        <v>2</v>
      </c>
      <c r="C403">
        <f>IF(B403="Male",0,1)</f>
        <v>1</v>
      </c>
      <c r="D403">
        <v>53</v>
      </c>
      <c r="E403">
        <v>60732</v>
      </c>
      <c r="F403" cm="1">
        <f t="array" ref="F403">_xlfn.IFS(AND(E403&gt;=1000,E403&lt;=2000)=TRUE,0,AND(E403&gt;=10000,E403&lt;=10999)=TRUE,1,AND(E403&gt;=20000,E403&lt;=29999)*TRUE,2,AND(E403&gt;=30000,E403&lt;=39999)*TRUE,3,AND(E403&gt;=40000,E403&lt;=49999)*TRUE,4,AND(E403&gt;=50000,E403&lt;=59999)*TRUE,5,AND(E403&gt;=60000,E403&lt;=69999)*TRUE,6,AND(E403&gt;=70000,E403&lt;=79999)*TRUE,7,AND(E403&gt;=80000,E403&lt;=89999)*TRUE,8,AND(E403&lt;1000,E403&gt;=0)*TRUE,9)</f>
        <v>6</v>
      </c>
      <c r="G403">
        <v>44</v>
      </c>
      <c r="H403">
        <v>64</v>
      </c>
      <c r="I403" cm="1">
        <f t="array" ref="I403">_xlfn.IFS(H403=1,0,H403=2,0,H403="fishing and aquaculture",0,TRUE,1)</f>
        <v>1</v>
      </c>
      <c r="J403" t="s">
        <v>3</v>
      </c>
      <c r="K403" t="s">
        <v>4</v>
      </c>
      <c r="L403">
        <v>622</v>
      </c>
      <c r="M403">
        <v>40</v>
      </c>
      <c r="N403" t="s">
        <v>1</v>
      </c>
    </row>
    <row r="404" spans="1:14" x14ac:dyDescent="0.25">
      <c r="A404" t="s">
        <v>14</v>
      </c>
      <c r="B404" t="s">
        <v>2</v>
      </c>
      <c r="C404">
        <f>IF(B404="Male",0,1)</f>
        <v>1</v>
      </c>
      <c r="D404">
        <v>40</v>
      </c>
      <c r="E404">
        <v>60111</v>
      </c>
      <c r="F404" cm="1">
        <f t="array" ref="F404">_xlfn.IFS(AND(E404&gt;=1000,E404&lt;=2000)=TRUE,0,AND(E404&gt;=10000,E404&lt;=10999)=TRUE,1,AND(E404&gt;=20000,E404&lt;=29999)*TRUE,2,AND(E404&gt;=30000,E404&lt;=39999)*TRUE,3,AND(E404&gt;=40000,E404&lt;=49999)*TRUE,4,AND(E404&gt;=50000,E404&lt;=59999)*TRUE,5,AND(E404&gt;=60000,E404&lt;=69999)*TRUE,6,AND(E404&gt;=70000,E404&lt;=79999)*TRUE,7,AND(E404&gt;=80000,E404&lt;=89999)*TRUE,8,AND(E404&lt;1000,E404&gt;=0)*TRUE,9)</f>
        <v>6</v>
      </c>
      <c r="G404">
        <v>23</v>
      </c>
      <c r="H404" t="s">
        <v>6</v>
      </c>
      <c r="I404" cm="1">
        <f t="array" ref="I404">_xlfn.IFS(H404=1,0,H404=2,0,H404="fishing and aquaculture",0,TRUE,1)</f>
        <v>1</v>
      </c>
      <c r="J404" t="s">
        <v>7</v>
      </c>
      <c r="K404" t="s">
        <v>8</v>
      </c>
      <c r="L404">
        <v>260</v>
      </c>
      <c r="M404">
        <v>10</v>
      </c>
      <c r="N404" t="s">
        <v>1</v>
      </c>
    </row>
    <row r="405" spans="1:14" x14ac:dyDescent="0.25">
      <c r="A405" t="s">
        <v>14</v>
      </c>
      <c r="B405" t="s">
        <v>0</v>
      </c>
      <c r="C405">
        <f>IF(B405="Male",0,1)</f>
        <v>0</v>
      </c>
      <c r="D405">
        <v>34</v>
      </c>
      <c r="E405">
        <v>10012</v>
      </c>
      <c r="F405" cm="1">
        <f t="array" ref="F405">_xlfn.IFS(AND(E405&gt;=1000,E405&lt;=2000)=TRUE,0,AND(E405&gt;=10000,E405&lt;=10999)=TRUE,1,AND(E405&gt;=20000,E405&lt;=29999)*TRUE,2,AND(E405&gt;=30000,E405&lt;=39999)*TRUE,3,AND(E405&gt;=40000,E405&lt;=49999)*TRUE,4,AND(E405&gt;=50000,E405&lt;=59999)*TRUE,5,AND(E405&gt;=60000,E405&lt;=69999)*TRUE,6,AND(E405&gt;=70000,E405&lt;=79999)*TRUE,7,AND(E405&gt;=80000,E405&lt;=89999)*TRUE,8,AND(E405&lt;1000,E405&gt;=0)*TRUE,9)</f>
        <v>1</v>
      </c>
      <c r="G405">
        <v>92</v>
      </c>
      <c r="H405">
        <v>1</v>
      </c>
      <c r="I405" cm="1">
        <f t="array" ref="I405">_xlfn.IFS(H405=1,0,H405=2,0,H405="fishing and aquaculture",0,TRUE,1)</f>
        <v>0</v>
      </c>
      <c r="J405" t="s">
        <v>3</v>
      </c>
      <c r="K405" t="s">
        <v>8</v>
      </c>
      <c r="L405">
        <v>500</v>
      </c>
      <c r="M405">
        <v>36</v>
      </c>
      <c r="N405" t="s">
        <v>1</v>
      </c>
    </row>
    <row r="406" spans="1:14" x14ac:dyDescent="0.25">
      <c r="A406" t="s">
        <v>14</v>
      </c>
      <c r="B406" t="s">
        <v>2</v>
      </c>
      <c r="C406">
        <f>IF(B406="Male",0,1)</f>
        <v>1</v>
      </c>
      <c r="D406">
        <v>58</v>
      </c>
      <c r="E406">
        <v>60111</v>
      </c>
      <c r="F406" cm="1">
        <f t="array" ref="F406">_xlfn.IFS(AND(E406&gt;=1000,E406&lt;=2000)=TRUE,0,AND(E406&gt;=10000,E406&lt;=10999)=TRUE,1,AND(E406&gt;=20000,E406&lt;=29999)*TRUE,2,AND(E406&gt;=30000,E406&lt;=39999)*TRUE,3,AND(E406&gt;=40000,E406&lt;=49999)*TRUE,4,AND(E406&gt;=50000,E406&lt;=59999)*TRUE,5,AND(E406&gt;=60000,E406&lt;=69999)*TRUE,6,AND(E406&gt;=70000,E406&lt;=79999)*TRUE,7,AND(E406&gt;=80000,E406&lt;=89999)*TRUE,8,AND(E406&lt;1000,E406&gt;=0)*TRUE,9)</f>
        <v>6</v>
      </c>
      <c r="G406">
        <v>23</v>
      </c>
      <c r="H406" t="s">
        <v>6</v>
      </c>
      <c r="I406" cm="1">
        <f t="array" ref="I406">_xlfn.IFS(H406=1,0,H406=2,0,H406="fishing and aquaculture",0,TRUE,1)</f>
        <v>1</v>
      </c>
      <c r="J406" t="s">
        <v>7</v>
      </c>
      <c r="K406" t="s">
        <v>8</v>
      </c>
      <c r="L406">
        <v>870</v>
      </c>
      <c r="M406">
        <v>40</v>
      </c>
      <c r="N406" t="s">
        <v>1</v>
      </c>
    </row>
    <row r="407" spans="1:14" x14ac:dyDescent="0.25">
      <c r="A407" t="s">
        <v>14</v>
      </c>
      <c r="B407" t="s">
        <v>0</v>
      </c>
      <c r="C407">
        <f>IF(B407="Male",0,1)</f>
        <v>0</v>
      </c>
      <c r="D407">
        <v>40</v>
      </c>
      <c r="E407">
        <v>10018</v>
      </c>
      <c r="F407" cm="1">
        <f t="array" ref="F407">_xlfn.IFS(AND(E407&gt;=1000,E407&lt;=2000)=TRUE,0,AND(E407&gt;=10000,E407&lt;=10999)=TRUE,1,AND(E407&gt;=20000,E407&lt;=29999)*TRUE,2,AND(E407&gt;=30000,E407&lt;=39999)*TRUE,3,AND(E407&gt;=40000,E407&lt;=49999)*TRUE,4,AND(E407&gt;=50000,E407&lt;=59999)*TRUE,5,AND(E407&gt;=60000,E407&lt;=69999)*TRUE,6,AND(E407&gt;=70000,E407&lt;=79999)*TRUE,7,AND(E407&gt;=80000,E407&lt;=89999)*TRUE,8,AND(E407&lt;1000,E407&gt;=0)*TRUE,9)</f>
        <v>1</v>
      </c>
      <c r="G407">
        <v>92</v>
      </c>
      <c r="H407">
        <v>1</v>
      </c>
      <c r="I407" cm="1">
        <f t="array" ref="I407">_xlfn.IFS(H407=1,0,H407=2,0,H407="fishing and aquaculture",0,TRUE,1)</f>
        <v>0</v>
      </c>
      <c r="J407" t="s">
        <v>3</v>
      </c>
      <c r="K407" t="s">
        <v>4</v>
      </c>
      <c r="L407">
        <v>200</v>
      </c>
      <c r="M407">
        <v>12</v>
      </c>
      <c r="N407" t="s">
        <v>1</v>
      </c>
    </row>
    <row r="408" spans="1:14" x14ac:dyDescent="0.25">
      <c r="A408" t="s">
        <v>14</v>
      </c>
      <c r="B408" t="s">
        <v>0</v>
      </c>
      <c r="C408">
        <f>IF(B408="Male",0,1)</f>
        <v>0</v>
      </c>
      <c r="D408">
        <v>49</v>
      </c>
      <c r="E408">
        <v>10015</v>
      </c>
      <c r="F408" cm="1">
        <f t="array" ref="F408">_xlfn.IFS(AND(E408&gt;=1000,E408&lt;=2000)=TRUE,0,AND(E408&gt;=10000,E408&lt;=10999)=TRUE,1,AND(E408&gt;=20000,E408&lt;=29999)*TRUE,2,AND(E408&gt;=30000,E408&lt;=39999)*TRUE,3,AND(E408&gt;=40000,E408&lt;=49999)*TRUE,4,AND(E408&gt;=50000,E408&lt;=59999)*TRUE,5,AND(E408&gt;=60000,E408&lt;=69999)*TRUE,6,AND(E408&gt;=70000,E408&lt;=79999)*TRUE,7,AND(E408&gt;=80000,E408&lt;=89999)*TRUE,8,AND(E408&lt;1000,E408&gt;=0)*TRUE,9)</f>
        <v>1</v>
      </c>
      <c r="G408">
        <v>71</v>
      </c>
      <c r="H408">
        <v>41</v>
      </c>
      <c r="I408" cm="1">
        <f t="array" ref="I408">_xlfn.IFS(H408=1,0,H408=2,0,H408="fishing and aquaculture",0,TRUE,1)</f>
        <v>1</v>
      </c>
      <c r="J408" t="s">
        <v>3</v>
      </c>
      <c r="K408" t="s">
        <v>4</v>
      </c>
      <c r="L408">
        <v>400</v>
      </c>
      <c r="M408">
        <v>40</v>
      </c>
      <c r="N408" t="s">
        <v>1</v>
      </c>
    </row>
    <row r="409" spans="1:14" x14ac:dyDescent="0.25">
      <c r="A409" t="s">
        <v>14</v>
      </c>
      <c r="B409" t="s">
        <v>0</v>
      </c>
      <c r="C409">
        <f>IF(B409="Male",0,1)</f>
        <v>0</v>
      </c>
      <c r="D409">
        <v>35</v>
      </c>
      <c r="E409">
        <v>24015</v>
      </c>
      <c r="F409" cm="1">
        <f t="array" ref="F409">_xlfn.IFS(AND(E409&gt;=1000,E409&lt;=2000)=TRUE,0,AND(E409&gt;=10000,E409&lt;=10999)=TRUE,1,AND(E409&gt;=20000,E409&lt;=29999)*TRUE,2,AND(E409&gt;=30000,E409&lt;=39999)*TRUE,3,AND(E409&gt;=40000,E409&lt;=49999)*TRUE,4,AND(E409&gt;=50000,E409&lt;=59999)*TRUE,5,AND(E409&gt;=60000,E409&lt;=69999)*TRUE,6,AND(E409&gt;=70000,E409&lt;=79999)*TRUE,7,AND(E409&gt;=80000,E409&lt;=89999)*TRUE,8,AND(E409&lt;1000,E409&gt;=0)*TRUE,9)</f>
        <v>2</v>
      </c>
      <c r="G409">
        <v>92</v>
      </c>
      <c r="H409">
        <v>1</v>
      </c>
      <c r="I409" cm="1">
        <f t="array" ref="I409">_xlfn.IFS(H409=1,0,H409=2,0,H409="fishing and aquaculture",0,TRUE,1)</f>
        <v>0</v>
      </c>
      <c r="J409" t="s">
        <v>3</v>
      </c>
      <c r="K409" t="s">
        <v>4</v>
      </c>
      <c r="L409">
        <v>250</v>
      </c>
      <c r="M409">
        <v>32</v>
      </c>
      <c r="N409" t="s">
        <v>1</v>
      </c>
    </row>
    <row r="410" spans="1:14" x14ac:dyDescent="0.25">
      <c r="A410" t="s">
        <v>14</v>
      </c>
      <c r="B410" t="s">
        <v>0</v>
      </c>
      <c r="C410">
        <f>IF(B410="Male",0,1)</f>
        <v>0</v>
      </c>
      <c r="D410">
        <v>47</v>
      </c>
      <c r="E410">
        <v>10018</v>
      </c>
      <c r="F410" cm="1">
        <f t="array" ref="F410">_xlfn.IFS(AND(E410&gt;=1000,E410&lt;=2000)=TRUE,0,AND(E410&gt;=10000,E410&lt;=10999)=TRUE,1,AND(E410&gt;=20000,E410&lt;=29999)*TRUE,2,AND(E410&gt;=30000,E410&lt;=39999)*TRUE,3,AND(E410&gt;=40000,E410&lt;=49999)*TRUE,4,AND(E410&gt;=50000,E410&lt;=59999)*TRUE,5,AND(E410&gt;=60000,E410&lt;=69999)*TRUE,6,AND(E410&gt;=70000,E410&lt;=79999)*TRUE,7,AND(E410&gt;=80000,E410&lt;=89999)*TRUE,8,AND(E410&lt;1000,E410&gt;=0)*TRUE,9)</f>
        <v>1</v>
      </c>
      <c r="G410">
        <v>93</v>
      </c>
      <c r="H410">
        <v>46</v>
      </c>
      <c r="I410" cm="1">
        <f t="array" ref="I410">_xlfn.IFS(H410=1,0,H410=2,0,H410="fishing and aquaculture",0,TRUE,1)</f>
        <v>1</v>
      </c>
      <c r="J410" t="s">
        <v>3</v>
      </c>
      <c r="K410" t="s">
        <v>4</v>
      </c>
      <c r="L410">
        <v>200</v>
      </c>
      <c r="M410">
        <v>56</v>
      </c>
      <c r="N410" t="s">
        <v>1</v>
      </c>
    </row>
    <row r="411" spans="1:14" x14ac:dyDescent="0.25">
      <c r="A411" t="s">
        <v>14</v>
      </c>
      <c r="B411" t="s">
        <v>0</v>
      </c>
      <c r="C411">
        <f>IF(B411="Male",0,1)</f>
        <v>0</v>
      </c>
      <c r="D411">
        <v>40</v>
      </c>
      <c r="E411">
        <v>24013</v>
      </c>
      <c r="F411" cm="1">
        <f t="array" ref="F411">_xlfn.IFS(AND(E411&gt;=1000,E411&lt;=2000)=TRUE,0,AND(E411&gt;=10000,E411&lt;=10999)=TRUE,1,AND(E411&gt;=20000,E411&lt;=29999)*TRUE,2,AND(E411&gt;=30000,E411&lt;=39999)*TRUE,3,AND(E411&gt;=40000,E411&lt;=49999)*TRUE,4,AND(E411&gt;=50000,E411&lt;=59999)*TRUE,5,AND(E411&gt;=60000,E411&lt;=69999)*TRUE,6,AND(E411&gt;=70000,E411&lt;=79999)*TRUE,7,AND(E411&gt;=80000,E411&lt;=89999)*TRUE,8,AND(E411&lt;1000,E411&gt;=0)*TRUE,9)</f>
        <v>2</v>
      </c>
      <c r="G411">
        <v>93</v>
      </c>
      <c r="H411">
        <v>41</v>
      </c>
      <c r="I411" cm="1">
        <f t="array" ref="I411">_xlfn.IFS(H411=1,0,H411=2,0,H411="fishing and aquaculture",0,TRUE,1)</f>
        <v>1</v>
      </c>
      <c r="J411" t="s">
        <v>3</v>
      </c>
      <c r="K411" t="s">
        <v>4</v>
      </c>
      <c r="L411">
        <v>250</v>
      </c>
      <c r="M411">
        <v>48</v>
      </c>
      <c r="N411" t="s">
        <v>1</v>
      </c>
    </row>
    <row r="412" spans="1:14" x14ac:dyDescent="0.25">
      <c r="A412" t="s">
        <v>14</v>
      </c>
      <c r="B412" t="s">
        <v>0</v>
      </c>
      <c r="C412">
        <f>IF(B412="Male",0,1)</f>
        <v>0</v>
      </c>
      <c r="D412">
        <v>42</v>
      </c>
      <c r="E412">
        <v>24015</v>
      </c>
      <c r="F412" cm="1">
        <f t="array" ref="F412">_xlfn.IFS(AND(E412&gt;=1000,E412&lt;=2000)=TRUE,0,AND(E412&gt;=10000,E412&lt;=10999)=TRUE,1,AND(E412&gt;=20000,E412&lt;=29999)*TRUE,2,AND(E412&gt;=30000,E412&lt;=39999)*TRUE,3,AND(E412&gt;=40000,E412&lt;=49999)*TRUE,4,AND(E412&gt;=50000,E412&lt;=59999)*TRUE,5,AND(E412&gt;=60000,E412&lt;=69999)*TRUE,6,AND(E412&gt;=70000,E412&lt;=79999)*TRUE,7,AND(E412&gt;=80000,E412&lt;=89999)*TRUE,8,AND(E412&lt;1000,E412&gt;=0)*TRUE,9)</f>
        <v>2</v>
      </c>
      <c r="G412">
        <v>92</v>
      </c>
      <c r="H412">
        <v>1</v>
      </c>
      <c r="I412" cm="1">
        <f t="array" ref="I412">_xlfn.IFS(H412=1,0,H412=2,0,H412="fishing and aquaculture",0,TRUE,1)</f>
        <v>0</v>
      </c>
      <c r="J412" t="s">
        <v>3</v>
      </c>
      <c r="K412" t="s">
        <v>4</v>
      </c>
      <c r="L412">
        <v>200</v>
      </c>
      <c r="M412">
        <v>24</v>
      </c>
      <c r="N412" t="s">
        <v>1</v>
      </c>
    </row>
    <row r="413" spans="1:14" x14ac:dyDescent="0.25">
      <c r="A413" t="s">
        <v>14</v>
      </c>
      <c r="B413" t="s">
        <v>0</v>
      </c>
      <c r="C413">
        <f>IF(B413="Male",0,1)</f>
        <v>0</v>
      </c>
      <c r="D413">
        <v>62</v>
      </c>
      <c r="E413">
        <v>10015</v>
      </c>
      <c r="F413" cm="1">
        <f t="array" ref="F413">_xlfn.IFS(AND(E413&gt;=1000,E413&lt;=2000)=TRUE,0,AND(E413&gt;=10000,E413&lt;=10999)=TRUE,1,AND(E413&gt;=20000,E413&lt;=29999)*TRUE,2,AND(E413&gt;=30000,E413&lt;=39999)*TRUE,3,AND(E413&gt;=40000,E413&lt;=49999)*TRUE,4,AND(E413&gt;=50000,E413&lt;=59999)*TRUE,5,AND(E413&gt;=60000,E413&lt;=69999)*TRUE,6,AND(E413&gt;=70000,E413&lt;=79999)*TRUE,7,AND(E413&gt;=80000,E413&lt;=89999)*TRUE,8,AND(E413&lt;1000,E413&gt;=0)*TRUE,9)</f>
        <v>1</v>
      </c>
      <c r="G413">
        <v>91</v>
      </c>
      <c r="H413" t="s">
        <v>6</v>
      </c>
      <c r="I413" cm="1">
        <f t="array" ref="I413">_xlfn.IFS(H413=1,0,H413=2,0,H413="fishing and aquaculture",0,TRUE,1)</f>
        <v>1</v>
      </c>
      <c r="J413" t="s">
        <v>7</v>
      </c>
      <c r="K413" t="s">
        <v>4</v>
      </c>
      <c r="L413">
        <v>250</v>
      </c>
      <c r="M413">
        <v>48</v>
      </c>
      <c r="N413" t="s">
        <v>1</v>
      </c>
    </row>
    <row r="414" spans="1:14" x14ac:dyDescent="0.25">
      <c r="A414" t="s">
        <v>14</v>
      </c>
      <c r="B414" t="s">
        <v>0</v>
      </c>
      <c r="C414">
        <f>IF(B414="Male",0,1)</f>
        <v>0</v>
      </c>
      <c r="D414">
        <v>39</v>
      </c>
      <c r="E414">
        <v>24012</v>
      </c>
      <c r="F414" cm="1">
        <f t="array" ref="F414">_xlfn.IFS(AND(E414&gt;=1000,E414&lt;=2000)=TRUE,0,AND(E414&gt;=10000,E414&lt;=10999)=TRUE,1,AND(E414&gt;=20000,E414&lt;=29999)*TRUE,2,AND(E414&gt;=30000,E414&lt;=39999)*TRUE,3,AND(E414&gt;=40000,E414&lt;=49999)*TRUE,4,AND(E414&gt;=50000,E414&lt;=59999)*TRUE,5,AND(E414&gt;=60000,E414&lt;=69999)*TRUE,6,AND(E414&gt;=70000,E414&lt;=79999)*TRUE,7,AND(E414&gt;=80000,E414&lt;=89999)*TRUE,8,AND(E414&lt;1000,E414&gt;=0)*TRUE,9)</f>
        <v>2</v>
      </c>
      <c r="G414">
        <v>91</v>
      </c>
      <c r="H414" t="s">
        <v>6</v>
      </c>
      <c r="I414" cm="1">
        <f t="array" ref="I414">_xlfn.IFS(H414=1,0,H414=2,0,H414="fishing and aquaculture",0,TRUE,1)</f>
        <v>1</v>
      </c>
      <c r="J414" t="s">
        <v>7</v>
      </c>
      <c r="K414" t="s">
        <v>8</v>
      </c>
      <c r="L414">
        <v>150</v>
      </c>
      <c r="M414">
        <v>50</v>
      </c>
      <c r="N414" t="s">
        <v>1</v>
      </c>
    </row>
    <row r="415" spans="1:14" x14ac:dyDescent="0.25">
      <c r="A415" t="s">
        <v>14</v>
      </c>
      <c r="B415" t="s">
        <v>0</v>
      </c>
      <c r="C415">
        <f>IF(B415="Male",0,1)</f>
        <v>0</v>
      </c>
      <c r="D415">
        <v>62</v>
      </c>
      <c r="E415">
        <v>10015</v>
      </c>
      <c r="F415" cm="1">
        <f t="array" ref="F415">_xlfn.IFS(AND(E415&gt;=1000,E415&lt;=2000)=TRUE,0,AND(E415&gt;=10000,E415&lt;=10999)=TRUE,1,AND(E415&gt;=20000,E415&lt;=29999)*TRUE,2,AND(E415&gt;=30000,E415&lt;=39999)*TRUE,3,AND(E415&gt;=40000,E415&lt;=49999)*TRUE,4,AND(E415&gt;=50000,E415&lt;=59999)*TRUE,5,AND(E415&gt;=60000,E415&lt;=69999)*TRUE,6,AND(E415&gt;=70000,E415&lt;=79999)*TRUE,7,AND(E415&gt;=80000,E415&lt;=89999)*TRUE,8,AND(E415&lt;1000,E415&gt;=0)*TRUE,9)</f>
        <v>1</v>
      </c>
      <c r="G415">
        <v>92</v>
      </c>
      <c r="H415">
        <v>1</v>
      </c>
      <c r="I415" cm="1">
        <f t="array" ref="I415">_xlfn.IFS(H415=1,0,H415=2,0,H415="fishing and aquaculture",0,TRUE,1)</f>
        <v>0</v>
      </c>
      <c r="J415" t="s">
        <v>3</v>
      </c>
      <c r="K415" t="s">
        <v>4</v>
      </c>
      <c r="L415">
        <v>100</v>
      </c>
      <c r="M415">
        <v>30</v>
      </c>
      <c r="N415" t="s">
        <v>1</v>
      </c>
    </row>
    <row r="416" spans="1:14" x14ac:dyDescent="0.25">
      <c r="A416" t="s">
        <v>14</v>
      </c>
      <c r="B416" t="s">
        <v>0</v>
      </c>
      <c r="C416">
        <f>IF(B416="Male",0,1)</f>
        <v>0</v>
      </c>
      <c r="D416">
        <v>31</v>
      </c>
      <c r="E416">
        <v>24015</v>
      </c>
      <c r="F416" cm="1">
        <f t="array" ref="F416">_xlfn.IFS(AND(E416&gt;=1000,E416&lt;=2000)=TRUE,0,AND(E416&gt;=10000,E416&lt;=10999)=TRUE,1,AND(E416&gt;=20000,E416&lt;=29999)*TRUE,2,AND(E416&gt;=30000,E416&lt;=39999)*TRUE,3,AND(E416&gt;=40000,E416&lt;=49999)*TRUE,4,AND(E416&gt;=50000,E416&lt;=59999)*TRUE,5,AND(E416&gt;=60000,E416&lt;=69999)*TRUE,6,AND(E416&gt;=70000,E416&lt;=79999)*TRUE,7,AND(E416&gt;=80000,E416&lt;=89999)*TRUE,8,AND(E416&lt;1000,E416&gt;=0)*TRUE,9)</f>
        <v>2</v>
      </c>
      <c r="G416">
        <v>1</v>
      </c>
      <c r="H416" t="s">
        <v>6</v>
      </c>
      <c r="I416" cm="1">
        <f t="array" ref="I416">_xlfn.IFS(H416=1,0,H416=2,0,H416="fishing and aquaculture",0,TRUE,1)</f>
        <v>1</v>
      </c>
      <c r="J416" t="s">
        <v>7</v>
      </c>
      <c r="K416" t="s">
        <v>8</v>
      </c>
      <c r="L416">
        <v>900</v>
      </c>
      <c r="M416">
        <v>72</v>
      </c>
      <c r="N416" t="s">
        <v>1</v>
      </c>
    </row>
    <row r="417" spans="1:14" x14ac:dyDescent="0.25">
      <c r="A417" t="s">
        <v>14</v>
      </c>
      <c r="B417" t="s">
        <v>0</v>
      </c>
      <c r="C417">
        <f>IF(B417="Male",0,1)</f>
        <v>0</v>
      </c>
      <c r="D417">
        <v>25</v>
      </c>
      <c r="E417">
        <v>24015</v>
      </c>
      <c r="F417" cm="1">
        <f t="array" ref="F417">_xlfn.IFS(AND(E417&gt;=1000,E417&lt;=2000)=TRUE,0,AND(E417&gt;=10000,E417&lt;=10999)=TRUE,1,AND(E417&gt;=20000,E417&lt;=29999)*TRUE,2,AND(E417&gt;=30000,E417&lt;=39999)*TRUE,3,AND(E417&gt;=40000,E417&lt;=49999)*TRUE,4,AND(E417&gt;=50000,E417&lt;=59999)*TRUE,5,AND(E417&gt;=60000,E417&lt;=69999)*TRUE,6,AND(E417&gt;=70000,E417&lt;=79999)*TRUE,7,AND(E417&gt;=80000,E417&lt;=89999)*TRUE,8,AND(E417&lt;1000,E417&gt;=0)*TRUE,9)</f>
        <v>2</v>
      </c>
      <c r="G417">
        <v>93</v>
      </c>
      <c r="H417">
        <v>41</v>
      </c>
      <c r="I417" cm="1">
        <f t="array" ref="I417">_xlfn.IFS(H417=1,0,H417=2,0,H417="fishing and aquaculture",0,TRUE,1)</f>
        <v>1</v>
      </c>
      <c r="J417" t="s">
        <v>3</v>
      </c>
      <c r="K417" t="s">
        <v>4</v>
      </c>
      <c r="L417">
        <v>250</v>
      </c>
      <c r="M417">
        <v>48</v>
      </c>
      <c r="N417" t="s">
        <v>1</v>
      </c>
    </row>
    <row r="418" spans="1:14" x14ac:dyDescent="0.25">
      <c r="A418" t="s">
        <v>14</v>
      </c>
      <c r="B418" t="s">
        <v>0</v>
      </c>
      <c r="C418">
        <f>IF(B418="Male",0,1)</f>
        <v>0</v>
      </c>
      <c r="D418">
        <v>49</v>
      </c>
      <c r="E418">
        <v>10016</v>
      </c>
      <c r="F418" cm="1">
        <f t="array" ref="F418">_xlfn.IFS(AND(E418&gt;=1000,E418&lt;=2000)=TRUE,0,AND(E418&gt;=10000,E418&lt;=10999)=TRUE,1,AND(E418&gt;=20000,E418&lt;=29999)*TRUE,2,AND(E418&gt;=30000,E418&lt;=39999)*TRUE,3,AND(E418&gt;=40000,E418&lt;=49999)*TRUE,4,AND(E418&gt;=50000,E418&lt;=59999)*TRUE,5,AND(E418&gt;=60000,E418&lt;=69999)*TRUE,6,AND(E418&gt;=70000,E418&lt;=79999)*TRUE,7,AND(E418&gt;=80000,E418&lt;=89999)*TRUE,8,AND(E418&lt;1000,E418&gt;=0)*TRUE,9)</f>
        <v>1</v>
      </c>
      <c r="G418">
        <v>92</v>
      </c>
      <c r="H418">
        <v>1</v>
      </c>
      <c r="I418" cm="1">
        <f t="array" ref="I418">_xlfn.IFS(H418=1,0,H418=2,0,H418="fishing and aquaculture",0,TRUE,1)</f>
        <v>0</v>
      </c>
      <c r="J418" t="s">
        <v>3</v>
      </c>
      <c r="K418" t="s">
        <v>4</v>
      </c>
      <c r="L418">
        <v>250</v>
      </c>
      <c r="M418">
        <v>25</v>
      </c>
      <c r="N418" t="s">
        <v>1</v>
      </c>
    </row>
    <row r="419" spans="1:14" x14ac:dyDescent="0.25">
      <c r="A419" t="s">
        <v>14</v>
      </c>
      <c r="B419" t="s">
        <v>0</v>
      </c>
      <c r="C419">
        <f>IF(B419="Male",0,1)</f>
        <v>0</v>
      </c>
      <c r="D419">
        <v>37</v>
      </c>
      <c r="E419">
        <v>10015</v>
      </c>
      <c r="F419" cm="1">
        <f t="array" ref="F419">_xlfn.IFS(AND(E419&gt;=1000,E419&lt;=2000)=TRUE,0,AND(E419&gt;=10000,E419&lt;=10999)=TRUE,1,AND(E419&gt;=20000,E419&lt;=29999)*TRUE,2,AND(E419&gt;=30000,E419&lt;=39999)*TRUE,3,AND(E419&gt;=40000,E419&lt;=49999)*TRUE,4,AND(E419&gt;=50000,E419&lt;=59999)*TRUE,5,AND(E419&gt;=60000,E419&lt;=69999)*TRUE,6,AND(E419&gt;=70000,E419&lt;=79999)*TRUE,7,AND(E419&gt;=80000,E419&lt;=89999)*TRUE,8,AND(E419&lt;1000,E419&gt;=0)*TRUE,9)</f>
        <v>1</v>
      </c>
      <c r="G419">
        <v>93</v>
      </c>
      <c r="H419">
        <v>41</v>
      </c>
      <c r="I419" cm="1">
        <f t="array" ref="I419">_xlfn.IFS(H419=1,0,H419=2,0,H419="fishing and aquaculture",0,TRUE,1)</f>
        <v>1</v>
      </c>
      <c r="J419" t="s">
        <v>3</v>
      </c>
      <c r="K419" t="s">
        <v>4</v>
      </c>
      <c r="L419">
        <v>500</v>
      </c>
      <c r="M419">
        <v>56</v>
      </c>
      <c r="N419" t="s">
        <v>1</v>
      </c>
    </row>
    <row r="420" spans="1:14" x14ac:dyDescent="0.25">
      <c r="A420" t="s">
        <v>14</v>
      </c>
      <c r="B420" t="s">
        <v>0</v>
      </c>
      <c r="C420">
        <f>IF(B420="Male",0,1)</f>
        <v>0</v>
      </c>
      <c r="D420">
        <v>26</v>
      </c>
      <c r="E420">
        <v>24011</v>
      </c>
      <c r="F420" cm="1">
        <f t="array" ref="F420">_xlfn.IFS(AND(E420&gt;=1000,E420&lt;=2000)=TRUE,0,AND(E420&gt;=10000,E420&lt;=10999)=TRUE,1,AND(E420&gt;=20000,E420&lt;=29999)*TRUE,2,AND(E420&gt;=30000,E420&lt;=39999)*TRUE,3,AND(E420&gt;=40000,E420&lt;=49999)*TRUE,4,AND(E420&gt;=50000,E420&lt;=59999)*TRUE,5,AND(E420&gt;=60000,E420&lt;=69999)*TRUE,6,AND(E420&gt;=70000,E420&lt;=79999)*TRUE,7,AND(E420&gt;=80000,E420&lt;=89999)*TRUE,8,AND(E420&lt;1000,E420&gt;=0)*TRUE,9)</f>
        <v>2</v>
      </c>
      <c r="G420">
        <v>93</v>
      </c>
      <c r="H420">
        <v>41</v>
      </c>
      <c r="I420" cm="1">
        <f t="array" ref="I420">_xlfn.IFS(H420=1,0,H420=2,0,H420="fishing and aquaculture",0,TRUE,1)</f>
        <v>1</v>
      </c>
      <c r="J420" t="s">
        <v>3</v>
      </c>
      <c r="K420" t="s">
        <v>4</v>
      </c>
      <c r="L420">
        <v>300</v>
      </c>
      <c r="M420">
        <v>48</v>
      </c>
      <c r="N420" t="s">
        <v>1</v>
      </c>
    </row>
    <row r="421" spans="1:14" x14ac:dyDescent="0.25">
      <c r="A421" t="s">
        <v>14</v>
      </c>
      <c r="B421" t="s">
        <v>0</v>
      </c>
      <c r="C421">
        <f>IF(B421="Male",0,1)</f>
        <v>0</v>
      </c>
      <c r="D421">
        <v>45</v>
      </c>
      <c r="E421">
        <v>10013</v>
      </c>
      <c r="F421" cm="1">
        <f t="array" ref="F421">_xlfn.IFS(AND(E421&gt;=1000,E421&lt;=2000)=TRUE,0,AND(E421&gt;=10000,E421&lt;=10999)=TRUE,1,AND(E421&gt;=20000,E421&lt;=29999)*TRUE,2,AND(E421&gt;=30000,E421&lt;=39999)*TRUE,3,AND(E421&gt;=40000,E421&lt;=49999)*TRUE,4,AND(E421&gt;=50000,E421&lt;=59999)*TRUE,5,AND(E421&gt;=60000,E421&lt;=69999)*TRUE,6,AND(E421&gt;=70000,E421&lt;=79999)*TRUE,7,AND(E421&gt;=80000,E421&lt;=89999)*TRUE,8,AND(E421&lt;1000,E421&gt;=0)*TRUE,9)</f>
        <v>1</v>
      </c>
      <c r="G421">
        <v>93</v>
      </c>
      <c r="H421">
        <v>41</v>
      </c>
      <c r="I421" cm="1">
        <f t="array" ref="I421">_xlfn.IFS(H421=1,0,H421=2,0,H421="fishing and aquaculture",0,TRUE,1)</f>
        <v>1</v>
      </c>
      <c r="J421" t="s">
        <v>3</v>
      </c>
      <c r="K421" t="s">
        <v>4</v>
      </c>
      <c r="L421">
        <v>300</v>
      </c>
      <c r="M421">
        <v>48</v>
      </c>
      <c r="N421" t="s">
        <v>1</v>
      </c>
    </row>
    <row r="422" spans="1:14" x14ac:dyDescent="0.25">
      <c r="A422" t="s">
        <v>14</v>
      </c>
      <c r="B422" t="s">
        <v>0</v>
      </c>
      <c r="C422">
        <f>IF(B422="Male",0,1)</f>
        <v>0</v>
      </c>
      <c r="D422">
        <v>25</v>
      </c>
      <c r="E422">
        <v>24015</v>
      </c>
      <c r="F422" cm="1">
        <f t="array" ref="F422">_xlfn.IFS(AND(E422&gt;=1000,E422&lt;=2000)=TRUE,0,AND(E422&gt;=10000,E422&lt;=10999)=TRUE,1,AND(E422&gt;=20000,E422&lt;=29999)*TRUE,2,AND(E422&gt;=30000,E422&lt;=39999)*TRUE,3,AND(E422&gt;=40000,E422&lt;=49999)*TRUE,4,AND(E422&gt;=50000,E422&lt;=59999)*TRUE,5,AND(E422&gt;=60000,E422&lt;=69999)*TRUE,6,AND(E422&gt;=70000,E422&lt;=79999)*TRUE,7,AND(E422&gt;=80000,E422&lt;=89999)*TRUE,8,AND(E422&lt;1000,E422&gt;=0)*TRUE,9)</f>
        <v>2</v>
      </c>
      <c r="G422">
        <v>93</v>
      </c>
      <c r="H422">
        <v>8</v>
      </c>
      <c r="I422" cm="1">
        <f t="array" ref="I422">_xlfn.IFS(H422=1,0,H422=2,0,H422="fishing and aquaculture",0,TRUE,1)</f>
        <v>1</v>
      </c>
      <c r="J422" t="s">
        <v>3</v>
      </c>
      <c r="K422" t="s">
        <v>4</v>
      </c>
      <c r="L422">
        <v>200</v>
      </c>
      <c r="M422">
        <v>30</v>
      </c>
      <c r="N422" t="s">
        <v>1</v>
      </c>
    </row>
    <row r="423" spans="1:14" x14ac:dyDescent="0.25">
      <c r="A423" t="s">
        <v>14</v>
      </c>
      <c r="B423" t="s">
        <v>0</v>
      </c>
      <c r="C423">
        <f>IF(B423="Male",0,1)</f>
        <v>0</v>
      </c>
      <c r="D423">
        <v>42</v>
      </c>
      <c r="E423">
        <v>24015</v>
      </c>
      <c r="F423" cm="1">
        <f t="array" ref="F423">_xlfn.IFS(AND(E423&gt;=1000,E423&lt;=2000)=TRUE,0,AND(E423&gt;=10000,E423&lt;=10999)=TRUE,1,AND(E423&gt;=20000,E423&lt;=29999)*TRUE,2,AND(E423&gt;=30000,E423&lt;=39999)*TRUE,3,AND(E423&gt;=40000,E423&lt;=49999)*TRUE,4,AND(E423&gt;=50000,E423&lt;=59999)*TRUE,5,AND(E423&gt;=60000,E423&lt;=69999)*TRUE,6,AND(E423&gt;=70000,E423&lt;=79999)*TRUE,7,AND(E423&gt;=80000,E423&lt;=89999)*TRUE,8,AND(E423&lt;1000,E423&gt;=0)*TRUE,9)</f>
        <v>2</v>
      </c>
      <c r="G423">
        <v>92</v>
      </c>
      <c r="H423">
        <v>1</v>
      </c>
      <c r="I423" cm="1">
        <f t="array" ref="I423">_xlfn.IFS(H423=1,0,H423=2,0,H423="fishing and aquaculture",0,TRUE,1)</f>
        <v>0</v>
      </c>
      <c r="J423" t="s">
        <v>3</v>
      </c>
      <c r="K423" t="s">
        <v>4</v>
      </c>
      <c r="L423">
        <v>400</v>
      </c>
      <c r="M423">
        <v>45</v>
      </c>
      <c r="N423" t="s">
        <v>1</v>
      </c>
    </row>
    <row r="424" spans="1:14" x14ac:dyDescent="0.25">
      <c r="A424" t="s">
        <v>14</v>
      </c>
      <c r="B424" t="s">
        <v>0</v>
      </c>
      <c r="C424">
        <f>IF(B424="Male",0,1)</f>
        <v>0</v>
      </c>
      <c r="D424">
        <v>40</v>
      </c>
      <c r="E424">
        <v>24015</v>
      </c>
      <c r="F424" cm="1">
        <f t="array" ref="F424">_xlfn.IFS(AND(E424&gt;=1000,E424&lt;=2000)=TRUE,0,AND(E424&gt;=10000,E424&lt;=10999)=TRUE,1,AND(E424&gt;=20000,E424&lt;=29999)*TRUE,2,AND(E424&gt;=30000,E424&lt;=39999)*TRUE,3,AND(E424&gt;=40000,E424&lt;=49999)*TRUE,4,AND(E424&gt;=50000,E424&lt;=59999)*TRUE,5,AND(E424&gt;=60000,E424&lt;=69999)*TRUE,6,AND(E424&gt;=70000,E424&lt;=79999)*TRUE,7,AND(E424&gt;=80000,E424&lt;=89999)*TRUE,8,AND(E424&lt;1000,E424&gt;=0)*TRUE,9)</f>
        <v>2</v>
      </c>
      <c r="G424">
        <v>71</v>
      </c>
      <c r="H424">
        <v>41</v>
      </c>
      <c r="I424" cm="1">
        <f t="array" ref="I424">_xlfn.IFS(H424=1,0,H424=2,0,H424="fishing and aquaculture",0,TRUE,1)</f>
        <v>1</v>
      </c>
      <c r="J424" t="s">
        <v>3</v>
      </c>
      <c r="K424" t="s">
        <v>8</v>
      </c>
      <c r="L424">
        <v>500</v>
      </c>
      <c r="M424">
        <v>48</v>
      </c>
      <c r="N424" t="s">
        <v>1</v>
      </c>
    </row>
    <row r="425" spans="1:14" x14ac:dyDescent="0.25">
      <c r="A425" t="s">
        <v>14</v>
      </c>
      <c r="B425" t="s">
        <v>0</v>
      </c>
      <c r="C425">
        <f>IF(B425="Male",0,1)</f>
        <v>0</v>
      </c>
      <c r="D425">
        <v>37</v>
      </c>
      <c r="E425">
        <v>10015</v>
      </c>
      <c r="F425" cm="1">
        <f t="array" ref="F425">_xlfn.IFS(AND(E425&gt;=1000,E425&lt;=2000)=TRUE,0,AND(E425&gt;=10000,E425&lt;=10999)=TRUE,1,AND(E425&gt;=20000,E425&lt;=29999)*TRUE,2,AND(E425&gt;=30000,E425&lt;=39999)*TRUE,3,AND(E425&gt;=40000,E425&lt;=49999)*TRUE,4,AND(E425&gt;=50000,E425&lt;=59999)*TRUE,5,AND(E425&gt;=60000,E425&lt;=69999)*TRUE,6,AND(E425&gt;=70000,E425&lt;=79999)*TRUE,7,AND(E425&gt;=80000,E425&lt;=89999)*TRUE,8,AND(E425&lt;1000,E425&gt;=0)*TRUE,9)</f>
        <v>1</v>
      </c>
      <c r="G425">
        <v>92</v>
      </c>
      <c r="H425">
        <v>1</v>
      </c>
      <c r="I425" cm="1">
        <f t="array" ref="I425">_xlfn.IFS(H425=1,0,H425=2,0,H425="fishing and aquaculture",0,TRUE,1)</f>
        <v>0</v>
      </c>
      <c r="J425" t="s">
        <v>3</v>
      </c>
      <c r="K425" t="s">
        <v>4</v>
      </c>
      <c r="L425">
        <v>200</v>
      </c>
      <c r="M425">
        <v>45</v>
      </c>
      <c r="N425" t="s">
        <v>1</v>
      </c>
    </row>
    <row r="426" spans="1:14" x14ac:dyDescent="0.25">
      <c r="A426" t="s">
        <v>14</v>
      </c>
      <c r="B426" t="s">
        <v>0</v>
      </c>
      <c r="C426">
        <f>IF(B426="Male",0,1)</f>
        <v>0</v>
      </c>
      <c r="D426">
        <v>48</v>
      </c>
      <c r="E426">
        <v>10016</v>
      </c>
      <c r="F426" cm="1">
        <f t="array" ref="F426">_xlfn.IFS(AND(E426&gt;=1000,E426&lt;=2000)=TRUE,0,AND(E426&gt;=10000,E426&lt;=10999)=TRUE,1,AND(E426&gt;=20000,E426&lt;=29999)*TRUE,2,AND(E426&gt;=30000,E426&lt;=39999)*TRUE,3,AND(E426&gt;=40000,E426&lt;=49999)*TRUE,4,AND(E426&gt;=50000,E426&lt;=59999)*TRUE,5,AND(E426&gt;=60000,E426&lt;=69999)*TRUE,6,AND(E426&gt;=70000,E426&lt;=79999)*TRUE,7,AND(E426&gt;=80000,E426&lt;=89999)*TRUE,8,AND(E426&lt;1000,E426&gt;=0)*TRUE,9)</f>
        <v>1</v>
      </c>
      <c r="G426">
        <v>92</v>
      </c>
      <c r="H426">
        <v>1</v>
      </c>
      <c r="I426" cm="1">
        <f t="array" ref="I426">_xlfn.IFS(H426=1,0,H426=2,0,H426="fishing and aquaculture",0,TRUE,1)</f>
        <v>0</v>
      </c>
      <c r="J426" t="s">
        <v>3</v>
      </c>
      <c r="K426" t="s">
        <v>4</v>
      </c>
      <c r="L426">
        <v>200</v>
      </c>
      <c r="M426">
        <v>40</v>
      </c>
      <c r="N426" t="s">
        <v>1</v>
      </c>
    </row>
    <row r="427" spans="1:14" x14ac:dyDescent="0.25">
      <c r="A427" t="s">
        <v>14</v>
      </c>
      <c r="B427" t="s">
        <v>0</v>
      </c>
      <c r="C427">
        <f>IF(B427="Male",0,1)</f>
        <v>0</v>
      </c>
      <c r="D427">
        <v>46</v>
      </c>
      <c r="E427">
        <v>24015</v>
      </c>
      <c r="F427" cm="1">
        <f t="array" ref="F427">_xlfn.IFS(AND(E427&gt;=1000,E427&lt;=2000)=TRUE,0,AND(E427&gt;=10000,E427&lt;=10999)=TRUE,1,AND(E427&gt;=20000,E427&lt;=29999)*TRUE,2,AND(E427&gt;=30000,E427&lt;=39999)*TRUE,3,AND(E427&gt;=40000,E427&lt;=49999)*TRUE,4,AND(E427&gt;=50000,E427&lt;=59999)*TRUE,5,AND(E427&gt;=60000,E427&lt;=69999)*TRUE,6,AND(E427&gt;=70000,E427&lt;=79999)*TRUE,7,AND(E427&gt;=80000,E427&lt;=89999)*TRUE,8,AND(E427&lt;1000,E427&gt;=0)*TRUE,9)</f>
        <v>2</v>
      </c>
      <c r="G427">
        <v>83</v>
      </c>
      <c r="H427">
        <v>49</v>
      </c>
      <c r="I427" cm="1">
        <f t="array" ref="I427">_xlfn.IFS(H427=1,0,H427=2,0,H427="fishing and aquaculture",0,TRUE,1)</f>
        <v>1</v>
      </c>
      <c r="J427" t="s">
        <v>3</v>
      </c>
      <c r="K427" t="s">
        <v>8</v>
      </c>
      <c r="L427">
        <v>576</v>
      </c>
      <c r="M427">
        <v>48</v>
      </c>
      <c r="N427" t="s">
        <v>1</v>
      </c>
    </row>
    <row r="428" spans="1:14" x14ac:dyDescent="0.25">
      <c r="A428" t="s">
        <v>14</v>
      </c>
      <c r="B428" t="s">
        <v>0</v>
      </c>
      <c r="C428">
        <f>IF(B428="Male",0,1)</f>
        <v>0</v>
      </c>
      <c r="D428">
        <v>34</v>
      </c>
      <c r="E428">
        <v>10013</v>
      </c>
      <c r="F428" cm="1">
        <f t="array" ref="F428">_xlfn.IFS(AND(E428&gt;=1000,E428&lt;=2000)=TRUE,0,AND(E428&gt;=10000,E428&lt;=10999)=TRUE,1,AND(E428&gt;=20000,E428&lt;=29999)*TRUE,2,AND(E428&gt;=30000,E428&lt;=39999)*TRUE,3,AND(E428&gt;=40000,E428&lt;=49999)*TRUE,4,AND(E428&gt;=50000,E428&lt;=59999)*TRUE,5,AND(E428&gt;=60000,E428&lt;=69999)*TRUE,6,AND(E428&gt;=70000,E428&lt;=79999)*TRUE,7,AND(E428&gt;=80000,E428&lt;=89999)*TRUE,8,AND(E428&lt;1000,E428&gt;=0)*TRUE,9)</f>
        <v>1</v>
      </c>
      <c r="G428">
        <v>92</v>
      </c>
      <c r="H428">
        <v>1</v>
      </c>
      <c r="I428" cm="1">
        <f t="array" ref="I428">_xlfn.IFS(H428=1,0,H428=2,0,H428="fishing and aquaculture",0,TRUE,1)</f>
        <v>0</v>
      </c>
      <c r="J428" t="s">
        <v>3</v>
      </c>
      <c r="K428" t="s">
        <v>4</v>
      </c>
      <c r="L428">
        <v>200</v>
      </c>
      <c r="M428">
        <v>40</v>
      </c>
      <c r="N428" t="s">
        <v>1</v>
      </c>
    </row>
    <row r="429" spans="1:14" x14ac:dyDescent="0.25">
      <c r="A429" t="s">
        <v>14</v>
      </c>
      <c r="B429" t="s">
        <v>0</v>
      </c>
      <c r="C429">
        <f>IF(B429="Male",0,1)</f>
        <v>0</v>
      </c>
      <c r="D429">
        <v>33</v>
      </c>
      <c r="E429">
        <v>24015</v>
      </c>
      <c r="F429" cm="1">
        <f t="array" ref="F429">_xlfn.IFS(AND(E429&gt;=1000,E429&lt;=2000)=TRUE,0,AND(E429&gt;=10000,E429&lt;=10999)=TRUE,1,AND(E429&gt;=20000,E429&lt;=29999)*TRUE,2,AND(E429&gt;=30000,E429&lt;=39999)*TRUE,3,AND(E429&gt;=40000,E429&lt;=49999)*TRUE,4,AND(E429&gt;=50000,E429&lt;=59999)*TRUE,5,AND(E429&gt;=60000,E429&lt;=69999)*TRUE,6,AND(E429&gt;=70000,E429&lt;=79999)*TRUE,7,AND(E429&gt;=80000,E429&lt;=89999)*TRUE,8,AND(E429&lt;1000,E429&gt;=0)*TRUE,9)</f>
        <v>2</v>
      </c>
      <c r="G429">
        <v>92</v>
      </c>
      <c r="H429">
        <v>1</v>
      </c>
      <c r="I429" cm="1">
        <f t="array" ref="I429">_xlfn.IFS(H429=1,0,H429=2,0,H429="fishing and aquaculture",0,TRUE,1)</f>
        <v>0</v>
      </c>
      <c r="J429" t="s">
        <v>3</v>
      </c>
      <c r="K429" t="s">
        <v>4</v>
      </c>
      <c r="L429">
        <v>200</v>
      </c>
      <c r="M429">
        <v>45</v>
      </c>
      <c r="N429" t="s">
        <v>1</v>
      </c>
    </row>
    <row r="430" spans="1:14" x14ac:dyDescent="0.25">
      <c r="A430" t="s">
        <v>14</v>
      </c>
      <c r="B430" t="s">
        <v>0</v>
      </c>
      <c r="C430">
        <f>IF(B430="Male",0,1)</f>
        <v>0</v>
      </c>
      <c r="D430">
        <v>27</v>
      </c>
      <c r="E430">
        <v>24012</v>
      </c>
      <c r="F430" cm="1">
        <f t="array" ref="F430">_xlfn.IFS(AND(E430&gt;=1000,E430&lt;=2000)=TRUE,0,AND(E430&gt;=10000,E430&lt;=10999)=TRUE,1,AND(E430&gt;=20000,E430&lt;=29999)*TRUE,2,AND(E430&gt;=30000,E430&lt;=39999)*TRUE,3,AND(E430&gt;=40000,E430&lt;=49999)*TRUE,4,AND(E430&gt;=50000,E430&lt;=59999)*TRUE,5,AND(E430&gt;=60000,E430&lt;=69999)*TRUE,6,AND(E430&gt;=70000,E430&lt;=79999)*TRUE,7,AND(E430&gt;=80000,E430&lt;=89999)*TRUE,8,AND(E430&lt;1000,E430&gt;=0)*TRUE,9)</f>
        <v>2</v>
      </c>
      <c r="G430">
        <v>93</v>
      </c>
      <c r="H430">
        <v>41</v>
      </c>
      <c r="I430" cm="1">
        <f t="array" ref="I430">_xlfn.IFS(H430=1,0,H430=2,0,H430="fishing and aquaculture",0,TRUE,1)</f>
        <v>1</v>
      </c>
      <c r="J430" t="s">
        <v>3</v>
      </c>
      <c r="K430" t="s">
        <v>8</v>
      </c>
      <c r="L430">
        <v>400</v>
      </c>
      <c r="M430">
        <v>48</v>
      </c>
      <c r="N430" t="s">
        <v>1</v>
      </c>
    </row>
    <row r="431" spans="1:14" x14ac:dyDescent="0.25">
      <c r="A431" t="s">
        <v>14</v>
      </c>
      <c r="B431" t="s">
        <v>0</v>
      </c>
      <c r="C431">
        <f>IF(B431="Male",0,1)</f>
        <v>0</v>
      </c>
      <c r="D431">
        <v>43</v>
      </c>
      <c r="E431">
        <v>10015</v>
      </c>
      <c r="F431" cm="1">
        <f t="array" ref="F431">_xlfn.IFS(AND(E431&gt;=1000,E431&lt;=2000)=TRUE,0,AND(E431&gt;=10000,E431&lt;=10999)=TRUE,1,AND(E431&gt;=20000,E431&lt;=29999)*TRUE,2,AND(E431&gt;=30000,E431&lt;=39999)*TRUE,3,AND(E431&gt;=40000,E431&lt;=49999)*TRUE,4,AND(E431&gt;=50000,E431&lt;=59999)*TRUE,5,AND(E431&gt;=60000,E431&lt;=69999)*TRUE,6,AND(E431&gt;=70000,E431&lt;=79999)*TRUE,7,AND(E431&gt;=80000,E431&lt;=89999)*TRUE,8,AND(E431&lt;1000,E431&gt;=0)*TRUE,9)</f>
        <v>1</v>
      </c>
      <c r="G431">
        <v>92</v>
      </c>
      <c r="H431">
        <v>1</v>
      </c>
      <c r="I431" cm="1">
        <f t="array" ref="I431">_xlfn.IFS(H431=1,0,H431=2,0,H431="fishing and aquaculture",0,TRUE,1)</f>
        <v>0</v>
      </c>
      <c r="J431" t="s">
        <v>3</v>
      </c>
      <c r="K431" t="s">
        <v>4</v>
      </c>
      <c r="L431">
        <v>200</v>
      </c>
      <c r="M431">
        <v>48</v>
      </c>
      <c r="N431" t="s">
        <v>1</v>
      </c>
    </row>
    <row r="432" spans="1:14" x14ac:dyDescent="0.25">
      <c r="A432" t="s">
        <v>14</v>
      </c>
      <c r="B432" t="s">
        <v>0</v>
      </c>
      <c r="C432">
        <f>IF(B432="Male",0,1)</f>
        <v>0</v>
      </c>
      <c r="D432">
        <v>49</v>
      </c>
      <c r="E432">
        <v>10016</v>
      </c>
      <c r="F432" cm="1">
        <f t="array" ref="F432">_xlfn.IFS(AND(E432&gt;=1000,E432&lt;=2000)=TRUE,0,AND(E432&gt;=10000,E432&lt;=10999)=TRUE,1,AND(E432&gt;=20000,E432&lt;=29999)*TRUE,2,AND(E432&gt;=30000,E432&lt;=39999)*TRUE,3,AND(E432&gt;=40000,E432&lt;=49999)*TRUE,4,AND(E432&gt;=50000,E432&lt;=59999)*TRUE,5,AND(E432&gt;=60000,E432&lt;=69999)*TRUE,6,AND(E432&gt;=70000,E432&lt;=79999)*TRUE,7,AND(E432&gt;=80000,E432&lt;=89999)*TRUE,8,AND(E432&lt;1000,E432&gt;=0)*TRUE,9)</f>
        <v>1</v>
      </c>
      <c r="G432">
        <v>92</v>
      </c>
      <c r="H432">
        <v>1</v>
      </c>
      <c r="I432" cm="1">
        <f t="array" ref="I432">_xlfn.IFS(H432=1,0,H432=2,0,H432="fishing and aquaculture",0,TRUE,1)</f>
        <v>0</v>
      </c>
      <c r="J432" t="s">
        <v>3</v>
      </c>
      <c r="K432" t="s">
        <v>4</v>
      </c>
      <c r="L432">
        <v>250</v>
      </c>
      <c r="M432">
        <v>48</v>
      </c>
      <c r="N432" t="s">
        <v>1</v>
      </c>
    </row>
    <row r="433" spans="1:14" x14ac:dyDescent="0.25">
      <c r="A433" t="s">
        <v>14</v>
      </c>
      <c r="B433" t="s">
        <v>0</v>
      </c>
      <c r="C433">
        <f>IF(B433="Male",0,1)</f>
        <v>0</v>
      </c>
      <c r="D433">
        <v>35</v>
      </c>
      <c r="E433">
        <v>24011</v>
      </c>
      <c r="F433" cm="1">
        <f t="array" ref="F433">_xlfn.IFS(AND(E433&gt;=1000,E433&lt;=2000)=TRUE,0,AND(E433&gt;=10000,E433&lt;=10999)=TRUE,1,AND(E433&gt;=20000,E433&lt;=29999)*TRUE,2,AND(E433&gt;=30000,E433&lt;=39999)*TRUE,3,AND(E433&gt;=40000,E433&lt;=49999)*TRUE,4,AND(E433&gt;=50000,E433&lt;=59999)*TRUE,5,AND(E433&gt;=60000,E433&lt;=69999)*TRUE,6,AND(E433&gt;=70000,E433&lt;=79999)*TRUE,7,AND(E433&gt;=80000,E433&lt;=89999)*TRUE,8,AND(E433&lt;1000,E433&gt;=0)*TRUE,9)</f>
        <v>2</v>
      </c>
      <c r="G433">
        <v>92</v>
      </c>
      <c r="H433">
        <v>1</v>
      </c>
      <c r="I433" cm="1">
        <f t="array" ref="I433">_xlfn.IFS(H433=1,0,H433=2,0,H433="fishing and aquaculture",0,TRUE,1)</f>
        <v>0</v>
      </c>
      <c r="J433" t="s">
        <v>3</v>
      </c>
      <c r="K433" t="s">
        <v>4</v>
      </c>
      <c r="L433">
        <v>200</v>
      </c>
      <c r="M433">
        <v>40</v>
      </c>
      <c r="N433" t="s">
        <v>1</v>
      </c>
    </row>
    <row r="434" spans="1:14" x14ac:dyDescent="0.25">
      <c r="A434" t="s">
        <v>14</v>
      </c>
      <c r="B434" t="s">
        <v>0</v>
      </c>
      <c r="C434">
        <f>IF(B434="Male",0,1)</f>
        <v>0</v>
      </c>
      <c r="D434">
        <v>46</v>
      </c>
      <c r="E434">
        <v>10016</v>
      </c>
      <c r="F434" cm="1">
        <f t="array" ref="F434">_xlfn.IFS(AND(E434&gt;=1000,E434&lt;=2000)=TRUE,0,AND(E434&gt;=10000,E434&lt;=10999)=TRUE,1,AND(E434&gt;=20000,E434&lt;=29999)*TRUE,2,AND(E434&gt;=30000,E434&lt;=39999)*TRUE,3,AND(E434&gt;=40000,E434&lt;=49999)*TRUE,4,AND(E434&gt;=50000,E434&lt;=59999)*TRUE,5,AND(E434&gt;=60000,E434&lt;=69999)*TRUE,6,AND(E434&gt;=70000,E434&lt;=79999)*TRUE,7,AND(E434&gt;=80000,E434&lt;=89999)*TRUE,8,AND(E434&lt;1000,E434&gt;=0)*TRUE,9)</f>
        <v>1</v>
      </c>
      <c r="G434">
        <v>92</v>
      </c>
      <c r="H434">
        <v>1</v>
      </c>
      <c r="I434" cm="1">
        <f t="array" ref="I434">_xlfn.IFS(H434=1,0,H434=2,0,H434="fishing and aquaculture",0,TRUE,1)</f>
        <v>0</v>
      </c>
      <c r="J434" t="s">
        <v>3</v>
      </c>
      <c r="K434" t="s">
        <v>4</v>
      </c>
      <c r="L434">
        <v>250</v>
      </c>
      <c r="M434">
        <v>48</v>
      </c>
      <c r="N434" t="s">
        <v>1</v>
      </c>
    </row>
    <row r="435" spans="1:14" x14ac:dyDescent="0.25">
      <c r="A435" t="s">
        <v>14</v>
      </c>
      <c r="B435" t="s">
        <v>0</v>
      </c>
      <c r="C435">
        <f>IF(B435="Male",0,1)</f>
        <v>0</v>
      </c>
      <c r="D435">
        <v>33</v>
      </c>
      <c r="E435">
        <v>10014</v>
      </c>
      <c r="F435" cm="1">
        <f t="array" ref="F435">_xlfn.IFS(AND(E435&gt;=1000,E435&lt;=2000)=TRUE,0,AND(E435&gt;=10000,E435&lt;=10999)=TRUE,1,AND(E435&gt;=20000,E435&lt;=29999)*TRUE,2,AND(E435&gt;=30000,E435&lt;=39999)*TRUE,3,AND(E435&gt;=40000,E435&lt;=49999)*TRUE,4,AND(E435&gt;=50000,E435&lt;=59999)*TRUE,5,AND(E435&gt;=60000,E435&lt;=69999)*TRUE,6,AND(E435&gt;=70000,E435&lt;=79999)*TRUE,7,AND(E435&gt;=80000,E435&lt;=89999)*TRUE,8,AND(E435&lt;1000,E435&gt;=0)*TRUE,9)</f>
        <v>1</v>
      </c>
      <c r="G435">
        <v>92</v>
      </c>
      <c r="H435">
        <v>1</v>
      </c>
      <c r="I435" cm="1">
        <f t="array" ref="I435">_xlfn.IFS(H435=1,0,H435=2,0,H435="fishing and aquaculture",0,TRUE,1)</f>
        <v>0</v>
      </c>
      <c r="J435" t="s">
        <v>3</v>
      </c>
      <c r="K435" t="s">
        <v>4</v>
      </c>
      <c r="L435">
        <v>250</v>
      </c>
      <c r="M435">
        <v>30</v>
      </c>
      <c r="N435" t="s">
        <v>1</v>
      </c>
    </row>
    <row r="436" spans="1:14" x14ac:dyDescent="0.25">
      <c r="A436" t="s">
        <v>14</v>
      </c>
      <c r="B436" t="s">
        <v>0</v>
      </c>
      <c r="C436">
        <f>IF(B436="Male",0,1)</f>
        <v>0</v>
      </c>
      <c r="D436">
        <v>59</v>
      </c>
      <c r="E436">
        <v>10016</v>
      </c>
      <c r="F436" cm="1">
        <f t="array" ref="F436">_xlfn.IFS(AND(E436&gt;=1000,E436&lt;=2000)=TRUE,0,AND(E436&gt;=10000,E436&lt;=10999)=TRUE,1,AND(E436&gt;=20000,E436&lt;=29999)*TRUE,2,AND(E436&gt;=30000,E436&lt;=39999)*TRUE,3,AND(E436&gt;=40000,E436&lt;=49999)*TRUE,4,AND(E436&gt;=50000,E436&lt;=59999)*TRUE,5,AND(E436&gt;=60000,E436&lt;=69999)*TRUE,6,AND(E436&gt;=70000,E436&lt;=79999)*TRUE,7,AND(E436&gt;=80000,E436&lt;=89999)*TRUE,8,AND(E436&lt;1000,E436&gt;=0)*TRUE,9)</f>
        <v>1</v>
      </c>
      <c r="G436">
        <v>92</v>
      </c>
      <c r="H436">
        <v>1</v>
      </c>
      <c r="I436" cm="1">
        <f t="array" ref="I436">_xlfn.IFS(H436=1,0,H436=2,0,H436="fishing and aquaculture",0,TRUE,1)</f>
        <v>0</v>
      </c>
      <c r="J436" t="s">
        <v>3</v>
      </c>
      <c r="K436" t="s">
        <v>4</v>
      </c>
      <c r="L436">
        <v>250</v>
      </c>
      <c r="M436">
        <v>20</v>
      </c>
      <c r="N436" t="s">
        <v>1</v>
      </c>
    </row>
    <row r="437" spans="1:14" x14ac:dyDescent="0.25">
      <c r="A437" t="s">
        <v>14</v>
      </c>
      <c r="B437" t="s">
        <v>0</v>
      </c>
      <c r="C437">
        <f>IF(B437="Male",0,1)</f>
        <v>0</v>
      </c>
      <c r="D437">
        <v>30</v>
      </c>
      <c r="E437">
        <v>24011</v>
      </c>
      <c r="F437" cm="1">
        <f t="array" ref="F437">_xlfn.IFS(AND(E437&gt;=1000,E437&lt;=2000)=TRUE,0,AND(E437&gt;=10000,E437&lt;=10999)=TRUE,1,AND(E437&gt;=20000,E437&lt;=29999)*TRUE,2,AND(E437&gt;=30000,E437&lt;=39999)*TRUE,3,AND(E437&gt;=40000,E437&lt;=49999)*TRUE,4,AND(E437&gt;=50000,E437&lt;=59999)*TRUE,5,AND(E437&gt;=60000,E437&lt;=69999)*TRUE,6,AND(E437&gt;=70000,E437&lt;=79999)*TRUE,7,AND(E437&gt;=80000,E437&lt;=89999)*TRUE,8,AND(E437&lt;1000,E437&gt;=0)*TRUE,9)</f>
        <v>2</v>
      </c>
      <c r="G437">
        <v>92</v>
      </c>
      <c r="H437">
        <v>1</v>
      </c>
      <c r="I437" cm="1">
        <f t="array" ref="I437">_xlfn.IFS(H437=1,0,H437=2,0,H437="fishing and aquaculture",0,TRUE,1)</f>
        <v>0</v>
      </c>
      <c r="J437" t="s">
        <v>3</v>
      </c>
      <c r="K437" t="s">
        <v>4</v>
      </c>
      <c r="L437">
        <v>250</v>
      </c>
      <c r="M437">
        <v>32</v>
      </c>
      <c r="N437" t="s">
        <v>1</v>
      </c>
    </row>
    <row r="438" spans="1:14" x14ac:dyDescent="0.25">
      <c r="A438" t="s">
        <v>14</v>
      </c>
      <c r="B438" t="s">
        <v>0</v>
      </c>
      <c r="C438">
        <f>IF(B438="Male",0,1)</f>
        <v>0</v>
      </c>
      <c r="D438">
        <v>23</v>
      </c>
      <c r="E438">
        <v>10013</v>
      </c>
      <c r="F438" cm="1">
        <f t="array" ref="F438">_xlfn.IFS(AND(E438&gt;=1000,E438&lt;=2000)=TRUE,0,AND(E438&gt;=10000,E438&lt;=10999)=TRUE,1,AND(E438&gt;=20000,E438&lt;=29999)*TRUE,2,AND(E438&gt;=30000,E438&lt;=39999)*TRUE,3,AND(E438&gt;=40000,E438&lt;=49999)*TRUE,4,AND(E438&gt;=50000,E438&lt;=59999)*TRUE,5,AND(E438&gt;=60000,E438&lt;=69999)*TRUE,6,AND(E438&gt;=70000,E438&lt;=79999)*TRUE,7,AND(E438&gt;=80000,E438&lt;=89999)*TRUE,8,AND(E438&lt;1000,E438&gt;=0)*TRUE,9)</f>
        <v>1</v>
      </c>
      <c r="G438">
        <v>92</v>
      </c>
      <c r="H438">
        <v>1</v>
      </c>
      <c r="I438" cm="1">
        <f t="array" ref="I438">_xlfn.IFS(H438=1,0,H438=2,0,H438="fishing and aquaculture",0,TRUE,1)</f>
        <v>0</v>
      </c>
      <c r="J438" t="s">
        <v>3</v>
      </c>
      <c r="K438" t="s">
        <v>4</v>
      </c>
      <c r="L438">
        <v>200</v>
      </c>
      <c r="M438">
        <v>16</v>
      </c>
      <c r="N438" t="s">
        <v>1</v>
      </c>
    </row>
    <row r="439" spans="1:14" x14ac:dyDescent="0.25">
      <c r="A439" t="s">
        <v>14</v>
      </c>
      <c r="B439" t="s">
        <v>0</v>
      </c>
      <c r="C439">
        <f>IF(B439="Male",0,1)</f>
        <v>0</v>
      </c>
      <c r="D439">
        <v>20</v>
      </c>
      <c r="E439">
        <v>10013</v>
      </c>
      <c r="F439" cm="1">
        <f t="array" ref="F439">_xlfn.IFS(AND(E439&gt;=1000,E439&lt;=2000)=TRUE,0,AND(E439&gt;=10000,E439&lt;=10999)=TRUE,1,AND(E439&gt;=20000,E439&lt;=29999)*TRUE,2,AND(E439&gt;=30000,E439&lt;=39999)*TRUE,3,AND(E439&gt;=40000,E439&lt;=49999)*TRUE,4,AND(E439&gt;=50000,E439&lt;=59999)*TRUE,5,AND(E439&gt;=60000,E439&lt;=69999)*TRUE,6,AND(E439&gt;=70000,E439&lt;=79999)*TRUE,7,AND(E439&gt;=80000,E439&lt;=89999)*TRUE,8,AND(E439&lt;1000,E439&gt;=0)*TRUE,9)</f>
        <v>1</v>
      </c>
      <c r="G439">
        <v>92</v>
      </c>
      <c r="H439">
        <v>1</v>
      </c>
      <c r="I439" cm="1">
        <f t="array" ref="I439">_xlfn.IFS(H439=1,0,H439=2,0,H439="fishing and aquaculture",0,TRUE,1)</f>
        <v>0</v>
      </c>
      <c r="J439" t="s">
        <v>3</v>
      </c>
      <c r="K439" t="s">
        <v>4</v>
      </c>
      <c r="L439">
        <v>250</v>
      </c>
      <c r="M439">
        <v>32</v>
      </c>
      <c r="N439" t="s">
        <v>1</v>
      </c>
    </row>
    <row r="440" spans="1:14" x14ac:dyDescent="0.25">
      <c r="A440" t="s">
        <v>14</v>
      </c>
      <c r="B440" t="s">
        <v>0</v>
      </c>
      <c r="C440">
        <f>IF(B440="Male",0,1)</f>
        <v>0</v>
      </c>
      <c r="D440">
        <v>33</v>
      </c>
      <c r="E440">
        <v>10014</v>
      </c>
      <c r="F440" cm="1">
        <f t="array" ref="F440">_xlfn.IFS(AND(E440&gt;=1000,E440&lt;=2000)=TRUE,0,AND(E440&gt;=10000,E440&lt;=10999)=TRUE,1,AND(E440&gt;=20000,E440&lt;=29999)*TRUE,2,AND(E440&gt;=30000,E440&lt;=39999)*TRUE,3,AND(E440&gt;=40000,E440&lt;=49999)*TRUE,4,AND(E440&gt;=50000,E440&lt;=59999)*TRUE,5,AND(E440&gt;=60000,E440&lt;=69999)*TRUE,6,AND(E440&gt;=70000,E440&lt;=79999)*TRUE,7,AND(E440&gt;=80000,E440&lt;=89999)*TRUE,8,AND(E440&lt;1000,E440&gt;=0)*TRUE,9)</f>
        <v>1</v>
      </c>
      <c r="G440">
        <v>92</v>
      </c>
      <c r="H440">
        <v>1</v>
      </c>
      <c r="I440" cm="1">
        <f t="array" ref="I440">_xlfn.IFS(H440=1,0,H440=2,0,H440="fishing and aquaculture",0,TRUE,1)</f>
        <v>0</v>
      </c>
      <c r="J440" t="s">
        <v>3</v>
      </c>
      <c r="K440" t="s">
        <v>4</v>
      </c>
      <c r="L440">
        <v>200</v>
      </c>
      <c r="M440">
        <v>24</v>
      </c>
      <c r="N440" t="s">
        <v>1</v>
      </c>
    </row>
    <row r="441" spans="1:14" x14ac:dyDescent="0.25">
      <c r="A441" t="s">
        <v>14</v>
      </c>
      <c r="B441" t="s">
        <v>2</v>
      </c>
      <c r="C441">
        <f>IF(B441="Male",0,1)</f>
        <v>1</v>
      </c>
      <c r="D441">
        <v>34</v>
      </c>
      <c r="E441">
        <v>24015</v>
      </c>
      <c r="F441" cm="1">
        <f t="array" ref="F441">_xlfn.IFS(AND(E441&gt;=1000,E441&lt;=2000)=TRUE,0,AND(E441&gt;=10000,E441&lt;=10999)=TRUE,1,AND(E441&gt;=20000,E441&lt;=29999)*TRUE,2,AND(E441&gt;=30000,E441&lt;=39999)*TRUE,3,AND(E441&gt;=40000,E441&lt;=49999)*TRUE,4,AND(E441&gt;=50000,E441&lt;=59999)*TRUE,5,AND(E441&gt;=60000,E441&lt;=69999)*TRUE,6,AND(E441&gt;=70000,E441&lt;=79999)*TRUE,7,AND(E441&gt;=80000,E441&lt;=89999)*TRUE,8,AND(E441&lt;1000,E441&gt;=0)*TRUE,9)</f>
        <v>2</v>
      </c>
      <c r="G441">
        <v>11</v>
      </c>
      <c r="H441" t="s">
        <v>6</v>
      </c>
      <c r="I441" cm="1">
        <f t="array" ref="I441">_xlfn.IFS(H441=1,0,H441=2,0,H441="fishing and aquaculture",0,TRUE,1)</f>
        <v>1</v>
      </c>
      <c r="J441" t="s">
        <v>7</v>
      </c>
      <c r="K441" t="s">
        <v>8</v>
      </c>
      <c r="L441">
        <v>200</v>
      </c>
      <c r="M441">
        <v>40</v>
      </c>
      <c r="N441" t="s">
        <v>1</v>
      </c>
    </row>
    <row r="442" spans="1:14" x14ac:dyDescent="0.25">
      <c r="A442" t="s">
        <v>14</v>
      </c>
      <c r="B442" t="s">
        <v>0</v>
      </c>
      <c r="C442">
        <f>IF(B442="Male",0,1)</f>
        <v>0</v>
      </c>
      <c r="D442">
        <v>31</v>
      </c>
      <c r="E442">
        <v>10015</v>
      </c>
      <c r="F442" cm="1">
        <f t="array" ref="F442">_xlfn.IFS(AND(E442&gt;=1000,E442&lt;=2000)=TRUE,0,AND(E442&gt;=10000,E442&lt;=10999)=TRUE,1,AND(E442&gt;=20000,E442&lt;=29999)*TRUE,2,AND(E442&gt;=30000,E442&lt;=39999)*TRUE,3,AND(E442&gt;=40000,E442&lt;=49999)*TRUE,4,AND(E442&gt;=50000,E442&lt;=59999)*TRUE,5,AND(E442&gt;=60000,E442&lt;=69999)*TRUE,6,AND(E442&gt;=70000,E442&lt;=79999)*TRUE,7,AND(E442&gt;=80000,E442&lt;=89999)*TRUE,8,AND(E442&lt;1000,E442&gt;=0)*TRUE,9)</f>
        <v>1</v>
      </c>
      <c r="G442">
        <v>71</v>
      </c>
      <c r="H442">
        <v>41</v>
      </c>
      <c r="I442" cm="1">
        <f t="array" ref="I442">_xlfn.IFS(H442=1,0,H442=2,0,H442="fishing and aquaculture",0,TRUE,1)</f>
        <v>1</v>
      </c>
      <c r="J442" t="s">
        <v>3</v>
      </c>
      <c r="K442" t="s">
        <v>4</v>
      </c>
      <c r="L442">
        <v>300</v>
      </c>
      <c r="M442">
        <v>25</v>
      </c>
      <c r="N442" t="s">
        <v>1</v>
      </c>
    </row>
    <row r="443" spans="1:14" x14ac:dyDescent="0.25">
      <c r="A443" t="s">
        <v>14</v>
      </c>
      <c r="B443" t="s">
        <v>0</v>
      </c>
      <c r="C443">
        <f>IF(B443="Male",0,1)</f>
        <v>0</v>
      </c>
      <c r="D443">
        <v>54</v>
      </c>
      <c r="E443">
        <v>24013</v>
      </c>
      <c r="F443" cm="1">
        <f t="array" ref="F443">_xlfn.IFS(AND(E443&gt;=1000,E443&lt;=2000)=TRUE,0,AND(E443&gt;=10000,E443&lt;=10999)=TRUE,1,AND(E443&gt;=20000,E443&lt;=29999)*TRUE,2,AND(E443&gt;=30000,E443&lt;=39999)*TRUE,3,AND(E443&gt;=40000,E443&lt;=49999)*TRUE,4,AND(E443&gt;=50000,E443&lt;=59999)*TRUE,5,AND(E443&gt;=60000,E443&lt;=69999)*TRUE,6,AND(E443&gt;=70000,E443&lt;=79999)*TRUE,7,AND(E443&gt;=80000,E443&lt;=89999)*TRUE,8,AND(E443&lt;1000,E443&gt;=0)*TRUE,9)</f>
        <v>2</v>
      </c>
      <c r="G443">
        <v>92</v>
      </c>
      <c r="H443" t="s">
        <v>5</v>
      </c>
      <c r="I443" cm="1">
        <f t="array" ref="I443">_xlfn.IFS(H443=1,0,H443=2,0,H443="fishing and aquaculture",0,TRUE,1)</f>
        <v>0</v>
      </c>
      <c r="J443" t="s">
        <v>3</v>
      </c>
      <c r="K443" t="s">
        <v>4</v>
      </c>
      <c r="L443">
        <v>250</v>
      </c>
      <c r="M443">
        <v>32</v>
      </c>
      <c r="N443" t="s">
        <v>1</v>
      </c>
    </row>
    <row r="444" spans="1:14" x14ac:dyDescent="0.25">
      <c r="A444" t="s">
        <v>14</v>
      </c>
      <c r="B444" t="s">
        <v>0</v>
      </c>
      <c r="C444">
        <f>IF(B444="Male",0,1)</f>
        <v>0</v>
      </c>
      <c r="D444">
        <v>48</v>
      </c>
      <c r="E444">
        <v>24015</v>
      </c>
      <c r="F444" cm="1">
        <f t="array" ref="F444">_xlfn.IFS(AND(E444&gt;=1000,E444&lt;=2000)=TRUE,0,AND(E444&gt;=10000,E444&lt;=10999)=TRUE,1,AND(E444&gt;=20000,E444&lt;=29999)*TRUE,2,AND(E444&gt;=30000,E444&lt;=39999)*TRUE,3,AND(E444&gt;=40000,E444&lt;=49999)*TRUE,4,AND(E444&gt;=50000,E444&lt;=59999)*TRUE,5,AND(E444&gt;=60000,E444&lt;=69999)*TRUE,6,AND(E444&gt;=70000,E444&lt;=79999)*TRUE,7,AND(E444&gt;=80000,E444&lt;=89999)*TRUE,8,AND(E444&lt;1000,E444&gt;=0)*TRUE,9)</f>
        <v>2</v>
      </c>
      <c r="G444">
        <v>51</v>
      </c>
      <c r="H444">
        <v>55</v>
      </c>
      <c r="I444" cm="1">
        <f t="array" ref="I444">_xlfn.IFS(H444=1,0,H444=2,0,H444="fishing and aquaculture",0,TRUE,1)</f>
        <v>1</v>
      </c>
      <c r="J444" t="s">
        <v>3</v>
      </c>
      <c r="K444" t="s">
        <v>8</v>
      </c>
      <c r="L444">
        <v>420</v>
      </c>
      <c r="M444">
        <v>48</v>
      </c>
      <c r="N444" t="s">
        <v>1</v>
      </c>
    </row>
    <row r="445" spans="1:14" x14ac:dyDescent="0.25">
      <c r="A445" t="s">
        <v>14</v>
      </c>
      <c r="B445" t="s">
        <v>0</v>
      </c>
      <c r="C445">
        <f>IF(B445="Male",0,1)</f>
        <v>0</v>
      </c>
      <c r="D445">
        <v>36</v>
      </c>
      <c r="E445">
        <v>10013</v>
      </c>
      <c r="F445" cm="1">
        <f t="array" ref="F445">_xlfn.IFS(AND(E445&gt;=1000,E445&lt;=2000)=TRUE,0,AND(E445&gt;=10000,E445&lt;=10999)=TRUE,1,AND(E445&gt;=20000,E445&lt;=29999)*TRUE,2,AND(E445&gt;=30000,E445&lt;=39999)*TRUE,3,AND(E445&gt;=40000,E445&lt;=49999)*TRUE,4,AND(E445&gt;=50000,E445&lt;=59999)*TRUE,5,AND(E445&gt;=60000,E445&lt;=69999)*TRUE,6,AND(E445&gt;=70000,E445&lt;=79999)*TRUE,7,AND(E445&gt;=80000,E445&lt;=89999)*TRUE,8,AND(E445&lt;1000,E445&gt;=0)*TRUE,9)</f>
        <v>1</v>
      </c>
      <c r="G445">
        <v>92</v>
      </c>
      <c r="H445">
        <v>1</v>
      </c>
      <c r="I445" cm="1">
        <f t="array" ref="I445">_xlfn.IFS(H445=1,0,H445=2,0,H445="fishing and aquaculture",0,TRUE,1)</f>
        <v>0</v>
      </c>
      <c r="J445" t="s">
        <v>3</v>
      </c>
      <c r="K445" t="s">
        <v>4</v>
      </c>
      <c r="L445">
        <v>200</v>
      </c>
      <c r="M445">
        <v>32</v>
      </c>
      <c r="N445" t="s">
        <v>1</v>
      </c>
    </row>
    <row r="446" spans="1:14" x14ac:dyDescent="0.25">
      <c r="A446" t="s">
        <v>14</v>
      </c>
      <c r="B446" t="s">
        <v>0</v>
      </c>
      <c r="C446">
        <f>IF(B446="Male",0,1)</f>
        <v>0</v>
      </c>
      <c r="D446">
        <v>51</v>
      </c>
      <c r="E446">
        <v>24015</v>
      </c>
      <c r="F446" cm="1">
        <f t="array" ref="F446">_xlfn.IFS(AND(E446&gt;=1000,E446&lt;=2000)=TRUE,0,AND(E446&gt;=10000,E446&lt;=10999)=TRUE,1,AND(E446&gt;=20000,E446&lt;=29999)*TRUE,2,AND(E446&gt;=30000,E446&lt;=39999)*TRUE,3,AND(E446&gt;=40000,E446&lt;=49999)*TRUE,4,AND(E446&gt;=50000,E446&lt;=59999)*TRUE,5,AND(E446&gt;=60000,E446&lt;=69999)*TRUE,6,AND(E446&gt;=70000,E446&lt;=79999)*TRUE,7,AND(E446&gt;=80000,E446&lt;=89999)*TRUE,8,AND(E446&lt;1000,E446&gt;=0)*TRUE,9)</f>
        <v>2</v>
      </c>
      <c r="G446">
        <v>74</v>
      </c>
      <c r="H446">
        <v>43</v>
      </c>
      <c r="I446" cm="1">
        <f t="array" ref="I446">_xlfn.IFS(H446=1,0,H446=2,0,H446="fishing and aquaculture",0,TRUE,1)</f>
        <v>1</v>
      </c>
      <c r="J446" t="s">
        <v>3</v>
      </c>
      <c r="K446" t="s">
        <v>4</v>
      </c>
      <c r="L446">
        <v>400</v>
      </c>
      <c r="M446">
        <v>48</v>
      </c>
      <c r="N446" t="s">
        <v>1</v>
      </c>
    </row>
    <row r="447" spans="1:14" x14ac:dyDescent="0.25">
      <c r="A447" t="s">
        <v>14</v>
      </c>
      <c r="B447" t="s">
        <v>0</v>
      </c>
      <c r="C447">
        <f>IF(B447="Male",0,1)</f>
        <v>0</v>
      </c>
      <c r="D447">
        <v>39</v>
      </c>
      <c r="E447">
        <v>60002</v>
      </c>
      <c r="F447" cm="1">
        <f t="array" ref="F447">_xlfn.IFS(AND(E447&gt;=1000,E447&lt;=2000)=TRUE,0,AND(E447&gt;=10000,E447&lt;=10999)=TRUE,1,AND(E447&gt;=20000,E447&lt;=29999)*TRUE,2,AND(E447&gt;=30000,E447&lt;=39999)*TRUE,3,AND(E447&gt;=40000,E447&lt;=49999)*TRUE,4,AND(E447&gt;=50000,E447&lt;=59999)*TRUE,5,AND(E447&gt;=60000,E447&lt;=69999)*TRUE,6,AND(E447&gt;=70000,E447&lt;=79999)*TRUE,7,AND(E447&gt;=80000,E447&lt;=89999)*TRUE,8,AND(E447&lt;1000,E447&gt;=0)*TRUE,9)</f>
        <v>6</v>
      </c>
      <c r="G447">
        <v>71</v>
      </c>
      <c r="H447">
        <v>43</v>
      </c>
      <c r="I447" cm="1">
        <f t="array" ref="I447">_xlfn.IFS(H447=1,0,H447=2,0,H447="fishing and aquaculture",0,TRUE,1)</f>
        <v>1</v>
      </c>
      <c r="J447" t="s">
        <v>3</v>
      </c>
      <c r="K447" t="s">
        <v>4</v>
      </c>
      <c r="L447">
        <v>500</v>
      </c>
      <c r="M447">
        <v>48</v>
      </c>
      <c r="N447" t="s">
        <v>1</v>
      </c>
    </row>
    <row r="448" spans="1:14" x14ac:dyDescent="0.25">
      <c r="A448" t="s">
        <v>14</v>
      </c>
      <c r="B448" t="s">
        <v>2</v>
      </c>
      <c r="C448">
        <f>IF(B448="Male",0,1)</f>
        <v>1</v>
      </c>
      <c r="D448">
        <v>47</v>
      </c>
      <c r="E448">
        <v>60111</v>
      </c>
      <c r="F448" cm="1">
        <f t="array" ref="F448">_xlfn.IFS(AND(E448&gt;=1000,E448&lt;=2000)=TRUE,0,AND(E448&gt;=10000,E448&lt;=10999)=TRUE,1,AND(E448&gt;=20000,E448&lt;=29999)*TRUE,2,AND(E448&gt;=30000,E448&lt;=39999)*TRUE,3,AND(E448&gt;=40000,E448&lt;=49999)*TRUE,4,AND(E448&gt;=50000,E448&lt;=59999)*TRUE,5,AND(E448&gt;=60000,E448&lt;=69999)*TRUE,6,AND(E448&gt;=70000,E448&lt;=79999)*TRUE,7,AND(E448&gt;=80000,E448&lt;=89999)*TRUE,8,AND(E448&lt;1000,E448&gt;=0)*TRUE,9)</f>
        <v>6</v>
      </c>
      <c r="G448">
        <v>23</v>
      </c>
      <c r="H448" t="s">
        <v>9</v>
      </c>
      <c r="I448" cm="1">
        <f t="array" ref="I448">_xlfn.IFS(H448=1,0,H448=2,0,H448="fishing and aquaculture",0,TRUE,1)</f>
        <v>1</v>
      </c>
      <c r="J448" t="s">
        <v>7</v>
      </c>
      <c r="K448" t="s">
        <v>8</v>
      </c>
      <c r="L448">
        <v>1045</v>
      </c>
      <c r="M448">
        <v>40</v>
      </c>
      <c r="N448" t="s">
        <v>1</v>
      </c>
    </row>
    <row r="449" spans="1:14" x14ac:dyDescent="0.25">
      <c r="A449" t="s">
        <v>14</v>
      </c>
      <c r="B449" t="s">
        <v>0</v>
      </c>
      <c r="C449">
        <f>IF(B449="Male",0,1)</f>
        <v>0</v>
      </c>
      <c r="D449">
        <v>40</v>
      </c>
      <c r="E449">
        <v>10013</v>
      </c>
      <c r="F449" cm="1">
        <f t="array" ref="F449">_xlfn.IFS(AND(E449&gt;=1000,E449&lt;=2000)=TRUE,0,AND(E449&gt;=10000,E449&lt;=10999)=TRUE,1,AND(E449&gt;=20000,E449&lt;=29999)*TRUE,2,AND(E449&gt;=30000,E449&lt;=39999)*TRUE,3,AND(E449&gt;=40000,E449&lt;=49999)*TRUE,4,AND(E449&gt;=50000,E449&lt;=59999)*TRUE,5,AND(E449&gt;=60000,E449&lt;=69999)*TRUE,6,AND(E449&gt;=70000,E449&lt;=79999)*TRUE,7,AND(E449&gt;=80000,E449&lt;=89999)*TRUE,8,AND(E449&lt;1000,E449&gt;=0)*TRUE,9)</f>
        <v>1</v>
      </c>
      <c r="G449">
        <v>92</v>
      </c>
      <c r="H449">
        <v>1</v>
      </c>
      <c r="I449" cm="1">
        <f t="array" ref="I449">_xlfn.IFS(H449=1,0,H449=2,0,H449="fishing and aquaculture",0,TRUE,1)</f>
        <v>0</v>
      </c>
      <c r="J449" t="s">
        <v>3</v>
      </c>
      <c r="K449" t="s">
        <v>4</v>
      </c>
      <c r="L449">
        <v>300</v>
      </c>
      <c r="M449">
        <v>48</v>
      </c>
      <c r="N449" t="s">
        <v>1</v>
      </c>
    </row>
    <row r="450" spans="1:14" x14ac:dyDescent="0.25">
      <c r="A450" t="s">
        <v>14</v>
      </c>
      <c r="B450" t="s">
        <v>0</v>
      </c>
      <c r="C450">
        <f>IF(B450="Male",0,1)</f>
        <v>0</v>
      </c>
      <c r="D450">
        <v>36</v>
      </c>
      <c r="E450">
        <v>10015</v>
      </c>
      <c r="F450" cm="1">
        <f t="array" ref="F450">_xlfn.IFS(AND(E450&gt;=1000,E450&lt;=2000)=TRUE,0,AND(E450&gt;=10000,E450&lt;=10999)=TRUE,1,AND(E450&gt;=20000,E450&lt;=29999)*TRUE,2,AND(E450&gt;=30000,E450&lt;=39999)*TRUE,3,AND(E450&gt;=40000,E450&lt;=49999)*TRUE,4,AND(E450&gt;=50000,E450&lt;=59999)*TRUE,5,AND(E450&gt;=60000,E450&lt;=69999)*TRUE,6,AND(E450&gt;=70000,E450&lt;=79999)*TRUE,7,AND(E450&gt;=80000,E450&lt;=89999)*TRUE,8,AND(E450&lt;1000,E450&gt;=0)*TRUE,9)</f>
        <v>1</v>
      </c>
      <c r="G450">
        <v>92</v>
      </c>
      <c r="H450">
        <v>1</v>
      </c>
      <c r="I450" cm="1">
        <f t="array" ref="I450">_xlfn.IFS(H450=1,0,H450=2,0,H450="fishing and aquaculture",0,TRUE,1)</f>
        <v>0</v>
      </c>
      <c r="J450" t="s">
        <v>3</v>
      </c>
      <c r="K450" t="s">
        <v>4</v>
      </c>
      <c r="L450">
        <v>250</v>
      </c>
      <c r="M450">
        <v>24</v>
      </c>
      <c r="N450" t="s">
        <v>1</v>
      </c>
    </row>
    <row r="451" spans="1:14" x14ac:dyDescent="0.25">
      <c r="A451" t="s">
        <v>14</v>
      </c>
      <c r="B451" t="s">
        <v>0</v>
      </c>
      <c r="C451">
        <f>IF(B451="Male",0,1)</f>
        <v>0</v>
      </c>
      <c r="D451">
        <v>56</v>
      </c>
      <c r="E451">
        <v>10016</v>
      </c>
      <c r="F451" cm="1">
        <f t="array" ref="F451">_xlfn.IFS(AND(E451&gt;=1000,E451&lt;=2000)=TRUE,0,AND(E451&gt;=10000,E451&lt;=10999)=TRUE,1,AND(E451&gt;=20000,E451&lt;=29999)*TRUE,2,AND(E451&gt;=30000,E451&lt;=39999)*TRUE,3,AND(E451&gt;=40000,E451&lt;=49999)*TRUE,4,AND(E451&gt;=50000,E451&lt;=59999)*TRUE,5,AND(E451&gt;=60000,E451&lt;=69999)*TRUE,6,AND(E451&gt;=70000,E451&lt;=79999)*TRUE,7,AND(E451&gt;=80000,E451&lt;=89999)*TRUE,8,AND(E451&lt;1000,E451&gt;=0)*TRUE,9)</f>
        <v>1</v>
      </c>
      <c r="G451">
        <v>92</v>
      </c>
      <c r="H451">
        <v>1</v>
      </c>
      <c r="I451" cm="1">
        <f t="array" ref="I451">_xlfn.IFS(H451=1,0,H451=2,0,H451="fishing and aquaculture",0,TRUE,1)</f>
        <v>0</v>
      </c>
      <c r="J451" t="s">
        <v>3</v>
      </c>
      <c r="K451" t="s">
        <v>4</v>
      </c>
      <c r="L451">
        <v>300</v>
      </c>
      <c r="M451">
        <v>48</v>
      </c>
      <c r="N451" t="s">
        <v>1</v>
      </c>
    </row>
    <row r="452" spans="1:14" x14ac:dyDescent="0.25">
      <c r="A452" t="s">
        <v>14</v>
      </c>
      <c r="B452" t="s">
        <v>2</v>
      </c>
      <c r="C452">
        <f>IF(B452="Male",0,1)</f>
        <v>1</v>
      </c>
      <c r="D452">
        <v>52</v>
      </c>
      <c r="E452">
        <v>24015</v>
      </c>
      <c r="F452" cm="1">
        <f t="array" ref="F452">_xlfn.IFS(AND(E452&gt;=1000,E452&lt;=2000)=TRUE,0,AND(E452&gt;=10000,E452&lt;=10999)=TRUE,1,AND(E452&gt;=20000,E452&lt;=29999)*TRUE,2,AND(E452&gt;=30000,E452&lt;=39999)*TRUE,3,AND(E452&gt;=40000,E452&lt;=49999)*TRUE,4,AND(E452&gt;=50000,E452&lt;=59999)*TRUE,5,AND(E452&gt;=60000,E452&lt;=69999)*TRUE,6,AND(E452&gt;=70000,E452&lt;=79999)*TRUE,7,AND(E452&gt;=80000,E452&lt;=89999)*TRUE,8,AND(E452&lt;1000,E452&gt;=0)*TRUE,9)</f>
        <v>2</v>
      </c>
      <c r="G452">
        <v>73</v>
      </c>
      <c r="H452">
        <v>16</v>
      </c>
      <c r="I452" cm="1">
        <f t="array" ref="I452">_xlfn.IFS(H452=1,0,H452=2,0,H452="fishing and aquaculture",0,TRUE,1)</f>
        <v>1</v>
      </c>
      <c r="J452" t="s">
        <v>3</v>
      </c>
      <c r="K452" t="s">
        <v>11</v>
      </c>
      <c r="L452">
        <v>80</v>
      </c>
      <c r="M452">
        <v>40</v>
      </c>
      <c r="N452" t="s">
        <v>1</v>
      </c>
    </row>
    <row r="453" spans="1:14" x14ac:dyDescent="0.25">
      <c r="A453" t="s">
        <v>14</v>
      </c>
      <c r="B453" t="s">
        <v>2</v>
      </c>
      <c r="C453">
        <f>IF(B453="Male",0,1)</f>
        <v>1</v>
      </c>
      <c r="D453">
        <v>52</v>
      </c>
      <c r="E453">
        <v>60001</v>
      </c>
      <c r="F453" cm="1">
        <f t="array" ref="F453">_xlfn.IFS(AND(E453&gt;=1000,E453&lt;=2000)=TRUE,0,AND(E453&gt;=10000,E453&lt;=10999)=TRUE,1,AND(E453&gt;=20000,E453&lt;=29999)*TRUE,2,AND(E453&gt;=30000,E453&lt;=39999)*TRUE,3,AND(E453&gt;=40000,E453&lt;=49999)*TRUE,4,AND(E453&gt;=50000,E453&lt;=59999)*TRUE,5,AND(E453&gt;=60000,E453&lt;=69999)*TRUE,6,AND(E453&gt;=70000,E453&lt;=79999)*TRUE,7,AND(E453&gt;=80000,E453&lt;=89999)*TRUE,8,AND(E453&lt;1000,E453&gt;=0)*TRUE,9)</f>
        <v>6</v>
      </c>
      <c r="G453">
        <v>41</v>
      </c>
      <c r="H453" t="s">
        <v>6</v>
      </c>
      <c r="I453" cm="1">
        <f t="array" ref="I453">_xlfn.IFS(H453=1,0,H453=2,0,H453="fishing and aquaculture",0,TRUE,1)</f>
        <v>1</v>
      </c>
      <c r="J453" t="s">
        <v>7</v>
      </c>
      <c r="K453" t="s">
        <v>8</v>
      </c>
      <c r="L453">
        <v>273</v>
      </c>
      <c r="M453">
        <v>40</v>
      </c>
      <c r="N453" t="s">
        <v>1</v>
      </c>
    </row>
    <row r="454" spans="1:14" x14ac:dyDescent="0.25">
      <c r="A454" t="s">
        <v>14</v>
      </c>
      <c r="B454" t="s">
        <v>0</v>
      </c>
      <c r="C454">
        <f>IF(B454="Male",0,1)</f>
        <v>0</v>
      </c>
      <c r="D454">
        <v>58</v>
      </c>
      <c r="E454">
        <v>10013</v>
      </c>
      <c r="F454" cm="1">
        <f t="array" ref="F454">_xlfn.IFS(AND(E454&gt;=1000,E454&lt;=2000)=TRUE,0,AND(E454&gt;=10000,E454&lt;=10999)=TRUE,1,AND(E454&gt;=20000,E454&lt;=29999)*TRUE,2,AND(E454&gt;=30000,E454&lt;=39999)*TRUE,3,AND(E454&gt;=40000,E454&lt;=49999)*TRUE,4,AND(E454&gt;=50000,E454&lt;=59999)*TRUE,5,AND(E454&gt;=60000,E454&lt;=69999)*TRUE,6,AND(E454&gt;=70000,E454&lt;=79999)*TRUE,7,AND(E454&gt;=80000,E454&lt;=89999)*TRUE,8,AND(E454&lt;1000,E454&gt;=0)*TRUE,9)</f>
        <v>1</v>
      </c>
      <c r="G454">
        <v>92</v>
      </c>
      <c r="H454">
        <v>1</v>
      </c>
      <c r="I454" cm="1">
        <f t="array" ref="I454">_xlfn.IFS(H454=1,0,H454=2,0,H454="fishing and aquaculture",0,TRUE,1)</f>
        <v>0</v>
      </c>
      <c r="J454" t="s">
        <v>3</v>
      </c>
      <c r="K454" t="s">
        <v>4</v>
      </c>
      <c r="L454">
        <v>300</v>
      </c>
      <c r="M454">
        <v>40</v>
      </c>
      <c r="N454" t="s">
        <v>1</v>
      </c>
    </row>
    <row r="455" spans="1:14" x14ac:dyDescent="0.25">
      <c r="A455" t="s">
        <v>14</v>
      </c>
      <c r="B455" t="s">
        <v>2</v>
      </c>
      <c r="C455">
        <f>IF(B455="Male",0,1)</f>
        <v>1</v>
      </c>
      <c r="D455">
        <v>31</v>
      </c>
      <c r="E455">
        <v>24011</v>
      </c>
      <c r="F455" cm="1">
        <f t="array" ref="F455">_xlfn.IFS(AND(E455&gt;=1000,E455&lt;=2000)=TRUE,0,AND(E455&gt;=10000,E455&lt;=10999)=TRUE,1,AND(E455&gt;=20000,E455&lt;=29999)*TRUE,2,AND(E455&gt;=30000,E455&lt;=39999)*TRUE,3,AND(E455&gt;=40000,E455&lt;=49999)*TRUE,4,AND(E455&gt;=50000,E455&lt;=59999)*TRUE,5,AND(E455&gt;=60000,E455&lt;=69999)*TRUE,6,AND(E455&gt;=70000,E455&lt;=79999)*TRUE,7,AND(E455&gt;=80000,E455&lt;=89999)*TRUE,8,AND(E455&lt;1000,E455&gt;=0)*TRUE,9)</f>
        <v>2</v>
      </c>
      <c r="G455">
        <v>92</v>
      </c>
      <c r="H455">
        <v>1</v>
      </c>
      <c r="I455" cm="1">
        <f t="array" ref="I455">_xlfn.IFS(H455=1,0,H455=2,0,H455="fishing and aquaculture",0,TRUE,1)</f>
        <v>0</v>
      </c>
      <c r="J455" t="s">
        <v>3</v>
      </c>
      <c r="K455" t="s">
        <v>4</v>
      </c>
      <c r="L455">
        <v>200</v>
      </c>
      <c r="M455">
        <v>61</v>
      </c>
      <c r="N455" t="s">
        <v>1</v>
      </c>
    </row>
    <row r="456" spans="1:14" x14ac:dyDescent="0.25">
      <c r="A456" t="s">
        <v>14</v>
      </c>
      <c r="B456" t="s">
        <v>0</v>
      </c>
      <c r="C456">
        <f>IF(B456="Male",0,1)</f>
        <v>0</v>
      </c>
      <c r="D456">
        <v>47</v>
      </c>
      <c r="E456">
        <v>10018</v>
      </c>
      <c r="F456" cm="1">
        <f t="array" ref="F456">_xlfn.IFS(AND(E456&gt;=1000,E456&lt;=2000)=TRUE,0,AND(E456&gt;=10000,E456&lt;=10999)=TRUE,1,AND(E456&gt;=20000,E456&lt;=29999)*TRUE,2,AND(E456&gt;=30000,E456&lt;=39999)*TRUE,3,AND(E456&gt;=40000,E456&lt;=49999)*TRUE,4,AND(E456&gt;=50000,E456&lt;=59999)*TRUE,5,AND(E456&gt;=60000,E456&lt;=69999)*TRUE,6,AND(E456&gt;=70000,E456&lt;=79999)*TRUE,7,AND(E456&gt;=80000,E456&lt;=89999)*TRUE,8,AND(E456&lt;1000,E456&gt;=0)*TRUE,9)</f>
        <v>1</v>
      </c>
      <c r="G456">
        <v>92</v>
      </c>
      <c r="H456">
        <v>1</v>
      </c>
      <c r="I456" cm="1">
        <f t="array" ref="I456">_xlfn.IFS(H456=1,0,H456=2,0,H456="fishing and aquaculture",0,TRUE,1)</f>
        <v>0</v>
      </c>
      <c r="J456" t="s">
        <v>3</v>
      </c>
      <c r="K456" t="s">
        <v>4</v>
      </c>
      <c r="L456">
        <v>300</v>
      </c>
      <c r="M456">
        <v>48</v>
      </c>
      <c r="N456" t="s">
        <v>1</v>
      </c>
    </row>
    <row r="457" spans="1:14" x14ac:dyDescent="0.25">
      <c r="A457" t="s">
        <v>14</v>
      </c>
      <c r="B457" t="s">
        <v>0</v>
      </c>
      <c r="C457">
        <f>IF(B457="Male",0,1)</f>
        <v>0</v>
      </c>
      <c r="D457">
        <v>52</v>
      </c>
      <c r="E457">
        <v>24012</v>
      </c>
      <c r="F457" cm="1">
        <f t="array" ref="F457">_xlfn.IFS(AND(E457&gt;=1000,E457&lt;=2000)=TRUE,0,AND(E457&gt;=10000,E457&lt;=10999)=TRUE,1,AND(E457&gt;=20000,E457&lt;=29999)*TRUE,2,AND(E457&gt;=30000,E457&lt;=39999)*TRUE,3,AND(E457&gt;=40000,E457&lt;=49999)*TRUE,4,AND(E457&gt;=50000,E457&lt;=59999)*TRUE,5,AND(E457&gt;=60000,E457&lt;=69999)*TRUE,6,AND(E457&gt;=70000,E457&lt;=79999)*TRUE,7,AND(E457&gt;=80000,E457&lt;=89999)*TRUE,8,AND(E457&lt;1000,E457&gt;=0)*TRUE,9)</f>
        <v>2</v>
      </c>
      <c r="G457">
        <v>71</v>
      </c>
      <c r="H457">
        <v>41</v>
      </c>
      <c r="I457" cm="1">
        <f t="array" ref="I457">_xlfn.IFS(H457=1,0,H457=2,0,H457="fishing and aquaculture",0,TRUE,1)</f>
        <v>1</v>
      </c>
      <c r="J457" t="s">
        <v>3</v>
      </c>
      <c r="K457" t="s">
        <v>4</v>
      </c>
      <c r="L457">
        <v>450</v>
      </c>
      <c r="M457">
        <v>48</v>
      </c>
      <c r="N457" t="s">
        <v>1</v>
      </c>
    </row>
    <row r="458" spans="1:14" x14ac:dyDescent="0.25">
      <c r="A458" t="s">
        <v>14</v>
      </c>
      <c r="B458" t="s">
        <v>0</v>
      </c>
      <c r="C458">
        <f>IF(B458="Male",0,1)</f>
        <v>0</v>
      </c>
      <c r="D458">
        <v>43</v>
      </c>
      <c r="E458">
        <v>24015</v>
      </c>
      <c r="F458" cm="1">
        <f t="array" ref="F458">_xlfn.IFS(AND(E458&gt;=1000,E458&lt;=2000)=TRUE,0,AND(E458&gt;=10000,E458&lt;=10999)=TRUE,1,AND(E458&gt;=20000,E458&lt;=29999)*TRUE,2,AND(E458&gt;=30000,E458&lt;=39999)*TRUE,3,AND(E458&gt;=40000,E458&lt;=49999)*TRUE,4,AND(E458&gt;=50000,E458&lt;=59999)*TRUE,5,AND(E458&gt;=60000,E458&lt;=69999)*TRUE,6,AND(E458&gt;=70000,E458&lt;=79999)*TRUE,7,AND(E458&gt;=80000,E458&lt;=89999)*TRUE,8,AND(E458&lt;1000,E458&gt;=0)*TRUE,9)</f>
        <v>2</v>
      </c>
      <c r="G458">
        <v>54</v>
      </c>
      <c r="H458">
        <v>80</v>
      </c>
      <c r="I458" cm="1">
        <f t="array" ref="I458">_xlfn.IFS(H458=1,0,H458=2,0,H458="fishing and aquaculture",0,TRUE,1)</f>
        <v>1</v>
      </c>
      <c r="J458" t="s">
        <v>3</v>
      </c>
      <c r="K458" t="s">
        <v>8</v>
      </c>
      <c r="L458">
        <v>200</v>
      </c>
      <c r="M458">
        <v>60</v>
      </c>
      <c r="N458" t="s">
        <v>1</v>
      </c>
    </row>
    <row r="459" spans="1:14" x14ac:dyDescent="0.25">
      <c r="A459" t="s">
        <v>14</v>
      </c>
      <c r="B459" t="s">
        <v>0</v>
      </c>
      <c r="C459">
        <f>IF(B459="Male",0,1)</f>
        <v>0</v>
      </c>
      <c r="D459">
        <v>38</v>
      </c>
      <c r="E459">
        <v>24015</v>
      </c>
      <c r="F459" cm="1">
        <f t="array" ref="F459">_xlfn.IFS(AND(E459&gt;=1000,E459&lt;=2000)=TRUE,0,AND(E459&gt;=10000,E459&lt;=10999)=TRUE,1,AND(E459&gt;=20000,E459&lt;=29999)*TRUE,2,AND(E459&gt;=30000,E459&lt;=39999)*TRUE,3,AND(E459&gt;=40000,E459&lt;=49999)*TRUE,4,AND(E459&gt;=50000,E459&lt;=59999)*TRUE,5,AND(E459&gt;=60000,E459&lt;=69999)*TRUE,6,AND(E459&gt;=70000,E459&lt;=79999)*TRUE,7,AND(E459&gt;=80000,E459&lt;=89999)*TRUE,8,AND(E459&lt;1000,E459&gt;=0)*TRUE,9)</f>
        <v>2</v>
      </c>
      <c r="G459">
        <v>83</v>
      </c>
      <c r="H459">
        <v>52</v>
      </c>
      <c r="I459" cm="1">
        <f t="array" ref="I459">_xlfn.IFS(H459=1,0,H459=2,0,H459="fishing and aquaculture",0,TRUE,1)</f>
        <v>1</v>
      </c>
      <c r="J459" t="s">
        <v>3</v>
      </c>
      <c r="K459" t="s">
        <v>4</v>
      </c>
      <c r="L459">
        <v>300</v>
      </c>
      <c r="M459">
        <v>30</v>
      </c>
      <c r="N459" t="s">
        <v>1</v>
      </c>
    </row>
    <row r="460" spans="1:14" x14ac:dyDescent="0.25">
      <c r="A460" t="s">
        <v>14</v>
      </c>
      <c r="B460" t="s">
        <v>0</v>
      </c>
      <c r="C460">
        <f>IF(B460="Male",0,1)</f>
        <v>0</v>
      </c>
      <c r="D460">
        <v>58</v>
      </c>
      <c r="E460">
        <v>24012</v>
      </c>
      <c r="F460" cm="1">
        <f t="array" ref="F460">_xlfn.IFS(AND(E460&gt;=1000,E460&lt;=2000)=TRUE,0,AND(E460&gt;=10000,E460&lt;=10999)=TRUE,1,AND(E460&gt;=20000,E460&lt;=29999)*TRUE,2,AND(E460&gt;=30000,E460&lt;=39999)*TRUE,3,AND(E460&gt;=40000,E460&lt;=49999)*TRUE,4,AND(E460&gt;=50000,E460&lt;=59999)*TRUE,5,AND(E460&gt;=60000,E460&lt;=69999)*TRUE,6,AND(E460&gt;=70000,E460&lt;=79999)*TRUE,7,AND(E460&gt;=80000,E460&lt;=89999)*TRUE,8,AND(E460&lt;1000,E460&gt;=0)*TRUE,9)</f>
        <v>2</v>
      </c>
      <c r="G460">
        <v>93</v>
      </c>
      <c r="H460">
        <v>41</v>
      </c>
      <c r="I460" cm="1">
        <f t="array" ref="I460">_xlfn.IFS(H460=1,0,H460=2,0,H460="fishing and aquaculture",0,TRUE,1)</f>
        <v>1</v>
      </c>
      <c r="J460" t="s">
        <v>3</v>
      </c>
      <c r="K460" t="s">
        <v>4</v>
      </c>
      <c r="L460">
        <v>300</v>
      </c>
      <c r="M460">
        <v>48</v>
      </c>
      <c r="N460" t="s">
        <v>1</v>
      </c>
    </row>
    <row r="461" spans="1:14" x14ac:dyDescent="0.25">
      <c r="A461" t="s">
        <v>14</v>
      </c>
      <c r="B461" t="s">
        <v>0</v>
      </c>
      <c r="C461">
        <f>IF(B461="Male",0,1)</f>
        <v>0</v>
      </c>
      <c r="D461">
        <v>59</v>
      </c>
      <c r="E461">
        <v>10014</v>
      </c>
      <c r="F461" cm="1">
        <f t="array" ref="F461">_xlfn.IFS(AND(E461&gt;=1000,E461&lt;=2000)=TRUE,0,AND(E461&gt;=10000,E461&lt;=10999)=TRUE,1,AND(E461&gt;=20000,E461&lt;=29999)*TRUE,2,AND(E461&gt;=30000,E461&lt;=39999)*TRUE,3,AND(E461&gt;=40000,E461&lt;=49999)*TRUE,4,AND(E461&gt;=50000,E461&lt;=59999)*TRUE,5,AND(E461&gt;=60000,E461&lt;=69999)*TRUE,6,AND(E461&gt;=70000,E461&lt;=79999)*TRUE,7,AND(E461&gt;=80000,E461&lt;=89999)*TRUE,8,AND(E461&lt;1000,E461&gt;=0)*TRUE,9)</f>
        <v>1</v>
      </c>
      <c r="G461">
        <v>93</v>
      </c>
      <c r="H461">
        <v>42</v>
      </c>
      <c r="I461" cm="1">
        <f t="array" ref="I461">_xlfn.IFS(H461=1,0,H461=2,0,H461="fishing and aquaculture",0,TRUE,1)</f>
        <v>1</v>
      </c>
      <c r="J461" t="s">
        <v>3</v>
      </c>
      <c r="K461" t="s">
        <v>4</v>
      </c>
      <c r="L461">
        <v>300</v>
      </c>
      <c r="M461">
        <v>48</v>
      </c>
      <c r="N461" t="s">
        <v>1</v>
      </c>
    </row>
    <row r="462" spans="1:14" x14ac:dyDescent="0.25">
      <c r="A462" t="s">
        <v>14</v>
      </c>
      <c r="B462" t="s">
        <v>0</v>
      </c>
      <c r="C462">
        <f>IF(B462="Male",0,1)</f>
        <v>0</v>
      </c>
      <c r="D462">
        <v>25</v>
      </c>
      <c r="E462">
        <v>24015</v>
      </c>
      <c r="F462" cm="1">
        <f t="array" ref="F462">_xlfn.IFS(AND(E462&gt;=1000,E462&lt;=2000)=TRUE,0,AND(E462&gt;=10000,E462&lt;=10999)=TRUE,1,AND(E462&gt;=20000,E462&lt;=29999)*TRUE,2,AND(E462&gt;=30000,E462&lt;=39999)*TRUE,3,AND(E462&gt;=40000,E462&lt;=49999)*TRUE,4,AND(E462&gt;=50000,E462&lt;=59999)*TRUE,5,AND(E462&gt;=60000,E462&lt;=69999)*TRUE,6,AND(E462&gt;=70000,E462&lt;=79999)*TRUE,7,AND(E462&gt;=80000,E462&lt;=89999)*TRUE,8,AND(E462&lt;1000,E462&gt;=0)*TRUE,9)</f>
        <v>2</v>
      </c>
      <c r="G462">
        <v>96</v>
      </c>
      <c r="H462">
        <v>53</v>
      </c>
      <c r="I462" cm="1">
        <f t="array" ref="I462">_xlfn.IFS(H462=1,0,H462=2,0,H462="fishing and aquaculture",0,TRUE,1)</f>
        <v>1</v>
      </c>
      <c r="J462" t="s">
        <v>3</v>
      </c>
      <c r="K462" t="s">
        <v>4</v>
      </c>
      <c r="L462">
        <v>350</v>
      </c>
      <c r="M462">
        <v>48</v>
      </c>
      <c r="N462" t="s">
        <v>1</v>
      </c>
    </row>
    <row r="463" spans="1:14" x14ac:dyDescent="0.25">
      <c r="A463" t="s">
        <v>14</v>
      </c>
      <c r="B463" t="s">
        <v>0</v>
      </c>
      <c r="C463">
        <f>IF(B463="Male",0,1)</f>
        <v>0</v>
      </c>
      <c r="D463">
        <v>40</v>
      </c>
      <c r="E463">
        <v>24015</v>
      </c>
      <c r="F463" cm="1">
        <f t="array" ref="F463">_xlfn.IFS(AND(E463&gt;=1000,E463&lt;=2000)=TRUE,0,AND(E463&gt;=10000,E463&lt;=10999)=TRUE,1,AND(E463&gt;=20000,E463&lt;=29999)*TRUE,2,AND(E463&gt;=30000,E463&lt;=39999)*TRUE,3,AND(E463&gt;=40000,E463&lt;=49999)*TRUE,4,AND(E463&gt;=50000,E463&lt;=59999)*TRUE,5,AND(E463&gt;=60000,E463&lt;=69999)*TRUE,6,AND(E463&gt;=70000,E463&lt;=79999)*TRUE,7,AND(E463&gt;=80000,E463&lt;=89999)*TRUE,8,AND(E463&lt;1000,E463&gt;=0)*TRUE,9)</f>
        <v>2</v>
      </c>
      <c r="G463">
        <v>71</v>
      </c>
      <c r="H463">
        <v>41</v>
      </c>
      <c r="I463" cm="1">
        <f t="array" ref="I463">_xlfn.IFS(H463=1,0,H463=2,0,H463="fishing and aquaculture",0,TRUE,1)</f>
        <v>1</v>
      </c>
      <c r="J463" t="s">
        <v>3</v>
      </c>
      <c r="K463" t="s">
        <v>4</v>
      </c>
      <c r="L463">
        <v>400</v>
      </c>
      <c r="M463">
        <v>48</v>
      </c>
      <c r="N463" t="s">
        <v>1</v>
      </c>
    </row>
    <row r="464" spans="1:14" x14ac:dyDescent="0.25">
      <c r="A464" t="s">
        <v>14</v>
      </c>
      <c r="B464" t="s">
        <v>0</v>
      </c>
      <c r="C464">
        <f>IF(B464="Male",0,1)</f>
        <v>0</v>
      </c>
      <c r="D464">
        <v>42</v>
      </c>
      <c r="E464">
        <v>24015</v>
      </c>
      <c r="F464" cm="1">
        <f t="array" ref="F464">_xlfn.IFS(AND(E464&gt;=1000,E464&lt;=2000)=TRUE,0,AND(E464&gt;=10000,E464&lt;=10999)=TRUE,1,AND(E464&gt;=20000,E464&lt;=29999)*TRUE,2,AND(E464&gt;=30000,E464&lt;=39999)*TRUE,3,AND(E464&gt;=40000,E464&lt;=49999)*TRUE,4,AND(E464&gt;=50000,E464&lt;=59999)*TRUE,5,AND(E464&gt;=60000,E464&lt;=69999)*TRUE,6,AND(E464&gt;=70000,E464&lt;=79999)*TRUE,7,AND(E464&gt;=80000,E464&lt;=89999)*TRUE,8,AND(E464&lt;1000,E464&gt;=0)*TRUE,9)</f>
        <v>2</v>
      </c>
      <c r="G464">
        <v>71</v>
      </c>
      <c r="H464">
        <v>41</v>
      </c>
      <c r="I464" cm="1">
        <f t="array" ref="I464">_xlfn.IFS(H464=1,0,H464=2,0,H464="fishing and aquaculture",0,TRUE,1)</f>
        <v>1</v>
      </c>
      <c r="J464" t="s">
        <v>3</v>
      </c>
      <c r="K464" t="s">
        <v>4</v>
      </c>
      <c r="L464">
        <v>450</v>
      </c>
      <c r="M464">
        <v>48</v>
      </c>
      <c r="N464" t="s">
        <v>1</v>
      </c>
    </row>
    <row r="465" spans="1:14" x14ac:dyDescent="0.25">
      <c r="A465" t="s">
        <v>14</v>
      </c>
      <c r="B465" t="s">
        <v>0</v>
      </c>
      <c r="C465">
        <f>IF(B465="Male",0,1)</f>
        <v>0</v>
      </c>
      <c r="D465">
        <v>37</v>
      </c>
      <c r="E465">
        <v>24013</v>
      </c>
      <c r="F465" cm="1">
        <f t="array" ref="F465">_xlfn.IFS(AND(E465&gt;=1000,E465&lt;=2000)=TRUE,0,AND(E465&gt;=10000,E465&lt;=10999)=TRUE,1,AND(E465&gt;=20000,E465&lt;=29999)*TRUE,2,AND(E465&gt;=30000,E465&lt;=39999)*TRUE,3,AND(E465&gt;=40000,E465&lt;=49999)*TRUE,4,AND(E465&gt;=50000,E465&lt;=59999)*TRUE,5,AND(E465&gt;=60000,E465&lt;=69999)*TRUE,6,AND(E465&gt;=70000,E465&lt;=79999)*TRUE,7,AND(E465&gt;=80000,E465&lt;=89999)*TRUE,8,AND(E465&lt;1000,E465&gt;=0)*TRUE,9)</f>
        <v>2</v>
      </c>
      <c r="G465">
        <v>73</v>
      </c>
      <c r="H465">
        <v>16</v>
      </c>
      <c r="I465" cm="1">
        <f t="array" ref="I465">_xlfn.IFS(H465=1,0,H465=2,0,H465="fishing and aquaculture",0,TRUE,1)</f>
        <v>1</v>
      </c>
      <c r="J465" t="s">
        <v>3</v>
      </c>
      <c r="K465" t="s">
        <v>11</v>
      </c>
      <c r="L465">
        <v>380</v>
      </c>
      <c r="M465">
        <v>42</v>
      </c>
      <c r="N465" t="s">
        <v>1</v>
      </c>
    </row>
    <row r="466" spans="1:14" x14ac:dyDescent="0.25">
      <c r="A466" t="s">
        <v>14</v>
      </c>
      <c r="B466" t="s">
        <v>0</v>
      </c>
      <c r="C466">
        <f>IF(B466="Male",0,1)</f>
        <v>0</v>
      </c>
      <c r="D466">
        <v>59</v>
      </c>
      <c r="E466">
        <v>10015</v>
      </c>
      <c r="F466" cm="1">
        <f t="array" ref="F466">_xlfn.IFS(AND(E466&gt;=1000,E466&lt;=2000)=TRUE,0,AND(E466&gt;=10000,E466&lt;=10999)=TRUE,1,AND(E466&gt;=20000,E466&lt;=29999)*TRUE,2,AND(E466&gt;=30000,E466&lt;=39999)*TRUE,3,AND(E466&gt;=40000,E466&lt;=49999)*TRUE,4,AND(E466&gt;=50000,E466&lt;=59999)*TRUE,5,AND(E466&gt;=60000,E466&lt;=69999)*TRUE,6,AND(E466&gt;=70000,E466&lt;=79999)*TRUE,7,AND(E466&gt;=80000,E466&lt;=89999)*TRUE,8,AND(E466&lt;1000,E466&gt;=0)*TRUE,9)</f>
        <v>1</v>
      </c>
      <c r="G466">
        <v>92</v>
      </c>
      <c r="H466">
        <v>1</v>
      </c>
      <c r="I466" cm="1">
        <f t="array" ref="I466">_xlfn.IFS(H466=1,0,H466=2,0,H466="fishing and aquaculture",0,TRUE,1)</f>
        <v>0</v>
      </c>
      <c r="J466" t="s">
        <v>3</v>
      </c>
      <c r="K466" t="s">
        <v>4</v>
      </c>
      <c r="L466">
        <v>250</v>
      </c>
      <c r="M466">
        <v>42</v>
      </c>
      <c r="N466" t="s">
        <v>1</v>
      </c>
    </row>
    <row r="467" spans="1:14" x14ac:dyDescent="0.25">
      <c r="A467" t="s">
        <v>14</v>
      </c>
      <c r="B467" t="s">
        <v>0</v>
      </c>
      <c r="C467">
        <f>IF(B467="Male",0,1)</f>
        <v>0</v>
      </c>
      <c r="D467">
        <v>49</v>
      </c>
      <c r="E467">
        <v>24013</v>
      </c>
      <c r="F467" cm="1">
        <f t="array" ref="F467">_xlfn.IFS(AND(E467&gt;=1000,E467&lt;=2000)=TRUE,0,AND(E467&gt;=10000,E467&lt;=10999)=TRUE,1,AND(E467&gt;=20000,E467&lt;=29999)*TRUE,2,AND(E467&gt;=30000,E467&lt;=39999)*TRUE,3,AND(E467&gt;=40000,E467&lt;=49999)*TRUE,4,AND(E467&gt;=50000,E467&lt;=59999)*TRUE,5,AND(E467&gt;=60000,E467&lt;=69999)*TRUE,6,AND(E467&gt;=70000,E467&lt;=79999)*TRUE,7,AND(E467&gt;=80000,E467&lt;=89999)*TRUE,8,AND(E467&lt;1000,E467&gt;=0)*TRUE,9)</f>
        <v>2</v>
      </c>
      <c r="G467">
        <v>92</v>
      </c>
      <c r="H467">
        <v>1</v>
      </c>
      <c r="I467" cm="1">
        <f t="array" ref="I467">_xlfn.IFS(H467=1,0,H467=2,0,H467="fishing and aquaculture",0,TRUE,1)</f>
        <v>0</v>
      </c>
      <c r="J467" t="s">
        <v>3</v>
      </c>
      <c r="K467" t="s">
        <v>8</v>
      </c>
      <c r="L467">
        <v>206</v>
      </c>
      <c r="M467">
        <v>48</v>
      </c>
      <c r="N467" t="s">
        <v>1</v>
      </c>
    </row>
    <row r="468" spans="1:14" x14ac:dyDescent="0.25">
      <c r="A468" t="s">
        <v>14</v>
      </c>
      <c r="B468" t="s">
        <v>2</v>
      </c>
      <c r="C468">
        <f>IF(B468="Male",0,1)</f>
        <v>1</v>
      </c>
      <c r="D468">
        <v>55</v>
      </c>
      <c r="E468">
        <v>24015</v>
      </c>
      <c r="F468" cm="1">
        <f t="array" ref="F468">_xlfn.IFS(AND(E468&gt;=1000,E468&lt;=2000)=TRUE,0,AND(E468&gt;=10000,E468&lt;=10999)=TRUE,1,AND(E468&gt;=20000,E468&lt;=29999)*TRUE,2,AND(E468&gt;=30000,E468&lt;=39999)*TRUE,3,AND(E468&gt;=40000,E468&lt;=49999)*TRUE,4,AND(E468&gt;=50000,E468&lt;=59999)*TRUE,5,AND(E468&gt;=60000,E468&lt;=69999)*TRUE,6,AND(E468&gt;=70000,E468&lt;=79999)*TRUE,7,AND(E468&gt;=80000,E468&lt;=89999)*TRUE,8,AND(E468&lt;1000,E468&gt;=0)*TRUE,9)</f>
        <v>2</v>
      </c>
      <c r="G468">
        <v>91</v>
      </c>
      <c r="H468">
        <v>96</v>
      </c>
      <c r="I468" cm="1">
        <f t="array" ref="I468">_xlfn.IFS(H468=1,0,H468=2,0,H468="fishing and aquaculture",0,TRUE,1)</f>
        <v>1</v>
      </c>
      <c r="J468" t="s">
        <v>10</v>
      </c>
      <c r="K468" t="s">
        <v>8</v>
      </c>
      <c r="L468">
        <v>115</v>
      </c>
      <c r="M468">
        <v>60</v>
      </c>
      <c r="N468" t="s">
        <v>1</v>
      </c>
    </row>
    <row r="469" spans="1:14" x14ac:dyDescent="0.25">
      <c r="A469" t="s">
        <v>14</v>
      </c>
      <c r="B469" t="s">
        <v>0</v>
      </c>
      <c r="C469">
        <f>IF(B469="Male",0,1)</f>
        <v>0</v>
      </c>
      <c r="D469">
        <v>45</v>
      </c>
      <c r="E469">
        <v>10018</v>
      </c>
      <c r="F469" cm="1">
        <f t="array" ref="F469">_xlfn.IFS(AND(E469&gt;=1000,E469&lt;=2000)=TRUE,0,AND(E469&gt;=10000,E469&lt;=10999)=TRUE,1,AND(E469&gt;=20000,E469&lt;=29999)*TRUE,2,AND(E469&gt;=30000,E469&lt;=39999)*TRUE,3,AND(E469&gt;=40000,E469&lt;=49999)*TRUE,4,AND(E469&gt;=50000,E469&lt;=59999)*TRUE,5,AND(E469&gt;=60000,E469&lt;=69999)*TRUE,6,AND(E469&gt;=70000,E469&lt;=79999)*TRUE,7,AND(E469&gt;=80000,E469&lt;=89999)*TRUE,8,AND(E469&lt;1000,E469&gt;=0)*TRUE,9)</f>
        <v>1</v>
      </c>
      <c r="G469">
        <v>71</v>
      </c>
      <c r="H469">
        <v>41</v>
      </c>
      <c r="I469" cm="1">
        <f t="array" ref="I469">_xlfn.IFS(H469=1,0,H469=2,0,H469="fishing and aquaculture",0,TRUE,1)</f>
        <v>1</v>
      </c>
      <c r="J469" t="s">
        <v>3</v>
      </c>
      <c r="K469" t="s">
        <v>4</v>
      </c>
      <c r="L469">
        <v>400</v>
      </c>
      <c r="M469">
        <v>48</v>
      </c>
      <c r="N469" t="s">
        <v>1</v>
      </c>
    </row>
    <row r="470" spans="1:14" x14ac:dyDescent="0.25">
      <c r="A470" t="s">
        <v>14</v>
      </c>
      <c r="B470" t="s">
        <v>0</v>
      </c>
      <c r="C470">
        <f>IF(B470="Male",0,1)</f>
        <v>0</v>
      </c>
      <c r="D470">
        <v>26</v>
      </c>
      <c r="E470">
        <v>10018</v>
      </c>
      <c r="F470" cm="1">
        <f t="array" ref="F470">_xlfn.IFS(AND(E470&gt;=1000,E470&lt;=2000)=TRUE,0,AND(E470&gt;=10000,E470&lt;=10999)=TRUE,1,AND(E470&gt;=20000,E470&lt;=29999)*TRUE,2,AND(E470&gt;=30000,E470&lt;=39999)*TRUE,3,AND(E470&gt;=40000,E470&lt;=49999)*TRUE,4,AND(E470&gt;=50000,E470&lt;=59999)*TRUE,5,AND(E470&gt;=60000,E470&lt;=69999)*TRUE,6,AND(E470&gt;=70000,E470&lt;=79999)*TRUE,7,AND(E470&gt;=80000,E470&lt;=89999)*TRUE,8,AND(E470&lt;1000,E470&gt;=0)*TRUE,9)</f>
        <v>1</v>
      </c>
      <c r="G470">
        <v>92</v>
      </c>
      <c r="H470">
        <v>1</v>
      </c>
      <c r="I470" cm="1">
        <f t="array" ref="I470">_xlfn.IFS(H470=1,0,H470=2,0,H470="fishing and aquaculture",0,TRUE,1)</f>
        <v>0</v>
      </c>
      <c r="J470" t="s">
        <v>3</v>
      </c>
      <c r="K470" t="s">
        <v>4</v>
      </c>
      <c r="L470">
        <v>250</v>
      </c>
      <c r="M470">
        <v>32</v>
      </c>
      <c r="N470" t="s">
        <v>1</v>
      </c>
    </row>
    <row r="471" spans="1:14" x14ac:dyDescent="0.25">
      <c r="A471" t="s">
        <v>14</v>
      </c>
      <c r="B471" t="s">
        <v>0</v>
      </c>
      <c r="C471">
        <f>IF(B471="Male",0,1)</f>
        <v>0</v>
      </c>
      <c r="D471">
        <v>27</v>
      </c>
      <c r="E471">
        <v>10018</v>
      </c>
      <c r="F471" cm="1">
        <f t="array" ref="F471">_xlfn.IFS(AND(E471&gt;=1000,E471&lt;=2000)=TRUE,0,AND(E471&gt;=10000,E471&lt;=10999)=TRUE,1,AND(E471&gt;=20000,E471&lt;=29999)*TRUE,2,AND(E471&gt;=30000,E471&lt;=39999)*TRUE,3,AND(E471&gt;=40000,E471&lt;=49999)*TRUE,4,AND(E471&gt;=50000,E471&lt;=59999)*TRUE,5,AND(E471&gt;=60000,E471&lt;=69999)*TRUE,6,AND(E471&gt;=70000,E471&lt;=79999)*TRUE,7,AND(E471&gt;=80000,E471&lt;=89999)*TRUE,8,AND(E471&lt;1000,E471&gt;=0)*TRUE,9)</f>
        <v>1</v>
      </c>
      <c r="G471">
        <v>73</v>
      </c>
      <c r="H471">
        <v>16</v>
      </c>
      <c r="I471" cm="1">
        <f t="array" ref="I471">_xlfn.IFS(H471=1,0,H471=2,0,H471="fishing and aquaculture",0,TRUE,1)</f>
        <v>1</v>
      </c>
      <c r="J471" t="s">
        <v>3</v>
      </c>
      <c r="K471" t="s">
        <v>4</v>
      </c>
      <c r="L471">
        <v>320</v>
      </c>
      <c r="M471">
        <v>24</v>
      </c>
      <c r="N471" t="s">
        <v>1</v>
      </c>
    </row>
    <row r="472" spans="1:14" x14ac:dyDescent="0.25">
      <c r="A472" t="s">
        <v>14</v>
      </c>
      <c r="B472" t="s">
        <v>0</v>
      </c>
      <c r="C472">
        <f>IF(B472="Male",0,1)</f>
        <v>0</v>
      </c>
      <c r="D472">
        <v>58</v>
      </c>
      <c r="E472">
        <v>10018</v>
      </c>
      <c r="F472" cm="1">
        <f t="array" ref="F472">_xlfn.IFS(AND(E472&gt;=1000,E472&lt;=2000)=TRUE,0,AND(E472&gt;=10000,E472&lt;=10999)=TRUE,1,AND(E472&gt;=20000,E472&lt;=29999)*TRUE,2,AND(E472&gt;=30000,E472&lt;=39999)*TRUE,3,AND(E472&gt;=40000,E472&lt;=49999)*TRUE,4,AND(E472&gt;=50000,E472&lt;=59999)*TRUE,5,AND(E472&gt;=60000,E472&lt;=69999)*TRUE,6,AND(E472&gt;=70000,E472&lt;=79999)*TRUE,7,AND(E472&gt;=80000,E472&lt;=89999)*TRUE,8,AND(E472&lt;1000,E472&gt;=0)*TRUE,9)</f>
        <v>1</v>
      </c>
      <c r="G472">
        <v>83</v>
      </c>
      <c r="H472">
        <v>94</v>
      </c>
      <c r="I472" cm="1">
        <f t="array" ref="I472">_xlfn.IFS(H472=1,0,H472=2,0,H472="fishing and aquaculture",0,TRUE,1)</f>
        <v>1</v>
      </c>
      <c r="J472" t="s">
        <v>3</v>
      </c>
      <c r="K472" t="s">
        <v>8</v>
      </c>
      <c r="L472">
        <v>200</v>
      </c>
      <c r="M472">
        <v>42</v>
      </c>
      <c r="N472" t="s">
        <v>1</v>
      </c>
    </row>
    <row r="473" spans="1:14" x14ac:dyDescent="0.25">
      <c r="A473" t="s">
        <v>14</v>
      </c>
      <c r="B473" t="s">
        <v>0</v>
      </c>
      <c r="C473">
        <f>IF(B473="Male",0,1)</f>
        <v>0</v>
      </c>
      <c r="D473">
        <v>36</v>
      </c>
      <c r="E473">
        <v>10018</v>
      </c>
      <c r="F473" cm="1">
        <f t="array" ref="F473">_xlfn.IFS(AND(E473&gt;=1000,E473&lt;=2000)=TRUE,0,AND(E473&gt;=10000,E473&lt;=10999)=TRUE,1,AND(E473&gt;=20000,E473&lt;=29999)*TRUE,2,AND(E473&gt;=30000,E473&lt;=39999)*TRUE,3,AND(E473&gt;=40000,E473&lt;=49999)*TRUE,4,AND(E473&gt;=50000,E473&lt;=59999)*TRUE,5,AND(E473&gt;=60000,E473&lt;=69999)*TRUE,6,AND(E473&gt;=70000,E473&lt;=79999)*TRUE,7,AND(E473&gt;=80000,E473&lt;=89999)*TRUE,8,AND(E473&lt;1000,E473&gt;=0)*TRUE,9)</f>
        <v>1</v>
      </c>
      <c r="G473">
        <v>33</v>
      </c>
      <c r="H473">
        <v>47</v>
      </c>
      <c r="I473" cm="1">
        <f t="array" ref="I473">_xlfn.IFS(H473=1,0,H473=2,0,H473="fishing and aquaculture",0,TRUE,1)</f>
        <v>1</v>
      </c>
      <c r="J473" t="s">
        <v>3</v>
      </c>
      <c r="K473" t="s">
        <v>8</v>
      </c>
      <c r="L473">
        <v>216</v>
      </c>
      <c r="M473">
        <v>56</v>
      </c>
      <c r="N473" t="s">
        <v>1</v>
      </c>
    </row>
    <row r="474" spans="1:14" x14ac:dyDescent="0.25">
      <c r="A474" t="s">
        <v>14</v>
      </c>
      <c r="B474" t="s">
        <v>0</v>
      </c>
      <c r="C474">
        <f>IF(B474="Male",0,1)</f>
        <v>0</v>
      </c>
      <c r="D474">
        <v>34</v>
      </c>
      <c r="E474">
        <v>24012</v>
      </c>
      <c r="F474" cm="1">
        <f t="array" ref="F474">_xlfn.IFS(AND(E474&gt;=1000,E474&lt;=2000)=TRUE,0,AND(E474&gt;=10000,E474&lt;=10999)=TRUE,1,AND(E474&gt;=20000,E474&lt;=29999)*TRUE,2,AND(E474&gt;=30000,E474&lt;=39999)*TRUE,3,AND(E474&gt;=40000,E474&lt;=49999)*TRUE,4,AND(E474&gt;=50000,E474&lt;=59999)*TRUE,5,AND(E474&gt;=60000,E474&lt;=69999)*TRUE,6,AND(E474&gt;=70000,E474&lt;=79999)*TRUE,7,AND(E474&gt;=80000,E474&lt;=89999)*TRUE,8,AND(E474&lt;1000,E474&gt;=0)*TRUE,9)</f>
        <v>2</v>
      </c>
      <c r="G474">
        <v>54</v>
      </c>
      <c r="H474">
        <v>80</v>
      </c>
      <c r="I474" cm="1">
        <f t="array" ref="I474">_xlfn.IFS(H474=1,0,H474=2,0,H474="fishing and aquaculture",0,TRUE,1)</f>
        <v>1</v>
      </c>
      <c r="J474" t="s">
        <v>3</v>
      </c>
      <c r="K474" t="s">
        <v>4</v>
      </c>
      <c r="L474">
        <v>250</v>
      </c>
      <c r="M474">
        <v>56</v>
      </c>
      <c r="N474" t="s">
        <v>1</v>
      </c>
    </row>
    <row r="475" spans="1:14" x14ac:dyDescent="0.25">
      <c r="A475" t="s">
        <v>14</v>
      </c>
      <c r="B475" t="s">
        <v>0</v>
      </c>
      <c r="C475">
        <f>IF(B475="Male",0,1)</f>
        <v>0</v>
      </c>
      <c r="D475">
        <v>52</v>
      </c>
      <c r="E475">
        <v>10018</v>
      </c>
      <c r="F475" cm="1">
        <f t="array" ref="F475">_xlfn.IFS(AND(E475&gt;=1000,E475&lt;=2000)=TRUE,0,AND(E475&gt;=10000,E475&lt;=10999)=TRUE,1,AND(E475&gt;=20000,E475&lt;=29999)*TRUE,2,AND(E475&gt;=30000,E475&lt;=39999)*TRUE,3,AND(E475&gt;=40000,E475&lt;=49999)*TRUE,4,AND(E475&gt;=50000,E475&lt;=59999)*TRUE,5,AND(E475&gt;=60000,E475&lt;=69999)*TRUE,6,AND(E475&gt;=70000,E475&lt;=79999)*TRUE,7,AND(E475&gt;=80000,E475&lt;=89999)*TRUE,8,AND(E475&lt;1000,E475&gt;=0)*TRUE,9)</f>
        <v>1</v>
      </c>
      <c r="G475">
        <v>71</v>
      </c>
      <c r="H475">
        <v>41</v>
      </c>
      <c r="I475" cm="1">
        <f t="array" ref="I475">_xlfn.IFS(H475=1,0,H475=2,0,H475="fishing and aquaculture",0,TRUE,1)</f>
        <v>1</v>
      </c>
      <c r="J475" t="s">
        <v>3</v>
      </c>
      <c r="K475" t="s">
        <v>4</v>
      </c>
      <c r="L475">
        <v>400</v>
      </c>
      <c r="M475">
        <v>48</v>
      </c>
      <c r="N475" t="s">
        <v>1</v>
      </c>
    </row>
    <row r="476" spans="1:14" x14ac:dyDescent="0.25">
      <c r="A476" t="s">
        <v>14</v>
      </c>
      <c r="B476" t="s">
        <v>0</v>
      </c>
      <c r="C476">
        <f>IF(B476="Male",0,1)</f>
        <v>0</v>
      </c>
      <c r="D476">
        <v>34</v>
      </c>
      <c r="E476">
        <v>60111</v>
      </c>
      <c r="F476" cm="1">
        <f t="array" ref="F476">_xlfn.IFS(AND(E476&gt;=1000,E476&lt;=2000)=TRUE,0,AND(E476&gt;=10000,E476&lt;=10999)=TRUE,1,AND(E476&gt;=20000,E476&lt;=29999)*TRUE,2,AND(E476&gt;=30000,E476&lt;=39999)*TRUE,3,AND(E476&gt;=40000,E476&lt;=49999)*TRUE,4,AND(E476&gt;=50000,E476&lt;=59999)*TRUE,5,AND(E476&gt;=60000,E476&lt;=69999)*TRUE,6,AND(E476&gt;=70000,E476&lt;=79999)*TRUE,7,AND(E476&gt;=80000,E476&lt;=89999)*TRUE,8,AND(E476&lt;1000,E476&gt;=0)*TRUE,9)</f>
        <v>6</v>
      </c>
      <c r="G476">
        <v>23</v>
      </c>
      <c r="H476" t="s">
        <v>6</v>
      </c>
      <c r="I476" cm="1">
        <f t="array" ref="I476">_xlfn.IFS(H476=1,0,H476=2,0,H476="fishing and aquaculture",0,TRUE,1)</f>
        <v>1</v>
      </c>
      <c r="J476" t="s">
        <v>7</v>
      </c>
      <c r="K476" t="s">
        <v>4</v>
      </c>
      <c r="L476">
        <v>1200</v>
      </c>
      <c r="M476">
        <v>40</v>
      </c>
      <c r="N476" t="s">
        <v>1</v>
      </c>
    </row>
    <row r="477" spans="1:14" x14ac:dyDescent="0.25">
      <c r="A477" t="s">
        <v>14</v>
      </c>
      <c r="B477" t="s">
        <v>0</v>
      </c>
      <c r="C477">
        <f>IF(B477="Male",0,1)</f>
        <v>0</v>
      </c>
      <c r="D477">
        <v>30</v>
      </c>
      <c r="E477">
        <v>10018</v>
      </c>
      <c r="F477" cm="1">
        <f t="array" ref="F477">_xlfn.IFS(AND(E477&gt;=1000,E477&lt;=2000)=TRUE,0,AND(E477&gt;=10000,E477&lt;=10999)=TRUE,1,AND(E477&gt;=20000,E477&lt;=29999)*TRUE,2,AND(E477&gt;=30000,E477&lt;=39999)*TRUE,3,AND(E477&gt;=40000,E477&lt;=49999)*TRUE,4,AND(E477&gt;=50000,E477&lt;=59999)*TRUE,5,AND(E477&gt;=60000,E477&lt;=69999)*TRUE,6,AND(E477&gt;=70000,E477&lt;=79999)*TRUE,7,AND(E477&gt;=80000,E477&lt;=89999)*TRUE,8,AND(E477&lt;1000,E477&gt;=0)*TRUE,9)</f>
        <v>1</v>
      </c>
      <c r="G477">
        <v>92</v>
      </c>
      <c r="H477">
        <v>1</v>
      </c>
      <c r="I477" cm="1">
        <f t="array" ref="I477">_xlfn.IFS(H477=1,0,H477=2,0,H477="fishing and aquaculture",0,TRUE,1)</f>
        <v>0</v>
      </c>
      <c r="J477" t="s">
        <v>3</v>
      </c>
      <c r="K477" t="s">
        <v>4</v>
      </c>
      <c r="L477">
        <v>250</v>
      </c>
      <c r="M477">
        <v>40</v>
      </c>
      <c r="N477" t="s">
        <v>1</v>
      </c>
    </row>
    <row r="478" spans="1:14" x14ac:dyDescent="0.25">
      <c r="A478" t="s">
        <v>14</v>
      </c>
      <c r="B478" t="s">
        <v>0</v>
      </c>
      <c r="C478">
        <f>IF(B478="Male",0,1)</f>
        <v>0</v>
      </c>
      <c r="D478">
        <v>25</v>
      </c>
      <c r="E478">
        <v>24012</v>
      </c>
      <c r="F478" cm="1">
        <f t="array" ref="F478">_xlfn.IFS(AND(E478&gt;=1000,E478&lt;=2000)=TRUE,0,AND(E478&gt;=10000,E478&lt;=10999)=TRUE,1,AND(E478&gt;=20000,E478&lt;=29999)*TRUE,2,AND(E478&gt;=30000,E478&lt;=39999)*TRUE,3,AND(E478&gt;=40000,E478&lt;=49999)*TRUE,4,AND(E478&gt;=50000,E478&lt;=59999)*TRUE,5,AND(E478&gt;=60000,E478&lt;=69999)*TRUE,6,AND(E478&gt;=70000,E478&lt;=79999)*TRUE,7,AND(E478&gt;=80000,E478&lt;=89999)*TRUE,8,AND(E478&lt;1000,E478&gt;=0)*TRUE,9)</f>
        <v>2</v>
      </c>
      <c r="G478">
        <v>83</v>
      </c>
      <c r="H478">
        <v>49</v>
      </c>
      <c r="I478" cm="1">
        <f t="array" ref="I478">_xlfn.IFS(H478=1,0,H478=2,0,H478="fishing and aquaculture",0,TRUE,1)</f>
        <v>1</v>
      </c>
      <c r="J478" t="s">
        <v>3</v>
      </c>
      <c r="K478" t="s">
        <v>4</v>
      </c>
      <c r="L478">
        <v>300</v>
      </c>
      <c r="M478">
        <v>48</v>
      </c>
      <c r="N478" t="s">
        <v>1</v>
      </c>
    </row>
    <row r="479" spans="1:14" x14ac:dyDescent="0.25">
      <c r="A479" t="s">
        <v>14</v>
      </c>
      <c r="B479" t="s">
        <v>0</v>
      </c>
      <c r="C479">
        <f>IF(B479="Male",0,1)</f>
        <v>0</v>
      </c>
      <c r="D479">
        <v>39</v>
      </c>
      <c r="E479">
        <v>10014</v>
      </c>
      <c r="F479" cm="1">
        <f t="array" ref="F479">_xlfn.IFS(AND(E479&gt;=1000,E479&lt;=2000)=TRUE,0,AND(E479&gt;=10000,E479&lt;=10999)=TRUE,1,AND(E479&gt;=20000,E479&lt;=29999)*TRUE,2,AND(E479&gt;=30000,E479&lt;=39999)*TRUE,3,AND(E479&gt;=40000,E479&lt;=49999)*TRUE,4,AND(E479&gt;=50000,E479&lt;=59999)*TRUE,5,AND(E479&gt;=60000,E479&lt;=69999)*TRUE,6,AND(E479&gt;=70000,E479&lt;=79999)*TRUE,7,AND(E479&gt;=80000,E479&lt;=89999)*TRUE,8,AND(E479&lt;1000,E479&gt;=0)*TRUE,9)</f>
        <v>1</v>
      </c>
      <c r="G479">
        <v>71</v>
      </c>
      <c r="H479">
        <v>41</v>
      </c>
      <c r="I479" cm="1">
        <f t="array" ref="I479">_xlfn.IFS(H479=1,0,H479=2,0,H479="fishing and aquaculture",0,TRUE,1)</f>
        <v>1</v>
      </c>
      <c r="J479" t="s">
        <v>3</v>
      </c>
      <c r="K479" t="s">
        <v>4</v>
      </c>
      <c r="L479">
        <v>360</v>
      </c>
      <c r="M479">
        <v>48</v>
      </c>
      <c r="N479" t="s">
        <v>1</v>
      </c>
    </row>
    <row r="480" spans="1:14" x14ac:dyDescent="0.25">
      <c r="A480" t="s">
        <v>14</v>
      </c>
      <c r="B480" t="s">
        <v>2</v>
      </c>
      <c r="C480">
        <f>IF(B480="Male",0,1)</f>
        <v>1</v>
      </c>
      <c r="D480">
        <v>49</v>
      </c>
      <c r="E480">
        <v>60111</v>
      </c>
      <c r="F480" cm="1">
        <f t="array" ref="F480">_xlfn.IFS(AND(E480&gt;=1000,E480&lt;=2000)=TRUE,0,AND(E480&gt;=10000,E480&lt;=10999)=TRUE,1,AND(E480&gt;=20000,E480&lt;=29999)*TRUE,2,AND(E480&gt;=30000,E480&lt;=39999)*TRUE,3,AND(E480&gt;=40000,E480&lt;=49999)*TRUE,4,AND(E480&gt;=50000,E480&lt;=59999)*TRUE,5,AND(E480&gt;=60000,E480&lt;=69999)*TRUE,6,AND(E480&gt;=70000,E480&lt;=79999)*TRUE,7,AND(E480&gt;=80000,E480&lt;=89999)*TRUE,8,AND(E480&lt;1000,E480&gt;=0)*TRUE,9)</f>
        <v>6</v>
      </c>
      <c r="G480">
        <v>23</v>
      </c>
      <c r="H480" t="s">
        <v>9</v>
      </c>
      <c r="I480" cm="1">
        <f t="array" ref="I480">_xlfn.IFS(H480=1,0,H480=2,0,H480="fishing and aquaculture",0,TRUE,1)</f>
        <v>1</v>
      </c>
      <c r="J480" t="s">
        <v>7</v>
      </c>
      <c r="K480" t="s">
        <v>8</v>
      </c>
      <c r="L480">
        <v>955</v>
      </c>
      <c r="M480">
        <v>40</v>
      </c>
      <c r="N480" t="s">
        <v>1</v>
      </c>
    </row>
    <row r="481" spans="1:14" x14ac:dyDescent="0.25">
      <c r="A481" t="s">
        <v>14</v>
      </c>
      <c r="B481" t="s">
        <v>0</v>
      </c>
      <c r="C481">
        <f>IF(B481="Male",0,1)</f>
        <v>0</v>
      </c>
      <c r="D481">
        <v>45</v>
      </c>
      <c r="E481">
        <v>60114</v>
      </c>
      <c r="F481" cm="1">
        <f t="array" ref="F481">_xlfn.IFS(AND(E481&gt;=1000,E481&lt;=2000)=TRUE,0,AND(E481&gt;=10000,E481&lt;=10999)=TRUE,1,AND(E481&gt;=20000,E481&lt;=29999)*TRUE,2,AND(E481&gt;=30000,E481&lt;=39999)*TRUE,3,AND(E481&gt;=40000,E481&lt;=49999)*TRUE,4,AND(E481&gt;=50000,E481&lt;=59999)*TRUE,5,AND(E481&gt;=60000,E481&lt;=69999)*TRUE,6,AND(E481&gt;=70000,E481&lt;=79999)*TRUE,7,AND(E481&gt;=80000,E481&lt;=89999)*TRUE,8,AND(E481&lt;1000,E481&gt;=0)*TRUE,9)</f>
        <v>6</v>
      </c>
      <c r="G481">
        <v>22</v>
      </c>
      <c r="H481">
        <v>86</v>
      </c>
      <c r="I481" cm="1">
        <f t="array" ref="I481">_xlfn.IFS(H481=1,0,H481=2,0,H481="fishing and aquaculture",0,TRUE,1)</f>
        <v>1</v>
      </c>
      <c r="J481" t="s">
        <v>7</v>
      </c>
      <c r="K481" t="s">
        <v>8</v>
      </c>
      <c r="L481">
        <v>600</v>
      </c>
      <c r="M481">
        <v>48</v>
      </c>
      <c r="N481" t="s">
        <v>1</v>
      </c>
    </row>
    <row r="482" spans="1:14" x14ac:dyDescent="0.25">
      <c r="A482" t="s">
        <v>14</v>
      </c>
      <c r="B482" t="s">
        <v>0</v>
      </c>
      <c r="C482">
        <f>IF(B482="Male",0,1)</f>
        <v>0</v>
      </c>
      <c r="D482">
        <v>29</v>
      </c>
      <c r="E482">
        <v>24015</v>
      </c>
      <c r="F482" cm="1">
        <f t="array" ref="F482">_xlfn.IFS(AND(E482&gt;=1000,E482&lt;=2000)=TRUE,0,AND(E482&gt;=10000,E482&lt;=10999)=TRUE,1,AND(E482&gt;=20000,E482&lt;=29999)*TRUE,2,AND(E482&gt;=30000,E482&lt;=39999)*TRUE,3,AND(E482&gt;=40000,E482&lt;=49999)*TRUE,4,AND(E482&gt;=50000,E482&lt;=59999)*TRUE,5,AND(E482&gt;=60000,E482&lt;=69999)*TRUE,6,AND(E482&gt;=70000,E482&lt;=79999)*TRUE,7,AND(E482&gt;=80000,E482&lt;=89999)*TRUE,8,AND(E482&lt;1000,E482&gt;=0)*TRUE,9)</f>
        <v>2</v>
      </c>
      <c r="G482">
        <v>96</v>
      </c>
      <c r="H482">
        <v>47</v>
      </c>
      <c r="I482" cm="1">
        <f t="array" ref="I482">_xlfn.IFS(H482=1,0,H482=2,0,H482="fishing and aquaculture",0,TRUE,1)</f>
        <v>1</v>
      </c>
      <c r="J482" t="s">
        <v>3</v>
      </c>
      <c r="K482" t="s">
        <v>8</v>
      </c>
      <c r="L482">
        <v>315</v>
      </c>
      <c r="M482">
        <v>48</v>
      </c>
      <c r="N482" t="s">
        <v>1</v>
      </c>
    </row>
    <row r="483" spans="1:14" x14ac:dyDescent="0.25">
      <c r="A483" t="s">
        <v>14</v>
      </c>
      <c r="B483" t="s">
        <v>2</v>
      </c>
      <c r="C483">
        <f>IF(B483="Male",0,1)</f>
        <v>1</v>
      </c>
      <c r="D483">
        <v>40</v>
      </c>
      <c r="E483">
        <v>60111</v>
      </c>
      <c r="F483" cm="1">
        <f t="array" ref="F483">_xlfn.IFS(AND(E483&gt;=1000,E483&lt;=2000)=TRUE,0,AND(E483&gt;=10000,E483&lt;=10999)=TRUE,1,AND(E483&gt;=20000,E483&lt;=29999)*TRUE,2,AND(E483&gt;=30000,E483&lt;=39999)*TRUE,3,AND(E483&gt;=40000,E483&lt;=49999)*TRUE,4,AND(E483&gt;=50000,E483&lt;=59999)*TRUE,5,AND(E483&gt;=60000,E483&lt;=69999)*TRUE,6,AND(E483&gt;=70000,E483&lt;=79999)*TRUE,7,AND(E483&gt;=80000,E483&lt;=89999)*TRUE,8,AND(E483&lt;1000,E483&gt;=0)*TRUE,9)</f>
        <v>6</v>
      </c>
      <c r="G483">
        <v>43</v>
      </c>
      <c r="H483" t="s">
        <v>6</v>
      </c>
      <c r="I483" cm="1">
        <f t="array" ref="I483">_xlfn.IFS(H483=1,0,H483=2,0,H483="fishing and aquaculture",0,TRUE,1)</f>
        <v>1</v>
      </c>
      <c r="J483" t="s">
        <v>7</v>
      </c>
      <c r="K483" t="s">
        <v>8</v>
      </c>
      <c r="L483">
        <v>682</v>
      </c>
      <c r="M483">
        <v>40</v>
      </c>
      <c r="N483" t="s">
        <v>1</v>
      </c>
    </row>
    <row r="484" spans="1:14" x14ac:dyDescent="0.25">
      <c r="A484" t="s">
        <v>14</v>
      </c>
      <c r="B484" t="s">
        <v>0</v>
      </c>
      <c r="C484">
        <f>IF(B484="Male",0,1)</f>
        <v>0</v>
      </c>
      <c r="D484">
        <v>33</v>
      </c>
      <c r="E484">
        <v>24015</v>
      </c>
      <c r="F484" cm="1">
        <f t="array" ref="F484">_xlfn.IFS(AND(E484&gt;=1000,E484&lt;=2000)=TRUE,0,AND(E484&gt;=10000,E484&lt;=10999)=TRUE,1,AND(E484&gt;=20000,E484&lt;=29999)*TRUE,2,AND(E484&gt;=30000,E484&lt;=39999)*TRUE,3,AND(E484&gt;=40000,E484&lt;=49999)*TRUE,4,AND(E484&gt;=50000,E484&lt;=59999)*TRUE,5,AND(E484&gt;=60000,E484&lt;=69999)*TRUE,6,AND(E484&gt;=70000,E484&lt;=79999)*TRUE,7,AND(E484&gt;=80000,E484&lt;=89999)*TRUE,8,AND(E484&lt;1000,E484&gt;=0)*TRUE,9)</f>
        <v>2</v>
      </c>
      <c r="G484">
        <v>54</v>
      </c>
      <c r="H484">
        <v>80</v>
      </c>
      <c r="I484" cm="1">
        <f t="array" ref="I484">_xlfn.IFS(H484=1,0,H484=2,0,H484="fishing and aquaculture",0,TRUE,1)</f>
        <v>1</v>
      </c>
      <c r="J484" t="s">
        <v>3</v>
      </c>
      <c r="K484" t="s">
        <v>8</v>
      </c>
      <c r="L484">
        <v>385</v>
      </c>
      <c r="M484">
        <v>48</v>
      </c>
      <c r="N484" t="s">
        <v>1</v>
      </c>
    </row>
    <row r="485" spans="1:14" x14ac:dyDescent="0.25">
      <c r="A485" t="s">
        <v>14</v>
      </c>
      <c r="B485" t="s">
        <v>2</v>
      </c>
      <c r="C485">
        <f>IF(B485="Male",0,1)</f>
        <v>1</v>
      </c>
      <c r="D485">
        <v>41</v>
      </c>
      <c r="E485">
        <v>24015</v>
      </c>
      <c r="F485" cm="1">
        <f t="array" ref="F485">_xlfn.IFS(AND(E485&gt;=1000,E485&lt;=2000)=TRUE,0,AND(E485&gt;=10000,E485&lt;=10999)=TRUE,1,AND(E485&gt;=20000,E485&lt;=29999)*TRUE,2,AND(E485&gt;=30000,E485&lt;=39999)*TRUE,3,AND(E485&gt;=40000,E485&lt;=49999)*TRUE,4,AND(E485&gt;=50000,E485&lt;=59999)*TRUE,5,AND(E485&gt;=60000,E485&lt;=69999)*TRUE,6,AND(E485&gt;=70000,E485&lt;=79999)*TRUE,7,AND(E485&gt;=80000,E485&lt;=89999)*TRUE,8,AND(E485&lt;1000,E485&gt;=0)*TRUE,9)</f>
        <v>2</v>
      </c>
      <c r="G485">
        <v>51</v>
      </c>
      <c r="H485">
        <v>55</v>
      </c>
      <c r="I485" cm="1">
        <f t="array" ref="I485">_xlfn.IFS(H485=1,0,H485=2,0,H485="fishing and aquaculture",0,TRUE,1)</f>
        <v>1</v>
      </c>
      <c r="J485" t="s">
        <v>3</v>
      </c>
      <c r="K485" t="s">
        <v>8</v>
      </c>
      <c r="L485">
        <v>77</v>
      </c>
      <c r="M485">
        <v>14</v>
      </c>
      <c r="N485" t="s">
        <v>1</v>
      </c>
    </row>
    <row r="486" spans="1:14" x14ac:dyDescent="0.25">
      <c r="A486" t="s">
        <v>14</v>
      </c>
      <c r="B486" t="s">
        <v>0</v>
      </c>
      <c r="C486">
        <f>IF(B486="Male",0,1)</f>
        <v>0</v>
      </c>
      <c r="D486">
        <v>31</v>
      </c>
      <c r="E486">
        <v>10015</v>
      </c>
      <c r="F486" cm="1">
        <f t="array" ref="F486">_xlfn.IFS(AND(E486&gt;=1000,E486&lt;=2000)=TRUE,0,AND(E486&gt;=10000,E486&lt;=10999)=TRUE,1,AND(E486&gt;=20000,E486&lt;=29999)*TRUE,2,AND(E486&gt;=30000,E486&lt;=39999)*TRUE,3,AND(E486&gt;=40000,E486&lt;=49999)*TRUE,4,AND(E486&gt;=50000,E486&lt;=59999)*TRUE,5,AND(E486&gt;=60000,E486&lt;=69999)*TRUE,6,AND(E486&gt;=70000,E486&lt;=79999)*TRUE,7,AND(E486&gt;=80000,E486&lt;=89999)*TRUE,8,AND(E486&lt;1000,E486&gt;=0)*TRUE,9)</f>
        <v>1</v>
      </c>
      <c r="G486">
        <v>92</v>
      </c>
      <c r="H486">
        <v>1</v>
      </c>
      <c r="I486" cm="1">
        <f t="array" ref="I486">_xlfn.IFS(H486=1,0,H486=2,0,H486="fishing and aquaculture",0,TRUE,1)</f>
        <v>0</v>
      </c>
      <c r="J486" t="s">
        <v>3</v>
      </c>
      <c r="K486" t="s">
        <v>4</v>
      </c>
      <c r="L486">
        <v>250</v>
      </c>
      <c r="M486">
        <v>24</v>
      </c>
      <c r="N486" t="s">
        <v>1</v>
      </c>
    </row>
    <row r="487" spans="1:14" x14ac:dyDescent="0.25">
      <c r="A487" t="s">
        <v>14</v>
      </c>
      <c r="B487" t="s">
        <v>0</v>
      </c>
      <c r="C487">
        <f>IF(B487="Male",0,1)</f>
        <v>0</v>
      </c>
      <c r="D487">
        <v>54</v>
      </c>
      <c r="E487">
        <v>24015</v>
      </c>
      <c r="F487" cm="1">
        <f t="array" ref="F487">_xlfn.IFS(AND(E487&gt;=1000,E487&lt;=2000)=TRUE,0,AND(E487&gt;=10000,E487&lt;=10999)=TRUE,1,AND(E487&gt;=20000,E487&lt;=29999)*TRUE,2,AND(E487&gt;=30000,E487&lt;=39999)*TRUE,3,AND(E487&gt;=40000,E487&lt;=49999)*TRUE,4,AND(E487&gt;=50000,E487&lt;=59999)*TRUE,5,AND(E487&gt;=60000,E487&lt;=69999)*TRUE,6,AND(E487&gt;=70000,E487&lt;=79999)*TRUE,7,AND(E487&gt;=80000,E487&lt;=89999)*TRUE,8,AND(E487&lt;1000,E487&gt;=0)*TRUE,9)</f>
        <v>2</v>
      </c>
      <c r="G487">
        <v>93</v>
      </c>
      <c r="H487">
        <v>41</v>
      </c>
      <c r="I487" cm="1">
        <f t="array" ref="I487">_xlfn.IFS(H487=1,0,H487=2,0,H487="fishing and aquaculture",0,TRUE,1)</f>
        <v>1</v>
      </c>
      <c r="J487" t="s">
        <v>3</v>
      </c>
      <c r="K487" t="s">
        <v>8</v>
      </c>
      <c r="L487">
        <v>330</v>
      </c>
      <c r="M487">
        <v>48</v>
      </c>
      <c r="N487" t="s">
        <v>1</v>
      </c>
    </row>
    <row r="488" spans="1:14" x14ac:dyDescent="0.25">
      <c r="A488" t="s">
        <v>14</v>
      </c>
      <c r="B488" t="s">
        <v>0</v>
      </c>
      <c r="C488">
        <f>IF(B488="Male",0,1)</f>
        <v>0</v>
      </c>
      <c r="D488">
        <v>28</v>
      </c>
      <c r="E488">
        <v>24015</v>
      </c>
      <c r="F488" cm="1">
        <f t="array" ref="F488">_xlfn.IFS(AND(E488&gt;=1000,E488&lt;=2000)=TRUE,0,AND(E488&gt;=10000,E488&lt;=10999)=TRUE,1,AND(E488&gt;=20000,E488&lt;=29999)*TRUE,2,AND(E488&gt;=30000,E488&lt;=39999)*TRUE,3,AND(E488&gt;=40000,E488&lt;=49999)*TRUE,4,AND(E488&gt;=50000,E488&lt;=59999)*TRUE,5,AND(E488&gt;=60000,E488&lt;=69999)*TRUE,6,AND(E488&gt;=70000,E488&lt;=79999)*TRUE,7,AND(E488&gt;=80000,E488&lt;=89999)*TRUE,8,AND(E488&lt;1000,E488&gt;=0)*TRUE,9)</f>
        <v>2</v>
      </c>
      <c r="G488">
        <v>93</v>
      </c>
      <c r="H488">
        <v>41</v>
      </c>
      <c r="I488" cm="1">
        <f t="array" ref="I488">_xlfn.IFS(H488=1,0,H488=2,0,H488="fishing and aquaculture",0,TRUE,1)</f>
        <v>1</v>
      </c>
      <c r="J488" t="s">
        <v>3</v>
      </c>
      <c r="K488" t="s">
        <v>8</v>
      </c>
      <c r="L488">
        <v>350</v>
      </c>
      <c r="M488">
        <v>48</v>
      </c>
      <c r="N488" t="s">
        <v>1</v>
      </c>
    </row>
    <row r="489" spans="1:14" x14ac:dyDescent="0.25">
      <c r="A489" t="s">
        <v>14</v>
      </c>
      <c r="B489" t="s">
        <v>0</v>
      </c>
      <c r="C489">
        <f>IF(B489="Male",0,1)</f>
        <v>0</v>
      </c>
      <c r="D489">
        <v>48</v>
      </c>
      <c r="E489">
        <v>50716</v>
      </c>
      <c r="F489" cm="1">
        <f t="array" ref="F489">_xlfn.IFS(AND(E489&gt;=1000,E489&lt;=2000)=TRUE,0,AND(E489&gt;=10000,E489&lt;=10999)=TRUE,1,AND(E489&gt;=20000,E489&lt;=29999)*TRUE,2,AND(E489&gt;=30000,E489&lt;=39999)*TRUE,3,AND(E489&gt;=40000,E489&lt;=49999)*TRUE,4,AND(E489&gt;=50000,E489&lt;=59999)*TRUE,5,AND(E489&gt;=60000,E489&lt;=69999)*TRUE,6,AND(E489&gt;=70000,E489&lt;=79999)*TRUE,7,AND(E489&gt;=80000,E489&lt;=89999)*TRUE,8,AND(E489&lt;1000,E489&gt;=0)*TRUE,9)</f>
        <v>5</v>
      </c>
      <c r="G489">
        <v>71</v>
      </c>
      <c r="H489">
        <v>41</v>
      </c>
      <c r="I489" cm="1">
        <f t="array" ref="I489">_xlfn.IFS(H489=1,0,H489=2,0,H489="fishing and aquaculture",0,TRUE,1)</f>
        <v>1</v>
      </c>
      <c r="J489" t="s">
        <v>3</v>
      </c>
      <c r="K489" t="s">
        <v>4</v>
      </c>
      <c r="L489">
        <v>400</v>
      </c>
      <c r="M489">
        <v>40</v>
      </c>
      <c r="N489" t="s">
        <v>1</v>
      </c>
    </row>
    <row r="490" spans="1:14" x14ac:dyDescent="0.25">
      <c r="A490" t="s">
        <v>14</v>
      </c>
      <c r="B490" t="s">
        <v>0</v>
      </c>
      <c r="C490">
        <f>IF(B490="Male",0,1)</f>
        <v>0</v>
      </c>
      <c r="D490">
        <v>36</v>
      </c>
      <c r="E490">
        <v>24015</v>
      </c>
      <c r="F490" cm="1">
        <f t="array" ref="F490">_xlfn.IFS(AND(E490&gt;=1000,E490&lt;=2000)=TRUE,0,AND(E490&gt;=10000,E490&lt;=10999)=TRUE,1,AND(E490&gt;=20000,E490&lt;=29999)*TRUE,2,AND(E490&gt;=30000,E490&lt;=39999)*TRUE,3,AND(E490&gt;=40000,E490&lt;=49999)*TRUE,4,AND(E490&gt;=50000,E490&lt;=59999)*TRUE,5,AND(E490&gt;=60000,E490&lt;=69999)*TRUE,6,AND(E490&gt;=70000,E490&lt;=79999)*TRUE,7,AND(E490&gt;=80000,E490&lt;=89999)*TRUE,8,AND(E490&lt;1000,E490&gt;=0)*TRUE,9)</f>
        <v>2</v>
      </c>
      <c r="G490">
        <v>91</v>
      </c>
      <c r="H490" t="s">
        <v>6</v>
      </c>
      <c r="I490" cm="1">
        <f t="array" ref="I490">_xlfn.IFS(H490=1,0,H490=2,0,H490="fishing and aquaculture",0,TRUE,1)</f>
        <v>1</v>
      </c>
      <c r="J490" t="s">
        <v>7</v>
      </c>
      <c r="K490" t="s">
        <v>8</v>
      </c>
      <c r="L490">
        <v>320</v>
      </c>
      <c r="M490">
        <v>48</v>
      </c>
      <c r="N490" t="s">
        <v>1</v>
      </c>
    </row>
    <row r="491" spans="1:14" x14ac:dyDescent="0.25">
      <c r="A491" t="s">
        <v>14</v>
      </c>
      <c r="B491" t="s">
        <v>2</v>
      </c>
      <c r="C491">
        <f>IF(B491="Male",0,1)</f>
        <v>1</v>
      </c>
      <c r="D491">
        <v>48</v>
      </c>
      <c r="E491">
        <v>24013</v>
      </c>
      <c r="F491" cm="1">
        <f t="array" ref="F491">_xlfn.IFS(AND(E491&gt;=1000,E491&lt;=2000)=TRUE,0,AND(E491&gt;=10000,E491&lt;=10999)=TRUE,1,AND(E491&gt;=20000,E491&lt;=29999)*TRUE,2,AND(E491&gt;=30000,E491&lt;=39999)*TRUE,3,AND(E491&gt;=40000,E491&lt;=49999)*TRUE,4,AND(E491&gt;=50000,E491&lt;=59999)*TRUE,5,AND(E491&gt;=60000,E491&lt;=69999)*TRUE,6,AND(E491&gt;=70000,E491&lt;=79999)*TRUE,7,AND(E491&gt;=80000,E491&lt;=89999)*TRUE,8,AND(E491&lt;1000,E491&gt;=0)*TRUE,9)</f>
        <v>2</v>
      </c>
      <c r="G491">
        <v>52</v>
      </c>
      <c r="H491">
        <v>47</v>
      </c>
      <c r="I491" cm="1">
        <f t="array" ref="I491">_xlfn.IFS(H491=1,0,H491=2,0,H491="fishing and aquaculture",0,TRUE,1)</f>
        <v>1</v>
      </c>
      <c r="J491" t="s">
        <v>3</v>
      </c>
      <c r="K491" t="s">
        <v>4</v>
      </c>
      <c r="L491">
        <v>200</v>
      </c>
      <c r="M491">
        <v>48</v>
      </c>
      <c r="N491" t="s">
        <v>1</v>
      </c>
    </row>
    <row r="492" spans="1:14" x14ac:dyDescent="0.25">
      <c r="A492" t="s">
        <v>14</v>
      </c>
      <c r="B492" t="s">
        <v>2</v>
      </c>
      <c r="C492">
        <f>IF(B492="Male",0,1)</f>
        <v>1</v>
      </c>
      <c r="D492">
        <v>44</v>
      </c>
      <c r="E492">
        <v>24012</v>
      </c>
      <c r="F492" cm="1">
        <f t="array" ref="F492">_xlfn.IFS(AND(E492&gt;=1000,E492&lt;=2000)=TRUE,0,AND(E492&gt;=10000,E492&lt;=10999)=TRUE,1,AND(E492&gt;=20000,E492&lt;=29999)*TRUE,2,AND(E492&gt;=30000,E492&lt;=39999)*TRUE,3,AND(E492&gt;=40000,E492&lt;=49999)*TRUE,4,AND(E492&gt;=50000,E492&lt;=59999)*TRUE,5,AND(E492&gt;=60000,E492&lt;=69999)*TRUE,6,AND(E492&gt;=70000,E492&lt;=79999)*TRUE,7,AND(E492&gt;=80000,E492&lt;=89999)*TRUE,8,AND(E492&lt;1000,E492&gt;=0)*TRUE,9)</f>
        <v>2</v>
      </c>
      <c r="G492">
        <v>91</v>
      </c>
      <c r="H492">
        <v>96</v>
      </c>
      <c r="I492" cm="1">
        <f t="array" ref="I492">_xlfn.IFS(H492=1,0,H492=2,0,H492="fishing and aquaculture",0,TRUE,1)</f>
        <v>1</v>
      </c>
      <c r="J492" t="s">
        <v>10</v>
      </c>
      <c r="K492" t="s">
        <v>8</v>
      </c>
      <c r="L492">
        <v>100</v>
      </c>
      <c r="M492">
        <v>20</v>
      </c>
      <c r="N492" t="s">
        <v>1</v>
      </c>
    </row>
    <row r="493" spans="1:14" x14ac:dyDescent="0.25">
      <c r="A493" t="s">
        <v>14</v>
      </c>
      <c r="B493" t="s">
        <v>0</v>
      </c>
      <c r="C493">
        <f>IF(B493="Male",0,1)</f>
        <v>0</v>
      </c>
      <c r="D493">
        <v>58</v>
      </c>
      <c r="E493">
        <v>24015</v>
      </c>
      <c r="F493" cm="1">
        <f t="array" ref="F493">_xlfn.IFS(AND(E493&gt;=1000,E493&lt;=2000)=TRUE,0,AND(E493&gt;=10000,E493&lt;=10999)=TRUE,1,AND(E493&gt;=20000,E493&lt;=29999)*TRUE,2,AND(E493&gt;=30000,E493&lt;=39999)*TRUE,3,AND(E493&gt;=40000,E493&lt;=49999)*TRUE,4,AND(E493&gt;=50000,E493&lt;=59999)*TRUE,5,AND(E493&gt;=60000,E493&lt;=69999)*TRUE,6,AND(E493&gt;=70000,E493&lt;=79999)*TRUE,7,AND(E493&gt;=80000,E493&lt;=89999)*TRUE,8,AND(E493&lt;1000,E493&gt;=0)*TRUE,9)</f>
        <v>2</v>
      </c>
      <c r="G493">
        <v>11</v>
      </c>
      <c r="H493" t="s">
        <v>6</v>
      </c>
      <c r="I493" cm="1">
        <f t="array" ref="I493">_xlfn.IFS(H493=1,0,H493=2,0,H493="fishing and aquaculture",0,TRUE,1)</f>
        <v>1</v>
      </c>
      <c r="J493" t="s">
        <v>7</v>
      </c>
      <c r="K493" t="s">
        <v>8</v>
      </c>
      <c r="L493">
        <v>190</v>
      </c>
      <c r="M493">
        <v>40</v>
      </c>
      <c r="N493" t="s">
        <v>1</v>
      </c>
    </row>
    <row r="494" spans="1:14" x14ac:dyDescent="0.25">
      <c r="A494" t="s">
        <v>14</v>
      </c>
      <c r="B494" t="s">
        <v>2</v>
      </c>
      <c r="C494">
        <f>IF(B494="Male",0,1)</f>
        <v>1</v>
      </c>
      <c r="D494">
        <v>34</v>
      </c>
      <c r="E494">
        <v>24012</v>
      </c>
      <c r="F494" cm="1">
        <f t="array" ref="F494">_xlfn.IFS(AND(E494&gt;=1000,E494&lt;=2000)=TRUE,0,AND(E494&gt;=10000,E494&lt;=10999)=TRUE,1,AND(E494&gt;=20000,E494&lt;=29999)*TRUE,2,AND(E494&gt;=30000,E494&lt;=39999)*TRUE,3,AND(E494&gt;=40000,E494&lt;=49999)*TRUE,4,AND(E494&gt;=50000,E494&lt;=59999)*TRUE,5,AND(E494&gt;=60000,E494&lt;=69999)*TRUE,6,AND(E494&gt;=70000,E494&lt;=79999)*TRUE,7,AND(E494&gt;=80000,E494&lt;=89999)*TRUE,8,AND(E494&lt;1000,E494&gt;=0)*TRUE,9)</f>
        <v>2</v>
      </c>
      <c r="G494">
        <v>91</v>
      </c>
      <c r="H494">
        <v>81</v>
      </c>
      <c r="I494" cm="1">
        <f t="array" ref="I494">_xlfn.IFS(H494=1,0,H494=2,0,H494="fishing and aquaculture",0,TRUE,1)</f>
        <v>1</v>
      </c>
      <c r="J494" t="s">
        <v>3</v>
      </c>
      <c r="K494" t="s">
        <v>8</v>
      </c>
      <c r="L494">
        <v>54</v>
      </c>
      <c r="M494">
        <v>20</v>
      </c>
      <c r="N494" t="s">
        <v>1</v>
      </c>
    </row>
    <row r="495" spans="1:14" x14ac:dyDescent="0.25">
      <c r="A495" t="s">
        <v>14</v>
      </c>
      <c r="B495" t="s">
        <v>0</v>
      </c>
      <c r="C495">
        <f>IF(B495="Male",0,1)</f>
        <v>0</v>
      </c>
      <c r="D495">
        <v>66</v>
      </c>
      <c r="E495">
        <v>24015</v>
      </c>
      <c r="F495" cm="1">
        <f t="array" ref="F495">_xlfn.IFS(AND(E495&gt;=1000,E495&lt;=2000)=TRUE,0,AND(E495&gt;=10000,E495&lt;=10999)=TRUE,1,AND(E495&gt;=20000,E495&lt;=29999)*TRUE,2,AND(E495&gt;=30000,E495&lt;=39999)*TRUE,3,AND(E495&gt;=40000,E495&lt;=49999)*TRUE,4,AND(E495&gt;=50000,E495&lt;=59999)*TRUE,5,AND(E495&gt;=60000,E495&lt;=69999)*TRUE,6,AND(E495&gt;=70000,E495&lt;=79999)*TRUE,7,AND(E495&gt;=80000,E495&lt;=89999)*TRUE,8,AND(E495&lt;1000,E495&gt;=0)*TRUE,9)</f>
        <v>2</v>
      </c>
      <c r="G495">
        <v>93</v>
      </c>
      <c r="H495">
        <v>49</v>
      </c>
      <c r="I495" cm="1">
        <f t="array" ref="I495">_xlfn.IFS(H495=1,0,H495=2,0,H495="fishing and aquaculture",0,TRUE,1)</f>
        <v>1</v>
      </c>
      <c r="J495" t="s">
        <v>3</v>
      </c>
      <c r="K495" t="s">
        <v>4</v>
      </c>
      <c r="L495">
        <v>120</v>
      </c>
      <c r="M495">
        <v>42</v>
      </c>
      <c r="N495" t="s">
        <v>1</v>
      </c>
    </row>
    <row r="496" spans="1:14" x14ac:dyDescent="0.25">
      <c r="A496" t="s">
        <v>14</v>
      </c>
      <c r="B496" t="s">
        <v>0</v>
      </c>
      <c r="C496">
        <f>IF(B496="Male",0,1)</f>
        <v>0</v>
      </c>
      <c r="D496">
        <v>54</v>
      </c>
      <c r="E496">
        <v>24015</v>
      </c>
      <c r="F496" cm="1">
        <f t="array" ref="F496">_xlfn.IFS(AND(E496&gt;=1000,E496&lt;=2000)=TRUE,0,AND(E496&gt;=10000,E496&lt;=10999)=TRUE,1,AND(E496&gt;=20000,E496&lt;=29999)*TRUE,2,AND(E496&gt;=30000,E496&lt;=39999)*TRUE,3,AND(E496&gt;=40000,E496&lt;=49999)*TRUE,4,AND(E496&gt;=50000,E496&lt;=59999)*TRUE,5,AND(E496&gt;=60000,E496&lt;=69999)*TRUE,6,AND(E496&gt;=70000,E496&lt;=79999)*TRUE,7,AND(E496&gt;=80000,E496&lt;=89999)*TRUE,8,AND(E496&lt;1000,E496&gt;=0)*TRUE,9)</f>
        <v>2</v>
      </c>
      <c r="G496">
        <v>71</v>
      </c>
      <c r="H496">
        <v>41</v>
      </c>
      <c r="I496" cm="1">
        <f t="array" ref="I496">_xlfn.IFS(H496=1,0,H496=2,0,H496="fishing and aquaculture",0,TRUE,1)</f>
        <v>1</v>
      </c>
      <c r="J496" t="s">
        <v>3</v>
      </c>
      <c r="K496" t="s">
        <v>4</v>
      </c>
      <c r="L496">
        <v>350</v>
      </c>
      <c r="M496">
        <v>56</v>
      </c>
      <c r="N496" t="s">
        <v>1</v>
      </c>
    </row>
    <row r="497" spans="1:14" x14ac:dyDescent="0.25">
      <c r="A497" t="s">
        <v>14</v>
      </c>
      <c r="B497" t="s">
        <v>2</v>
      </c>
      <c r="C497">
        <f>IF(B497="Male",0,1)</f>
        <v>1</v>
      </c>
      <c r="D497">
        <v>60</v>
      </c>
      <c r="E497">
        <v>24015</v>
      </c>
      <c r="F497" cm="1">
        <f t="array" ref="F497">_xlfn.IFS(AND(E497&gt;=1000,E497&lt;=2000)=TRUE,0,AND(E497&gt;=10000,E497&lt;=10999)=TRUE,1,AND(E497&gt;=20000,E497&lt;=29999)*TRUE,2,AND(E497&gt;=30000,E497&lt;=39999)*TRUE,3,AND(E497&gt;=40000,E497&lt;=49999)*TRUE,4,AND(E497&gt;=50000,E497&lt;=59999)*TRUE,5,AND(E497&gt;=60000,E497&lt;=69999)*TRUE,6,AND(E497&gt;=70000,E497&lt;=79999)*TRUE,7,AND(E497&gt;=80000,E497&lt;=89999)*TRUE,8,AND(E497&lt;1000,E497&gt;=0)*TRUE,9)</f>
        <v>2</v>
      </c>
      <c r="G497">
        <v>91</v>
      </c>
      <c r="H497">
        <v>96</v>
      </c>
      <c r="I497" cm="1">
        <f t="array" ref="I497">_xlfn.IFS(H497=1,0,H497=2,0,H497="fishing and aquaculture",0,TRUE,1)</f>
        <v>1</v>
      </c>
      <c r="J497" t="s">
        <v>10</v>
      </c>
      <c r="K497" t="s">
        <v>4</v>
      </c>
      <c r="L497">
        <v>120</v>
      </c>
      <c r="M497">
        <v>48</v>
      </c>
      <c r="N497" t="s">
        <v>1</v>
      </c>
    </row>
    <row r="498" spans="1:14" x14ac:dyDescent="0.25">
      <c r="A498" t="s">
        <v>14</v>
      </c>
      <c r="B498" t="s">
        <v>0</v>
      </c>
      <c r="C498">
        <f>IF(B498="Male",0,1)</f>
        <v>0</v>
      </c>
      <c r="D498">
        <v>38</v>
      </c>
      <c r="E498">
        <v>24011</v>
      </c>
      <c r="F498" cm="1">
        <f t="array" ref="F498">_xlfn.IFS(AND(E498&gt;=1000,E498&lt;=2000)=TRUE,0,AND(E498&gt;=10000,E498&lt;=10999)=TRUE,1,AND(E498&gt;=20000,E498&lt;=29999)*TRUE,2,AND(E498&gt;=30000,E498&lt;=39999)*TRUE,3,AND(E498&gt;=40000,E498&lt;=49999)*TRUE,4,AND(E498&gt;=50000,E498&lt;=59999)*TRUE,5,AND(E498&gt;=60000,E498&lt;=69999)*TRUE,6,AND(E498&gt;=70000,E498&lt;=79999)*TRUE,7,AND(E498&gt;=80000,E498&lt;=89999)*TRUE,8,AND(E498&lt;1000,E498&gt;=0)*TRUE,9)</f>
        <v>2</v>
      </c>
      <c r="G498">
        <v>92</v>
      </c>
      <c r="H498">
        <v>1</v>
      </c>
      <c r="I498" cm="1">
        <f t="array" ref="I498">_xlfn.IFS(H498=1,0,H498=2,0,H498="fishing and aquaculture",0,TRUE,1)</f>
        <v>0</v>
      </c>
      <c r="J498" t="s">
        <v>3</v>
      </c>
      <c r="K498" t="s">
        <v>4</v>
      </c>
      <c r="L498">
        <v>300</v>
      </c>
      <c r="M498">
        <v>16</v>
      </c>
      <c r="N498" t="s">
        <v>1</v>
      </c>
    </row>
    <row r="499" spans="1:14" x14ac:dyDescent="0.25">
      <c r="A499" t="s">
        <v>14</v>
      </c>
      <c r="B499" t="s">
        <v>2</v>
      </c>
      <c r="C499">
        <f>IF(B499="Male",0,1)</f>
        <v>1</v>
      </c>
      <c r="D499">
        <v>43</v>
      </c>
      <c r="E499">
        <v>24013</v>
      </c>
      <c r="F499" cm="1">
        <f t="array" ref="F499">_xlfn.IFS(AND(E499&gt;=1000,E499&lt;=2000)=TRUE,0,AND(E499&gt;=10000,E499&lt;=10999)=TRUE,1,AND(E499&gt;=20000,E499&lt;=29999)*TRUE,2,AND(E499&gt;=30000,E499&lt;=39999)*TRUE,3,AND(E499&gt;=40000,E499&lt;=49999)*TRUE,4,AND(E499&gt;=50000,E499&lt;=59999)*TRUE,5,AND(E499&gt;=60000,E499&lt;=69999)*TRUE,6,AND(E499&gt;=70000,E499&lt;=79999)*TRUE,7,AND(E499&gt;=80000,E499&lt;=89999)*TRUE,8,AND(E499&lt;1000,E499&gt;=0)*TRUE,9)</f>
        <v>2</v>
      </c>
      <c r="G499">
        <v>91</v>
      </c>
      <c r="H499">
        <v>96</v>
      </c>
      <c r="I499" cm="1">
        <f t="array" ref="I499">_xlfn.IFS(H499=1,0,H499=2,0,H499="fishing and aquaculture",0,TRUE,1)</f>
        <v>1</v>
      </c>
      <c r="J499" t="s">
        <v>10</v>
      </c>
      <c r="K499" t="s">
        <v>8</v>
      </c>
      <c r="L499">
        <v>100</v>
      </c>
      <c r="M499">
        <v>48</v>
      </c>
      <c r="N499" t="s">
        <v>1</v>
      </c>
    </row>
    <row r="500" spans="1:14" x14ac:dyDescent="0.25">
      <c r="A500" t="s">
        <v>14</v>
      </c>
      <c r="B500" t="s">
        <v>0</v>
      </c>
      <c r="C500">
        <f>IF(B500="Male",0,1)</f>
        <v>0</v>
      </c>
      <c r="D500">
        <v>63</v>
      </c>
      <c r="E500">
        <v>10018</v>
      </c>
      <c r="F500" cm="1">
        <f t="array" ref="F500">_xlfn.IFS(AND(E500&gt;=1000,E500&lt;=2000)=TRUE,0,AND(E500&gt;=10000,E500&lt;=10999)=TRUE,1,AND(E500&gt;=20000,E500&lt;=29999)*TRUE,2,AND(E500&gt;=30000,E500&lt;=39999)*TRUE,3,AND(E500&gt;=40000,E500&lt;=49999)*TRUE,4,AND(E500&gt;=50000,E500&lt;=59999)*TRUE,5,AND(E500&gt;=60000,E500&lt;=69999)*TRUE,6,AND(E500&gt;=70000,E500&lt;=79999)*TRUE,7,AND(E500&gt;=80000,E500&lt;=89999)*TRUE,8,AND(E500&lt;1000,E500&gt;=0)*TRUE,9)</f>
        <v>1</v>
      </c>
      <c r="G500">
        <v>93</v>
      </c>
      <c r="H500">
        <v>16</v>
      </c>
      <c r="I500" cm="1">
        <f t="array" ref="I500">_xlfn.IFS(H500=1,0,H500=2,0,H500="fishing and aquaculture",0,TRUE,1)</f>
        <v>1</v>
      </c>
      <c r="J500" t="s">
        <v>3</v>
      </c>
      <c r="K500" t="s">
        <v>11</v>
      </c>
      <c r="L500">
        <v>80</v>
      </c>
      <c r="M500">
        <v>46</v>
      </c>
      <c r="N500" t="s">
        <v>1</v>
      </c>
    </row>
    <row r="501" spans="1:14" x14ac:dyDescent="0.25">
      <c r="A501" t="s">
        <v>14</v>
      </c>
      <c r="B501" t="s">
        <v>2</v>
      </c>
      <c r="C501">
        <f>IF(B501="Male",0,1)</f>
        <v>1</v>
      </c>
      <c r="D501">
        <v>67</v>
      </c>
      <c r="E501">
        <v>10018</v>
      </c>
      <c r="F501" cm="1">
        <f t="array" ref="F501">_xlfn.IFS(AND(E501&gt;=1000,E501&lt;=2000)=TRUE,0,AND(E501&gt;=10000,E501&lt;=10999)=TRUE,1,AND(E501&gt;=20000,E501&lt;=29999)*TRUE,2,AND(E501&gt;=30000,E501&lt;=39999)*TRUE,3,AND(E501&gt;=40000,E501&lt;=49999)*TRUE,4,AND(E501&gt;=50000,E501&lt;=59999)*TRUE,5,AND(E501&gt;=60000,E501&lt;=69999)*TRUE,6,AND(E501&gt;=70000,E501&lt;=79999)*TRUE,7,AND(E501&gt;=80000,E501&lt;=89999)*TRUE,8,AND(E501&lt;1000,E501&gt;=0)*TRUE,9)</f>
        <v>1</v>
      </c>
      <c r="G501">
        <v>93</v>
      </c>
      <c r="H501">
        <v>16</v>
      </c>
      <c r="I501" cm="1">
        <f t="array" ref="I501">_xlfn.IFS(H501=1,0,H501=2,0,H501="fishing and aquaculture",0,TRUE,1)</f>
        <v>1</v>
      </c>
      <c r="J501" t="s">
        <v>3</v>
      </c>
      <c r="K501" t="s">
        <v>11</v>
      </c>
      <c r="L501">
        <v>70</v>
      </c>
      <c r="M501">
        <v>32</v>
      </c>
      <c r="N501" t="s">
        <v>1</v>
      </c>
    </row>
    <row r="502" spans="1:14" x14ac:dyDescent="0.25">
      <c r="A502" t="s">
        <v>14</v>
      </c>
      <c r="B502" t="s">
        <v>0</v>
      </c>
      <c r="C502">
        <f>IF(B502="Male",0,1)</f>
        <v>0</v>
      </c>
      <c r="D502">
        <v>42</v>
      </c>
      <c r="E502">
        <v>24015</v>
      </c>
      <c r="F502" cm="1">
        <f t="array" ref="F502">_xlfn.IFS(AND(E502&gt;=1000,E502&lt;=2000)=TRUE,0,AND(E502&gt;=10000,E502&lt;=10999)=TRUE,1,AND(E502&gt;=20000,E502&lt;=29999)*TRUE,2,AND(E502&gt;=30000,E502&lt;=39999)*TRUE,3,AND(E502&gt;=40000,E502&lt;=49999)*TRUE,4,AND(E502&gt;=50000,E502&lt;=59999)*TRUE,5,AND(E502&gt;=60000,E502&lt;=69999)*TRUE,6,AND(E502&gt;=70000,E502&lt;=79999)*TRUE,7,AND(E502&gt;=80000,E502&lt;=89999)*TRUE,8,AND(E502&lt;1000,E502&gt;=0)*TRUE,9)</f>
        <v>2</v>
      </c>
      <c r="G502">
        <v>71</v>
      </c>
      <c r="H502">
        <v>41</v>
      </c>
      <c r="I502" cm="1">
        <f t="array" ref="I502">_xlfn.IFS(H502=1,0,H502=2,0,H502="fishing and aquaculture",0,TRUE,1)</f>
        <v>1</v>
      </c>
      <c r="J502" t="s">
        <v>3</v>
      </c>
      <c r="K502" t="s">
        <v>4</v>
      </c>
      <c r="L502">
        <v>350</v>
      </c>
      <c r="M502">
        <v>56</v>
      </c>
      <c r="N502" t="s">
        <v>1</v>
      </c>
    </row>
    <row r="503" spans="1:14" x14ac:dyDescent="0.25">
      <c r="A503" t="s">
        <v>14</v>
      </c>
      <c r="B503" t="s">
        <v>2</v>
      </c>
      <c r="C503">
        <f>IF(B503="Male",0,1)</f>
        <v>1</v>
      </c>
      <c r="D503">
        <v>64</v>
      </c>
      <c r="E503">
        <v>10015</v>
      </c>
      <c r="F503" cm="1">
        <f t="array" ref="F503">_xlfn.IFS(AND(E503&gt;=1000,E503&lt;=2000)=TRUE,0,AND(E503&gt;=10000,E503&lt;=10999)=TRUE,1,AND(E503&gt;=20000,E503&lt;=29999)*TRUE,2,AND(E503&gt;=30000,E503&lt;=39999)*TRUE,3,AND(E503&gt;=40000,E503&lt;=49999)*TRUE,4,AND(E503&gt;=50000,E503&lt;=59999)*TRUE,5,AND(E503&gt;=60000,E503&lt;=69999)*TRUE,6,AND(E503&gt;=70000,E503&lt;=79999)*TRUE,7,AND(E503&gt;=80000,E503&lt;=89999)*TRUE,8,AND(E503&lt;1000,E503&gt;=0)*TRUE,9)</f>
        <v>1</v>
      </c>
      <c r="G503">
        <v>93</v>
      </c>
      <c r="H503">
        <v>16</v>
      </c>
      <c r="I503" cm="1">
        <f t="array" ref="I503">_xlfn.IFS(H503=1,0,H503=2,0,H503="fishing and aquaculture",0,TRUE,1)</f>
        <v>1</v>
      </c>
      <c r="J503" t="s">
        <v>3</v>
      </c>
      <c r="K503" t="s">
        <v>11</v>
      </c>
      <c r="L503">
        <v>70</v>
      </c>
      <c r="M503">
        <v>44</v>
      </c>
      <c r="N503" t="s">
        <v>1</v>
      </c>
    </row>
    <row r="504" spans="1:14" x14ac:dyDescent="0.25">
      <c r="A504" t="s">
        <v>14</v>
      </c>
      <c r="B504" t="s">
        <v>0</v>
      </c>
      <c r="C504">
        <f>IF(B504="Male",0,1)</f>
        <v>0</v>
      </c>
      <c r="D504">
        <v>54</v>
      </c>
      <c r="E504">
        <v>24015</v>
      </c>
      <c r="F504" cm="1">
        <f t="array" ref="F504">_xlfn.IFS(AND(E504&gt;=1000,E504&lt;=2000)=TRUE,0,AND(E504&gt;=10000,E504&lt;=10999)=TRUE,1,AND(E504&gt;=20000,E504&lt;=29999)*TRUE,2,AND(E504&gt;=30000,E504&lt;=39999)*TRUE,3,AND(E504&gt;=40000,E504&lt;=49999)*TRUE,4,AND(E504&gt;=50000,E504&lt;=59999)*TRUE,5,AND(E504&gt;=60000,E504&lt;=69999)*TRUE,6,AND(E504&gt;=70000,E504&lt;=79999)*TRUE,7,AND(E504&gt;=80000,E504&lt;=89999)*TRUE,8,AND(E504&lt;1000,E504&gt;=0)*TRUE,9)</f>
        <v>2</v>
      </c>
      <c r="G504">
        <v>71</v>
      </c>
      <c r="H504">
        <v>41</v>
      </c>
      <c r="I504" cm="1">
        <f t="array" ref="I504">_xlfn.IFS(H504=1,0,H504=2,0,H504="fishing and aquaculture",0,TRUE,1)</f>
        <v>1</v>
      </c>
      <c r="J504" t="s">
        <v>3</v>
      </c>
      <c r="K504" t="s">
        <v>4</v>
      </c>
      <c r="L504">
        <v>450</v>
      </c>
      <c r="M504">
        <v>48</v>
      </c>
      <c r="N504" t="s">
        <v>1</v>
      </c>
    </row>
    <row r="505" spans="1:14" x14ac:dyDescent="0.25">
      <c r="A505" t="s">
        <v>14</v>
      </c>
      <c r="B505" t="s">
        <v>0</v>
      </c>
      <c r="C505">
        <f>IF(B505="Male",0,1)</f>
        <v>0</v>
      </c>
      <c r="D505">
        <v>60</v>
      </c>
      <c r="E505">
        <v>10016</v>
      </c>
      <c r="F505" cm="1">
        <f t="array" ref="F505">_xlfn.IFS(AND(E505&gt;=1000,E505&lt;=2000)=TRUE,0,AND(E505&gt;=10000,E505&lt;=10999)=TRUE,1,AND(E505&gt;=20000,E505&lt;=29999)*TRUE,2,AND(E505&gt;=30000,E505&lt;=39999)*TRUE,3,AND(E505&gt;=40000,E505&lt;=49999)*TRUE,4,AND(E505&gt;=50000,E505&lt;=59999)*TRUE,5,AND(E505&gt;=60000,E505&lt;=69999)*TRUE,6,AND(E505&gt;=70000,E505&lt;=79999)*TRUE,7,AND(E505&gt;=80000,E505&lt;=89999)*TRUE,8,AND(E505&lt;1000,E505&gt;=0)*TRUE,9)</f>
        <v>1</v>
      </c>
      <c r="G505">
        <v>92</v>
      </c>
      <c r="H505">
        <v>1</v>
      </c>
      <c r="I505" cm="1">
        <f t="array" ref="I505">_xlfn.IFS(H505=1,0,H505=2,0,H505="fishing and aquaculture",0,TRUE,1)</f>
        <v>0</v>
      </c>
      <c r="J505" t="s">
        <v>3</v>
      </c>
      <c r="K505" t="s">
        <v>4</v>
      </c>
      <c r="L505">
        <v>200</v>
      </c>
      <c r="M505">
        <v>35</v>
      </c>
      <c r="N505" t="s">
        <v>1</v>
      </c>
    </row>
    <row r="506" spans="1:14" x14ac:dyDescent="0.25">
      <c r="A506" t="s">
        <v>14</v>
      </c>
      <c r="B506" t="s">
        <v>0</v>
      </c>
      <c r="C506">
        <f>IF(B506="Male",0,1)</f>
        <v>0</v>
      </c>
      <c r="D506">
        <v>40</v>
      </c>
      <c r="E506">
        <v>60001</v>
      </c>
      <c r="F506" cm="1">
        <f t="array" ref="F506">_xlfn.IFS(AND(E506&gt;=1000,E506&lt;=2000)=TRUE,0,AND(E506&gt;=10000,E506&lt;=10999)=TRUE,1,AND(E506&gt;=20000,E506&lt;=29999)*TRUE,2,AND(E506&gt;=30000,E506&lt;=39999)*TRUE,3,AND(E506&gt;=40000,E506&lt;=49999)*TRUE,4,AND(E506&gt;=50000,E506&lt;=59999)*TRUE,5,AND(E506&gt;=60000,E506&lt;=69999)*TRUE,6,AND(E506&gt;=70000,E506&lt;=79999)*TRUE,7,AND(E506&gt;=80000,E506&lt;=89999)*TRUE,8,AND(E506&lt;1000,E506&gt;=0)*TRUE,9)</f>
        <v>6</v>
      </c>
      <c r="G506">
        <v>71</v>
      </c>
      <c r="H506">
        <v>41</v>
      </c>
      <c r="I506" cm="1">
        <f t="array" ref="I506">_xlfn.IFS(H506=1,0,H506=2,0,H506="fishing and aquaculture",0,TRUE,1)</f>
        <v>1</v>
      </c>
      <c r="J506" t="s">
        <v>3</v>
      </c>
      <c r="K506" t="s">
        <v>4</v>
      </c>
      <c r="L506">
        <v>550</v>
      </c>
      <c r="M506">
        <v>48</v>
      </c>
      <c r="N506" t="s">
        <v>1</v>
      </c>
    </row>
    <row r="507" spans="1:14" x14ac:dyDescent="0.25">
      <c r="A507" t="s">
        <v>14</v>
      </c>
      <c r="B507" t="s">
        <v>2</v>
      </c>
      <c r="C507">
        <f>IF(B507="Male",0,1)</f>
        <v>1</v>
      </c>
      <c r="D507">
        <v>38</v>
      </c>
      <c r="E507">
        <v>60111</v>
      </c>
      <c r="F507" cm="1">
        <f t="array" ref="F507">_xlfn.IFS(AND(E507&gt;=1000,E507&lt;=2000)=TRUE,0,AND(E507&gt;=10000,E507&lt;=10999)=TRUE,1,AND(E507&gt;=20000,E507&lt;=29999)*TRUE,2,AND(E507&gt;=30000,E507&lt;=39999)*TRUE,3,AND(E507&gt;=40000,E507&lt;=49999)*TRUE,4,AND(E507&gt;=50000,E507&lt;=59999)*TRUE,5,AND(E507&gt;=60000,E507&lt;=69999)*TRUE,6,AND(E507&gt;=70000,E507&lt;=79999)*TRUE,7,AND(E507&gt;=80000,E507&lt;=89999)*TRUE,8,AND(E507&lt;1000,E507&gt;=0)*TRUE,9)</f>
        <v>6</v>
      </c>
      <c r="G507">
        <v>23</v>
      </c>
      <c r="H507" t="s">
        <v>9</v>
      </c>
      <c r="I507" cm="1">
        <f t="array" ref="I507">_xlfn.IFS(H507=1,0,H507=2,0,H507="fishing and aquaculture",0,TRUE,1)</f>
        <v>1</v>
      </c>
      <c r="J507" t="s">
        <v>7</v>
      </c>
      <c r="K507" t="s">
        <v>8</v>
      </c>
      <c r="L507">
        <v>1000</v>
      </c>
      <c r="M507">
        <v>40</v>
      </c>
      <c r="N507" t="s">
        <v>1</v>
      </c>
    </row>
    <row r="508" spans="1:14" x14ac:dyDescent="0.25">
      <c r="A508" t="s">
        <v>14</v>
      </c>
      <c r="B508" t="s">
        <v>0</v>
      </c>
      <c r="C508">
        <f>IF(B508="Male",0,1)</f>
        <v>0</v>
      </c>
      <c r="D508">
        <v>64</v>
      </c>
      <c r="E508">
        <v>24015</v>
      </c>
      <c r="F508" cm="1">
        <f t="array" ref="F508">_xlfn.IFS(AND(E508&gt;=1000,E508&lt;=2000)=TRUE,0,AND(E508&gt;=10000,E508&lt;=10999)=TRUE,1,AND(E508&gt;=20000,E508&lt;=29999)*TRUE,2,AND(E508&gt;=30000,E508&lt;=39999)*TRUE,3,AND(E508&gt;=40000,E508&lt;=49999)*TRUE,4,AND(E508&gt;=50000,E508&lt;=59999)*TRUE,5,AND(E508&gt;=60000,E508&lt;=69999)*TRUE,6,AND(E508&gt;=70000,E508&lt;=79999)*TRUE,7,AND(E508&gt;=80000,E508&lt;=89999)*TRUE,8,AND(E508&lt;1000,E508&gt;=0)*TRUE,9)</f>
        <v>2</v>
      </c>
      <c r="G508">
        <v>92</v>
      </c>
      <c r="H508">
        <v>1</v>
      </c>
      <c r="I508" cm="1">
        <f t="array" ref="I508">_xlfn.IFS(H508=1,0,H508=2,0,H508="fishing and aquaculture",0,TRUE,1)</f>
        <v>0</v>
      </c>
      <c r="J508" t="s">
        <v>3</v>
      </c>
      <c r="K508" t="s">
        <v>4</v>
      </c>
      <c r="L508">
        <v>200</v>
      </c>
      <c r="M508">
        <v>24</v>
      </c>
      <c r="N508" t="s">
        <v>1</v>
      </c>
    </row>
    <row r="509" spans="1:14" x14ac:dyDescent="0.25">
      <c r="A509" t="s">
        <v>14</v>
      </c>
      <c r="B509" t="s">
        <v>0</v>
      </c>
      <c r="C509">
        <f>IF(B509="Male",0,1)</f>
        <v>0</v>
      </c>
      <c r="D509">
        <v>46</v>
      </c>
      <c r="E509">
        <v>60716</v>
      </c>
      <c r="F509" cm="1">
        <f t="array" ref="F509">_xlfn.IFS(AND(E509&gt;=1000,E509&lt;=2000)=TRUE,0,AND(E509&gt;=10000,E509&lt;=10999)=TRUE,1,AND(E509&gt;=20000,E509&lt;=29999)*TRUE,2,AND(E509&gt;=30000,E509&lt;=39999)*TRUE,3,AND(E509&gt;=40000,E509&lt;=49999)*TRUE,4,AND(E509&gt;=50000,E509&lt;=59999)*TRUE,5,AND(E509&gt;=60000,E509&lt;=69999)*TRUE,6,AND(E509&gt;=70000,E509&lt;=79999)*TRUE,7,AND(E509&gt;=80000,E509&lt;=89999)*TRUE,8,AND(E509&lt;1000,E509&gt;=0)*TRUE,9)</f>
        <v>6</v>
      </c>
      <c r="G509">
        <v>83</v>
      </c>
      <c r="H509">
        <v>96</v>
      </c>
      <c r="I509" cm="1">
        <f t="array" ref="I509">_xlfn.IFS(H509=1,0,H509=2,0,H509="fishing and aquaculture",0,TRUE,1)</f>
        <v>1</v>
      </c>
      <c r="J509" t="s">
        <v>10</v>
      </c>
      <c r="K509" t="s">
        <v>8</v>
      </c>
      <c r="L509">
        <v>250</v>
      </c>
      <c r="M509">
        <v>54</v>
      </c>
      <c r="N509" t="s">
        <v>1</v>
      </c>
    </row>
    <row r="510" spans="1:14" x14ac:dyDescent="0.25">
      <c r="A510" t="s">
        <v>14</v>
      </c>
      <c r="B510" t="s">
        <v>0</v>
      </c>
      <c r="C510">
        <f>IF(B510="Male",0,1)</f>
        <v>0</v>
      </c>
      <c r="D510">
        <v>49</v>
      </c>
      <c r="E510">
        <v>10015</v>
      </c>
      <c r="F510" cm="1">
        <f t="array" ref="F510">_xlfn.IFS(AND(E510&gt;=1000,E510&lt;=2000)=TRUE,0,AND(E510&gt;=10000,E510&lt;=10999)=TRUE,1,AND(E510&gt;=20000,E510&lt;=29999)*TRUE,2,AND(E510&gt;=30000,E510&lt;=39999)*TRUE,3,AND(E510&gt;=40000,E510&lt;=49999)*TRUE,4,AND(E510&gt;=50000,E510&lt;=59999)*TRUE,5,AND(E510&gt;=60000,E510&lt;=69999)*TRUE,6,AND(E510&gt;=70000,E510&lt;=79999)*TRUE,7,AND(E510&gt;=80000,E510&lt;=89999)*TRUE,8,AND(E510&lt;1000,E510&gt;=0)*TRUE,9)</f>
        <v>1</v>
      </c>
      <c r="G510">
        <v>92</v>
      </c>
      <c r="H510">
        <v>1</v>
      </c>
      <c r="I510" cm="1">
        <f t="array" ref="I510">_xlfn.IFS(H510=1,0,H510=2,0,H510="fishing and aquaculture",0,TRUE,1)</f>
        <v>0</v>
      </c>
      <c r="J510" t="s">
        <v>3</v>
      </c>
      <c r="K510" t="s">
        <v>4</v>
      </c>
      <c r="L510">
        <v>250</v>
      </c>
      <c r="M510">
        <v>24</v>
      </c>
      <c r="N510" t="s">
        <v>1</v>
      </c>
    </row>
    <row r="511" spans="1:14" x14ac:dyDescent="0.25">
      <c r="A511" t="s">
        <v>14</v>
      </c>
      <c r="B511" t="s">
        <v>0</v>
      </c>
      <c r="C511">
        <f>IF(B511="Male",0,1)</f>
        <v>0</v>
      </c>
      <c r="D511">
        <v>54</v>
      </c>
      <c r="E511">
        <v>10012</v>
      </c>
      <c r="F511" cm="1">
        <f t="array" ref="F511">_xlfn.IFS(AND(E511&gt;=1000,E511&lt;=2000)=TRUE,0,AND(E511&gt;=10000,E511&lt;=10999)=TRUE,1,AND(E511&gt;=20000,E511&lt;=29999)*TRUE,2,AND(E511&gt;=30000,E511&lt;=39999)*TRUE,3,AND(E511&gt;=40000,E511&lt;=49999)*TRUE,4,AND(E511&gt;=50000,E511&lt;=59999)*TRUE,5,AND(E511&gt;=60000,E511&lt;=69999)*TRUE,6,AND(E511&gt;=70000,E511&lt;=79999)*TRUE,7,AND(E511&gt;=80000,E511&lt;=89999)*TRUE,8,AND(E511&lt;1000,E511&gt;=0)*TRUE,9)</f>
        <v>1</v>
      </c>
      <c r="G511">
        <v>71</v>
      </c>
      <c r="H511">
        <v>41</v>
      </c>
      <c r="I511" cm="1">
        <f t="array" ref="I511">_xlfn.IFS(H511=1,0,H511=2,0,H511="fishing and aquaculture",0,TRUE,1)</f>
        <v>1</v>
      </c>
      <c r="J511" t="s">
        <v>3</v>
      </c>
      <c r="K511" t="s">
        <v>4</v>
      </c>
      <c r="L511">
        <v>300</v>
      </c>
      <c r="M511">
        <v>16</v>
      </c>
      <c r="N511" t="s">
        <v>1</v>
      </c>
    </row>
    <row r="512" spans="1:14" x14ac:dyDescent="0.25">
      <c r="A512" t="s">
        <v>14</v>
      </c>
      <c r="B512" t="s">
        <v>0</v>
      </c>
      <c r="C512">
        <f>IF(B512="Male",0,1)</f>
        <v>0</v>
      </c>
      <c r="D512">
        <v>50</v>
      </c>
      <c r="E512">
        <v>24015</v>
      </c>
      <c r="F512" cm="1">
        <f t="array" ref="F512">_xlfn.IFS(AND(E512&gt;=1000,E512&lt;=2000)=TRUE,0,AND(E512&gt;=10000,E512&lt;=10999)=TRUE,1,AND(E512&gt;=20000,E512&lt;=29999)*TRUE,2,AND(E512&gt;=30000,E512&lt;=39999)*TRUE,3,AND(E512&gt;=40000,E512&lt;=49999)*TRUE,4,AND(E512&gt;=50000,E512&lt;=59999)*TRUE,5,AND(E512&gt;=60000,E512&lt;=69999)*TRUE,6,AND(E512&gt;=70000,E512&lt;=79999)*TRUE,7,AND(E512&gt;=80000,E512&lt;=89999)*TRUE,8,AND(E512&lt;1000,E512&gt;=0)*TRUE,9)</f>
        <v>2</v>
      </c>
      <c r="G512">
        <v>75</v>
      </c>
      <c r="H512">
        <v>10</v>
      </c>
      <c r="I512" cm="1">
        <f t="array" ref="I512">_xlfn.IFS(H512=1,0,H512=2,0,H512="fishing and aquaculture",0,TRUE,1)</f>
        <v>1</v>
      </c>
      <c r="J512" t="s">
        <v>3</v>
      </c>
      <c r="K512" t="s">
        <v>4</v>
      </c>
      <c r="L512">
        <v>200</v>
      </c>
      <c r="M512">
        <v>60</v>
      </c>
      <c r="N512" t="s">
        <v>1</v>
      </c>
    </row>
    <row r="513" spans="1:14" x14ac:dyDescent="0.25">
      <c r="A513" t="s">
        <v>14</v>
      </c>
      <c r="B513" t="s">
        <v>0</v>
      </c>
      <c r="C513">
        <f>IF(B513="Male",0,1)</f>
        <v>0</v>
      </c>
      <c r="D513">
        <v>38</v>
      </c>
      <c r="E513">
        <v>24015</v>
      </c>
      <c r="F513" cm="1">
        <f t="array" ref="F513">_xlfn.IFS(AND(E513&gt;=1000,E513&lt;=2000)=TRUE,0,AND(E513&gt;=10000,E513&lt;=10999)=TRUE,1,AND(E513&gt;=20000,E513&lt;=29999)*TRUE,2,AND(E513&gt;=30000,E513&lt;=39999)*TRUE,3,AND(E513&gt;=40000,E513&lt;=49999)*TRUE,4,AND(E513&gt;=50000,E513&lt;=59999)*TRUE,5,AND(E513&gt;=60000,E513&lt;=69999)*TRUE,6,AND(E513&gt;=70000,E513&lt;=79999)*TRUE,7,AND(E513&gt;=80000,E513&lt;=89999)*TRUE,8,AND(E513&lt;1000,E513&gt;=0)*TRUE,9)</f>
        <v>2</v>
      </c>
      <c r="G513">
        <v>93</v>
      </c>
      <c r="H513">
        <v>41</v>
      </c>
      <c r="I513" cm="1">
        <f t="array" ref="I513">_xlfn.IFS(H513=1,0,H513=2,0,H513="fishing and aquaculture",0,TRUE,1)</f>
        <v>1</v>
      </c>
      <c r="J513" t="s">
        <v>3</v>
      </c>
      <c r="K513" t="s">
        <v>4</v>
      </c>
      <c r="L513">
        <v>323</v>
      </c>
      <c r="M513">
        <v>48</v>
      </c>
      <c r="N513" t="s">
        <v>1</v>
      </c>
    </row>
    <row r="514" spans="1:14" x14ac:dyDescent="0.25">
      <c r="A514" t="s">
        <v>14</v>
      </c>
      <c r="B514" t="s">
        <v>2</v>
      </c>
      <c r="C514">
        <f>IF(B514="Male",0,1)</f>
        <v>1</v>
      </c>
      <c r="D514">
        <v>44</v>
      </c>
      <c r="E514">
        <v>24015</v>
      </c>
      <c r="F514" cm="1">
        <f t="array" ref="F514">_xlfn.IFS(AND(E514&gt;=1000,E514&lt;=2000)=TRUE,0,AND(E514&gt;=10000,E514&lt;=10999)=TRUE,1,AND(E514&gt;=20000,E514&lt;=29999)*TRUE,2,AND(E514&gt;=30000,E514&lt;=39999)*TRUE,3,AND(E514&gt;=40000,E514&lt;=49999)*TRUE,4,AND(E514&gt;=50000,E514&lt;=59999)*TRUE,5,AND(E514&gt;=60000,E514&lt;=69999)*TRUE,6,AND(E514&gt;=70000,E514&lt;=79999)*TRUE,7,AND(E514&gt;=80000,E514&lt;=89999)*TRUE,8,AND(E514&lt;1000,E514&gt;=0)*TRUE,9)</f>
        <v>2</v>
      </c>
      <c r="G514">
        <v>52</v>
      </c>
      <c r="H514">
        <v>47</v>
      </c>
      <c r="I514" cm="1">
        <f t="array" ref="I514">_xlfn.IFS(H514=1,0,H514=2,0,H514="fishing and aquaculture",0,TRUE,1)</f>
        <v>1</v>
      </c>
      <c r="J514" t="s">
        <v>3</v>
      </c>
      <c r="K514" t="s">
        <v>4</v>
      </c>
      <c r="L514">
        <v>150</v>
      </c>
      <c r="M514">
        <v>40</v>
      </c>
      <c r="N514" t="s">
        <v>1</v>
      </c>
    </row>
    <row r="515" spans="1:14" x14ac:dyDescent="0.25">
      <c r="A515" t="s">
        <v>14</v>
      </c>
      <c r="B515" t="s">
        <v>0</v>
      </c>
      <c r="C515">
        <f>IF(B515="Male",0,1)</f>
        <v>0</v>
      </c>
      <c r="D515">
        <v>36</v>
      </c>
      <c r="E515">
        <v>10012</v>
      </c>
      <c r="F515" cm="1">
        <f t="array" ref="F515">_xlfn.IFS(AND(E515&gt;=1000,E515&lt;=2000)=TRUE,0,AND(E515&gt;=10000,E515&lt;=10999)=TRUE,1,AND(E515&gt;=20000,E515&lt;=29999)*TRUE,2,AND(E515&gt;=30000,E515&lt;=39999)*TRUE,3,AND(E515&gt;=40000,E515&lt;=49999)*TRUE,4,AND(E515&gt;=50000,E515&lt;=59999)*TRUE,5,AND(E515&gt;=60000,E515&lt;=69999)*TRUE,6,AND(E515&gt;=70000,E515&lt;=79999)*TRUE,7,AND(E515&gt;=80000,E515&lt;=89999)*TRUE,8,AND(E515&lt;1000,E515&gt;=0)*TRUE,9)</f>
        <v>1</v>
      </c>
      <c r="G515">
        <v>71</v>
      </c>
      <c r="H515">
        <v>41</v>
      </c>
      <c r="I515" cm="1">
        <f t="array" ref="I515">_xlfn.IFS(H515=1,0,H515=2,0,H515="fishing and aquaculture",0,TRUE,1)</f>
        <v>1</v>
      </c>
      <c r="J515" t="s">
        <v>3</v>
      </c>
      <c r="K515" t="s">
        <v>4</v>
      </c>
      <c r="L515">
        <v>400</v>
      </c>
      <c r="M515">
        <v>48</v>
      </c>
      <c r="N515" t="s">
        <v>1</v>
      </c>
    </row>
    <row r="516" spans="1:14" x14ac:dyDescent="0.25">
      <c r="A516" t="s">
        <v>14</v>
      </c>
      <c r="B516" t="s">
        <v>0</v>
      </c>
      <c r="C516">
        <f>IF(B516="Male",0,1)</f>
        <v>0</v>
      </c>
      <c r="D516">
        <v>28</v>
      </c>
      <c r="E516">
        <v>60612</v>
      </c>
      <c r="F516" cm="1">
        <f t="array" ref="F516">_xlfn.IFS(AND(E516&gt;=1000,E516&lt;=2000)=TRUE,0,AND(E516&gt;=10000,E516&lt;=10999)=TRUE,1,AND(E516&gt;=20000,E516&lt;=29999)*TRUE,2,AND(E516&gt;=30000,E516&lt;=39999)*TRUE,3,AND(E516&gt;=40000,E516&lt;=49999)*TRUE,4,AND(E516&gt;=50000,E516&lt;=59999)*TRUE,5,AND(E516&gt;=60000,E516&lt;=69999)*TRUE,6,AND(E516&gt;=70000,E516&lt;=79999)*TRUE,7,AND(E516&gt;=80000,E516&lt;=89999)*TRUE,8,AND(E516&lt;1000,E516&gt;=0)*TRUE,9)</f>
        <v>6</v>
      </c>
      <c r="G516">
        <v>43</v>
      </c>
      <c r="H516">
        <v>42</v>
      </c>
      <c r="I516" cm="1">
        <f t="array" ref="I516">_xlfn.IFS(H516=1,0,H516=2,0,H516="fishing and aquaculture",0,TRUE,1)</f>
        <v>1</v>
      </c>
      <c r="J516" t="s">
        <v>3</v>
      </c>
      <c r="K516" t="s">
        <v>4</v>
      </c>
      <c r="L516">
        <v>400</v>
      </c>
      <c r="M516">
        <v>56</v>
      </c>
      <c r="N516" t="s">
        <v>1</v>
      </c>
    </row>
    <row r="517" spans="1:14" x14ac:dyDescent="0.25">
      <c r="A517" t="s">
        <v>14</v>
      </c>
      <c r="B517" t="s">
        <v>0</v>
      </c>
      <c r="C517">
        <f>IF(B517="Male",0,1)</f>
        <v>0</v>
      </c>
      <c r="D517">
        <v>39</v>
      </c>
      <c r="E517">
        <v>10011</v>
      </c>
      <c r="F517" cm="1">
        <f t="array" ref="F517">_xlfn.IFS(AND(E517&gt;=1000,E517&lt;=2000)=TRUE,0,AND(E517&gt;=10000,E517&lt;=10999)=TRUE,1,AND(E517&gt;=20000,E517&lt;=29999)*TRUE,2,AND(E517&gt;=30000,E517&lt;=39999)*TRUE,3,AND(E517&gt;=40000,E517&lt;=49999)*TRUE,4,AND(E517&gt;=50000,E517&lt;=59999)*TRUE,5,AND(E517&gt;=60000,E517&lt;=69999)*TRUE,6,AND(E517&gt;=70000,E517&lt;=79999)*TRUE,7,AND(E517&gt;=80000,E517&lt;=89999)*TRUE,8,AND(E517&lt;1000,E517&gt;=0)*TRUE,9)</f>
        <v>1</v>
      </c>
      <c r="G517">
        <v>92</v>
      </c>
      <c r="H517">
        <v>1</v>
      </c>
      <c r="I517" cm="1">
        <f t="array" ref="I517">_xlfn.IFS(H517=1,0,H517=2,0,H517="fishing and aquaculture",0,TRUE,1)</f>
        <v>0</v>
      </c>
      <c r="J517" t="s">
        <v>3</v>
      </c>
      <c r="K517" t="s">
        <v>4</v>
      </c>
      <c r="L517">
        <v>250</v>
      </c>
      <c r="M517">
        <v>24</v>
      </c>
      <c r="N517" t="s">
        <v>1</v>
      </c>
    </row>
    <row r="518" spans="1:14" x14ac:dyDescent="0.25">
      <c r="A518" t="s">
        <v>14</v>
      </c>
      <c r="B518" t="s">
        <v>0</v>
      </c>
      <c r="C518">
        <f>IF(B518="Male",0,1)</f>
        <v>0</v>
      </c>
      <c r="D518">
        <v>45</v>
      </c>
      <c r="E518">
        <v>10015</v>
      </c>
      <c r="F518" cm="1">
        <f t="array" ref="F518">_xlfn.IFS(AND(E518&gt;=1000,E518&lt;=2000)=TRUE,0,AND(E518&gt;=10000,E518&lt;=10999)=TRUE,1,AND(E518&gt;=20000,E518&lt;=29999)*TRUE,2,AND(E518&gt;=30000,E518&lt;=39999)*TRUE,3,AND(E518&gt;=40000,E518&lt;=49999)*TRUE,4,AND(E518&gt;=50000,E518&lt;=59999)*TRUE,5,AND(E518&gt;=60000,E518&lt;=69999)*TRUE,6,AND(E518&gt;=70000,E518&lt;=79999)*TRUE,7,AND(E518&gt;=80000,E518&lt;=89999)*TRUE,8,AND(E518&lt;1000,E518&gt;=0)*TRUE,9)</f>
        <v>1</v>
      </c>
      <c r="G518">
        <v>54</v>
      </c>
      <c r="H518">
        <v>80</v>
      </c>
      <c r="I518" cm="1">
        <f t="array" ref="I518">_xlfn.IFS(H518=1,0,H518=2,0,H518="fishing and aquaculture",0,TRUE,1)</f>
        <v>1</v>
      </c>
      <c r="J518" t="s">
        <v>3</v>
      </c>
      <c r="K518" t="s">
        <v>8</v>
      </c>
      <c r="L518">
        <v>200</v>
      </c>
      <c r="M518">
        <v>72</v>
      </c>
      <c r="N518" t="s">
        <v>1</v>
      </c>
    </row>
    <row r="519" spans="1:14" x14ac:dyDescent="0.25">
      <c r="A519" t="s">
        <v>14</v>
      </c>
      <c r="B519" t="s">
        <v>0</v>
      </c>
      <c r="C519">
        <f>IF(B519="Male",0,1)</f>
        <v>0</v>
      </c>
      <c r="D519">
        <v>60</v>
      </c>
      <c r="E519">
        <v>24013</v>
      </c>
      <c r="F519" cm="1">
        <f t="array" ref="F519">_xlfn.IFS(AND(E519&gt;=1000,E519&lt;=2000)=TRUE,0,AND(E519&gt;=10000,E519&lt;=10999)=TRUE,1,AND(E519&gt;=20000,E519&lt;=29999)*TRUE,2,AND(E519&gt;=30000,E519&lt;=39999)*TRUE,3,AND(E519&gt;=40000,E519&lt;=49999)*TRUE,4,AND(E519&gt;=50000,E519&lt;=59999)*TRUE,5,AND(E519&gt;=60000,E519&lt;=69999)*TRUE,6,AND(E519&gt;=70000,E519&lt;=79999)*TRUE,7,AND(E519&gt;=80000,E519&lt;=89999)*TRUE,8,AND(E519&lt;1000,E519&gt;=0)*TRUE,9)</f>
        <v>2</v>
      </c>
      <c r="G519">
        <v>11</v>
      </c>
      <c r="H519" t="s">
        <v>6</v>
      </c>
      <c r="I519" cm="1">
        <f t="array" ref="I519">_xlfn.IFS(H519=1,0,H519=2,0,H519="fishing and aquaculture",0,TRUE,1)</f>
        <v>1</v>
      </c>
      <c r="J519" t="s">
        <v>7</v>
      </c>
      <c r="K519" t="s">
        <v>8</v>
      </c>
      <c r="L519">
        <v>500</v>
      </c>
      <c r="M519">
        <v>56</v>
      </c>
      <c r="N519" t="s">
        <v>1</v>
      </c>
    </row>
    <row r="520" spans="1:14" x14ac:dyDescent="0.25">
      <c r="A520" t="s">
        <v>14</v>
      </c>
      <c r="B520" t="s">
        <v>0</v>
      </c>
      <c r="C520">
        <f>IF(B520="Male",0,1)</f>
        <v>0</v>
      </c>
      <c r="D520">
        <v>55</v>
      </c>
      <c r="E520">
        <v>10013</v>
      </c>
      <c r="F520" cm="1">
        <f t="array" ref="F520">_xlfn.IFS(AND(E520&gt;=1000,E520&lt;=2000)=TRUE,0,AND(E520&gt;=10000,E520&lt;=10999)=TRUE,1,AND(E520&gt;=20000,E520&lt;=29999)*TRUE,2,AND(E520&gt;=30000,E520&lt;=39999)*TRUE,3,AND(E520&gt;=40000,E520&lt;=49999)*TRUE,4,AND(E520&gt;=50000,E520&lt;=59999)*TRUE,5,AND(E520&gt;=60000,E520&lt;=69999)*TRUE,6,AND(E520&gt;=70000,E520&lt;=79999)*TRUE,7,AND(E520&gt;=80000,E520&lt;=89999)*TRUE,8,AND(E520&lt;1000,E520&gt;=0)*TRUE,9)</f>
        <v>1</v>
      </c>
      <c r="G520">
        <v>92</v>
      </c>
      <c r="H520">
        <v>1</v>
      </c>
      <c r="I520" cm="1">
        <f t="array" ref="I520">_xlfn.IFS(H520=1,0,H520=2,0,H520="fishing and aquaculture",0,TRUE,1)</f>
        <v>0</v>
      </c>
      <c r="J520" t="s">
        <v>3</v>
      </c>
      <c r="K520" t="s">
        <v>4</v>
      </c>
      <c r="L520">
        <v>200</v>
      </c>
      <c r="M520">
        <v>16</v>
      </c>
      <c r="N520" t="s">
        <v>1</v>
      </c>
    </row>
    <row r="521" spans="1:14" x14ac:dyDescent="0.25">
      <c r="A521" t="s">
        <v>14</v>
      </c>
      <c r="B521" t="s">
        <v>2</v>
      </c>
      <c r="C521">
        <f>IF(B521="Male",0,1)</f>
        <v>1</v>
      </c>
      <c r="D521">
        <v>55</v>
      </c>
      <c r="E521">
        <v>24015</v>
      </c>
      <c r="F521" cm="1">
        <f t="array" ref="F521">_xlfn.IFS(AND(E521&gt;=1000,E521&lt;=2000)=TRUE,0,AND(E521&gt;=10000,E521&lt;=10999)=TRUE,1,AND(E521&gt;=20000,E521&lt;=29999)*TRUE,2,AND(E521&gt;=30000,E521&lt;=39999)*TRUE,3,AND(E521&gt;=40000,E521&lt;=49999)*TRUE,4,AND(E521&gt;=50000,E521&lt;=59999)*TRUE,5,AND(E521&gt;=60000,E521&lt;=69999)*TRUE,6,AND(E521&gt;=70000,E521&lt;=79999)*TRUE,7,AND(E521&gt;=80000,E521&lt;=89999)*TRUE,8,AND(E521&lt;1000,E521&gt;=0)*TRUE,9)</f>
        <v>2</v>
      </c>
      <c r="G521">
        <v>11</v>
      </c>
      <c r="H521" t="s">
        <v>6</v>
      </c>
      <c r="I521" cm="1">
        <f t="array" ref="I521">_xlfn.IFS(H521=1,0,H521=2,0,H521="fishing and aquaculture",0,TRUE,1)</f>
        <v>1</v>
      </c>
      <c r="J521" t="s">
        <v>7</v>
      </c>
      <c r="K521" t="s">
        <v>8</v>
      </c>
      <c r="L521">
        <v>262</v>
      </c>
      <c r="M521">
        <v>56</v>
      </c>
      <c r="N521" t="s">
        <v>1</v>
      </c>
    </row>
    <row r="522" spans="1:14" x14ac:dyDescent="0.25">
      <c r="A522" t="s">
        <v>14</v>
      </c>
      <c r="B522" t="s">
        <v>0</v>
      </c>
      <c r="C522">
        <f>IF(B522="Male",0,1)</f>
        <v>0</v>
      </c>
      <c r="D522">
        <v>38</v>
      </c>
      <c r="E522">
        <v>24015</v>
      </c>
      <c r="F522" cm="1">
        <f t="array" ref="F522">_xlfn.IFS(AND(E522&gt;=1000,E522&lt;=2000)=TRUE,0,AND(E522&gt;=10000,E522&lt;=10999)=TRUE,1,AND(E522&gt;=20000,E522&lt;=29999)*TRUE,2,AND(E522&gt;=30000,E522&lt;=39999)*TRUE,3,AND(E522&gt;=40000,E522&lt;=49999)*TRUE,4,AND(E522&gt;=50000,E522&lt;=59999)*TRUE,5,AND(E522&gt;=60000,E522&lt;=69999)*TRUE,6,AND(E522&gt;=70000,E522&lt;=79999)*TRUE,7,AND(E522&gt;=80000,E522&lt;=89999)*TRUE,8,AND(E522&lt;1000,E522&gt;=0)*TRUE,9)</f>
        <v>2</v>
      </c>
      <c r="G522">
        <v>93</v>
      </c>
      <c r="H522">
        <v>41</v>
      </c>
      <c r="I522" cm="1">
        <f t="array" ref="I522">_xlfn.IFS(H522=1,0,H522=2,0,H522="fishing and aquaculture",0,TRUE,1)</f>
        <v>1</v>
      </c>
      <c r="J522" t="s">
        <v>3</v>
      </c>
      <c r="K522" t="s">
        <v>4</v>
      </c>
      <c r="L522">
        <v>300</v>
      </c>
      <c r="M522">
        <v>40</v>
      </c>
      <c r="N522" t="s">
        <v>1</v>
      </c>
    </row>
    <row r="523" spans="1:14" x14ac:dyDescent="0.25">
      <c r="A523" t="s">
        <v>14</v>
      </c>
      <c r="B523" t="s">
        <v>0</v>
      </c>
      <c r="C523">
        <f>IF(B523="Male",0,1)</f>
        <v>0</v>
      </c>
      <c r="D523">
        <v>49</v>
      </c>
      <c r="E523">
        <v>10012</v>
      </c>
      <c r="F523" cm="1">
        <f t="array" ref="F523">_xlfn.IFS(AND(E523&gt;=1000,E523&lt;=2000)=TRUE,0,AND(E523&gt;=10000,E523&lt;=10999)=TRUE,1,AND(E523&gt;=20000,E523&lt;=29999)*TRUE,2,AND(E523&gt;=30000,E523&lt;=39999)*TRUE,3,AND(E523&gt;=40000,E523&lt;=49999)*TRUE,4,AND(E523&gt;=50000,E523&lt;=59999)*TRUE,5,AND(E523&gt;=60000,E523&lt;=69999)*TRUE,6,AND(E523&gt;=70000,E523&lt;=79999)*TRUE,7,AND(E523&gt;=80000,E523&lt;=89999)*TRUE,8,AND(E523&lt;1000,E523&gt;=0)*TRUE,9)</f>
        <v>1</v>
      </c>
      <c r="G523">
        <v>92</v>
      </c>
      <c r="H523">
        <v>1</v>
      </c>
      <c r="I523" cm="1">
        <f t="array" ref="I523">_xlfn.IFS(H523=1,0,H523=2,0,H523="fishing and aquaculture",0,TRUE,1)</f>
        <v>0</v>
      </c>
      <c r="J523" t="s">
        <v>3</v>
      </c>
      <c r="K523" t="s">
        <v>4</v>
      </c>
      <c r="L523">
        <v>250</v>
      </c>
      <c r="M523">
        <v>8</v>
      </c>
      <c r="N523" t="s">
        <v>1</v>
      </c>
    </row>
    <row r="524" spans="1:14" x14ac:dyDescent="0.25">
      <c r="A524" t="s">
        <v>14</v>
      </c>
      <c r="B524" t="s">
        <v>0</v>
      </c>
      <c r="C524">
        <f>IF(B524="Male",0,1)</f>
        <v>0</v>
      </c>
      <c r="D524">
        <v>33</v>
      </c>
      <c r="E524">
        <v>24012</v>
      </c>
      <c r="F524" cm="1">
        <f t="array" ref="F524">_xlfn.IFS(AND(E524&gt;=1000,E524&lt;=2000)=TRUE,0,AND(E524&gt;=10000,E524&lt;=10999)=TRUE,1,AND(E524&gt;=20000,E524&lt;=29999)*TRUE,2,AND(E524&gt;=30000,E524&lt;=39999)*TRUE,3,AND(E524&gt;=40000,E524&lt;=49999)*TRUE,4,AND(E524&gt;=50000,E524&lt;=59999)*TRUE,5,AND(E524&gt;=60000,E524&lt;=69999)*TRUE,6,AND(E524&gt;=70000,E524&lt;=79999)*TRUE,7,AND(E524&gt;=80000,E524&lt;=89999)*TRUE,8,AND(E524&lt;1000,E524&gt;=0)*TRUE,9)</f>
        <v>2</v>
      </c>
      <c r="G524">
        <v>71</v>
      </c>
      <c r="H524">
        <v>41</v>
      </c>
      <c r="I524" cm="1">
        <f t="array" ref="I524">_xlfn.IFS(H524=1,0,H524=2,0,H524="fishing and aquaculture",0,TRUE,1)</f>
        <v>1</v>
      </c>
      <c r="J524" t="s">
        <v>3</v>
      </c>
      <c r="K524" t="s">
        <v>4</v>
      </c>
      <c r="L524">
        <v>350</v>
      </c>
      <c r="M524">
        <v>48</v>
      </c>
      <c r="N524" t="s">
        <v>1</v>
      </c>
    </row>
    <row r="525" spans="1:14" x14ac:dyDescent="0.25">
      <c r="A525" t="s">
        <v>14</v>
      </c>
      <c r="B525" t="s">
        <v>0</v>
      </c>
      <c r="C525">
        <f>IF(B525="Male",0,1)</f>
        <v>0</v>
      </c>
      <c r="D525">
        <v>41</v>
      </c>
      <c r="E525">
        <v>60716</v>
      </c>
      <c r="F525" cm="1">
        <f t="array" ref="F525">_xlfn.IFS(AND(E525&gt;=1000,E525&lt;=2000)=TRUE,0,AND(E525&gt;=10000,E525&lt;=10999)=TRUE,1,AND(E525&gt;=20000,E525&lt;=29999)*TRUE,2,AND(E525&gt;=30000,E525&lt;=39999)*TRUE,3,AND(E525&gt;=40000,E525&lt;=49999)*TRUE,4,AND(E525&gt;=50000,E525&lt;=59999)*TRUE,5,AND(E525&gt;=60000,E525&lt;=69999)*TRUE,6,AND(E525&gt;=70000,E525&lt;=79999)*TRUE,7,AND(E525&gt;=80000,E525&lt;=89999)*TRUE,8,AND(E525&lt;1000,E525&gt;=0)*TRUE,9)</f>
        <v>6</v>
      </c>
      <c r="G525">
        <v>93</v>
      </c>
      <c r="H525">
        <v>41</v>
      </c>
      <c r="I525" cm="1">
        <f t="array" ref="I525">_xlfn.IFS(H525=1,0,H525=2,0,H525="fishing and aquaculture",0,TRUE,1)</f>
        <v>1</v>
      </c>
      <c r="J525" t="s">
        <v>3</v>
      </c>
      <c r="K525" t="s">
        <v>4</v>
      </c>
      <c r="L525">
        <v>300</v>
      </c>
      <c r="M525">
        <v>48</v>
      </c>
      <c r="N525" t="s">
        <v>1</v>
      </c>
    </row>
    <row r="526" spans="1:14" x14ac:dyDescent="0.25">
      <c r="A526" t="s">
        <v>14</v>
      </c>
      <c r="B526" t="s">
        <v>0</v>
      </c>
      <c r="C526">
        <f>IF(B526="Male",0,1)</f>
        <v>0</v>
      </c>
      <c r="D526">
        <v>50</v>
      </c>
      <c r="E526">
        <v>24012</v>
      </c>
      <c r="F526" cm="1">
        <f t="array" ref="F526">_xlfn.IFS(AND(E526&gt;=1000,E526&lt;=2000)=TRUE,0,AND(E526&gt;=10000,E526&lt;=10999)=TRUE,1,AND(E526&gt;=20000,E526&lt;=29999)*TRUE,2,AND(E526&gt;=30000,E526&lt;=39999)*TRUE,3,AND(E526&gt;=40000,E526&lt;=49999)*TRUE,4,AND(E526&gt;=50000,E526&lt;=59999)*TRUE,5,AND(E526&gt;=60000,E526&lt;=69999)*TRUE,6,AND(E526&gt;=70000,E526&lt;=79999)*TRUE,7,AND(E526&gt;=80000,E526&lt;=89999)*TRUE,8,AND(E526&lt;1000,E526&gt;=0)*TRUE,9)</f>
        <v>2</v>
      </c>
      <c r="G526">
        <v>96</v>
      </c>
      <c r="H526">
        <v>36</v>
      </c>
      <c r="I526" cm="1">
        <f t="array" ref="I526">_xlfn.IFS(H526=1,0,H526=2,0,H526="fishing and aquaculture",0,TRUE,1)</f>
        <v>1</v>
      </c>
      <c r="J526" t="s">
        <v>7</v>
      </c>
      <c r="K526" t="s">
        <v>8</v>
      </c>
      <c r="L526">
        <v>520</v>
      </c>
      <c r="M526">
        <v>48</v>
      </c>
      <c r="N526" t="s">
        <v>1</v>
      </c>
    </row>
    <row r="527" spans="1:14" x14ac:dyDescent="0.25">
      <c r="A527" t="s">
        <v>14</v>
      </c>
      <c r="B527" t="s">
        <v>0</v>
      </c>
      <c r="C527">
        <f>IF(B527="Male",0,1)</f>
        <v>0</v>
      </c>
      <c r="D527">
        <v>37</v>
      </c>
      <c r="E527">
        <v>10016</v>
      </c>
      <c r="F527" cm="1">
        <f t="array" ref="F527">_xlfn.IFS(AND(E527&gt;=1000,E527&lt;=2000)=TRUE,0,AND(E527&gt;=10000,E527&lt;=10999)=TRUE,1,AND(E527&gt;=20000,E527&lt;=29999)*TRUE,2,AND(E527&gt;=30000,E527&lt;=39999)*TRUE,3,AND(E527&gt;=40000,E527&lt;=49999)*TRUE,4,AND(E527&gt;=50000,E527&lt;=59999)*TRUE,5,AND(E527&gt;=60000,E527&lt;=69999)*TRUE,6,AND(E527&gt;=70000,E527&lt;=79999)*TRUE,7,AND(E527&gt;=80000,E527&lt;=89999)*TRUE,8,AND(E527&lt;1000,E527&gt;=0)*TRUE,9)</f>
        <v>1</v>
      </c>
      <c r="G527">
        <v>93</v>
      </c>
      <c r="H527">
        <v>41</v>
      </c>
      <c r="I527" cm="1">
        <f t="array" ref="I527">_xlfn.IFS(H527=1,0,H527=2,0,H527="fishing and aquaculture",0,TRUE,1)</f>
        <v>1</v>
      </c>
      <c r="J527" t="s">
        <v>3</v>
      </c>
      <c r="K527" t="s">
        <v>4</v>
      </c>
      <c r="L527">
        <v>323</v>
      </c>
      <c r="M527">
        <v>48</v>
      </c>
      <c r="N527" t="s">
        <v>1</v>
      </c>
    </row>
    <row r="528" spans="1:14" x14ac:dyDescent="0.25">
      <c r="A528" t="s">
        <v>14</v>
      </c>
      <c r="B528" t="s">
        <v>0</v>
      </c>
      <c r="C528">
        <f>IF(B528="Male",0,1)</f>
        <v>0</v>
      </c>
      <c r="D528">
        <v>45</v>
      </c>
      <c r="E528">
        <v>10012</v>
      </c>
      <c r="F528" cm="1">
        <f t="array" ref="F528">_xlfn.IFS(AND(E528&gt;=1000,E528&lt;=2000)=TRUE,0,AND(E528&gt;=10000,E528&lt;=10999)=TRUE,1,AND(E528&gt;=20000,E528&lt;=29999)*TRUE,2,AND(E528&gt;=30000,E528&lt;=39999)*TRUE,3,AND(E528&gt;=40000,E528&lt;=49999)*TRUE,4,AND(E528&gt;=50000,E528&lt;=59999)*TRUE,5,AND(E528&gt;=60000,E528&lt;=69999)*TRUE,6,AND(E528&gt;=70000,E528&lt;=79999)*TRUE,7,AND(E528&gt;=80000,E528&lt;=89999)*TRUE,8,AND(E528&lt;1000,E528&gt;=0)*TRUE,9)</f>
        <v>1</v>
      </c>
      <c r="G528">
        <v>93</v>
      </c>
      <c r="H528">
        <v>41</v>
      </c>
      <c r="I528" cm="1">
        <f t="array" ref="I528">_xlfn.IFS(H528=1,0,H528=2,0,H528="fishing and aquaculture",0,TRUE,1)</f>
        <v>1</v>
      </c>
      <c r="J528" t="s">
        <v>3</v>
      </c>
      <c r="K528" t="s">
        <v>4</v>
      </c>
      <c r="L528">
        <v>323</v>
      </c>
      <c r="M528">
        <v>48</v>
      </c>
      <c r="N528" t="s">
        <v>1</v>
      </c>
    </row>
    <row r="529" spans="1:14" x14ac:dyDescent="0.25">
      <c r="A529" t="s">
        <v>14</v>
      </c>
      <c r="B529" t="s">
        <v>2</v>
      </c>
      <c r="C529">
        <f>IF(B529="Male",0,1)</f>
        <v>1</v>
      </c>
      <c r="D529">
        <v>45</v>
      </c>
      <c r="E529">
        <v>60002</v>
      </c>
      <c r="F529" cm="1">
        <f t="array" ref="F529">_xlfn.IFS(AND(E529&gt;=1000,E529&lt;=2000)=TRUE,0,AND(E529&gt;=10000,E529&lt;=10999)=TRUE,1,AND(E529&gt;=20000,E529&lt;=29999)*TRUE,2,AND(E529&gt;=30000,E529&lt;=39999)*TRUE,3,AND(E529&gt;=40000,E529&lt;=49999)*TRUE,4,AND(E529&gt;=50000,E529&lt;=59999)*TRUE,5,AND(E529&gt;=60000,E529&lt;=69999)*TRUE,6,AND(E529&gt;=70000,E529&lt;=79999)*TRUE,7,AND(E529&gt;=80000,E529&lt;=89999)*TRUE,8,AND(E529&lt;1000,E529&gt;=0)*TRUE,9)</f>
        <v>6</v>
      </c>
      <c r="G529">
        <v>34</v>
      </c>
      <c r="H529" t="s">
        <v>6</v>
      </c>
      <c r="I529" cm="1">
        <f t="array" ref="I529">_xlfn.IFS(H529=1,0,H529=2,0,H529="fishing and aquaculture",0,TRUE,1)</f>
        <v>1</v>
      </c>
      <c r="J529" t="s">
        <v>7</v>
      </c>
      <c r="K529" t="s">
        <v>8</v>
      </c>
      <c r="L529">
        <v>150</v>
      </c>
      <c r="M529">
        <v>48</v>
      </c>
      <c r="N529" t="s">
        <v>1</v>
      </c>
    </row>
    <row r="530" spans="1:14" x14ac:dyDescent="0.25">
      <c r="A530" t="s">
        <v>14</v>
      </c>
      <c r="B530" t="s">
        <v>0</v>
      </c>
      <c r="C530">
        <f>IF(B530="Male",0,1)</f>
        <v>0</v>
      </c>
      <c r="D530">
        <v>44</v>
      </c>
      <c r="E530">
        <v>10013</v>
      </c>
      <c r="F530" cm="1">
        <f t="array" ref="F530">_xlfn.IFS(AND(E530&gt;=1000,E530&lt;=2000)=TRUE,0,AND(E530&gt;=10000,E530&lt;=10999)=TRUE,1,AND(E530&gt;=20000,E530&lt;=29999)*TRUE,2,AND(E530&gt;=30000,E530&lt;=39999)*TRUE,3,AND(E530&gt;=40000,E530&lt;=49999)*TRUE,4,AND(E530&gt;=50000,E530&lt;=59999)*TRUE,5,AND(E530&gt;=60000,E530&lt;=69999)*TRUE,6,AND(E530&gt;=70000,E530&lt;=79999)*TRUE,7,AND(E530&gt;=80000,E530&lt;=89999)*TRUE,8,AND(E530&lt;1000,E530&gt;=0)*TRUE,9)</f>
        <v>1</v>
      </c>
      <c r="G530">
        <v>54</v>
      </c>
      <c r="H530" t="s">
        <v>6</v>
      </c>
      <c r="I530" cm="1">
        <f t="array" ref="I530">_xlfn.IFS(H530=1,0,H530=2,0,H530="fishing and aquaculture",0,TRUE,1)</f>
        <v>1</v>
      </c>
      <c r="J530" t="s">
        <v>7</v>
      </c>
      <c r="K530" t="s">
        <v>8</v>
      </c>
      <c r="L530">
        <v>150</v>
      </c>
      <c r="M530">
        <v>48</v>
      </c>
      <c r="N530" t="s">
        <v>1</v>
      </c>
    </row>
    <row r="531" spans="1:14" x14ac:dyDescent="0.25">
      <c r="A531" t="s">
        <v>14</v>
      </c>
      <c r="B531" t="s">
        <v>0</v>
      </c>
      <c r="C531">
        <f>IF(B531="Male",0,1)</f>
        <v>0</v>
      </c>
      <c r="D531">
        <v>40</v>
      </c>
      <c r="E531">
        <v>10015</v>
      </c>
      <c r="F531" cm="1">
        <f t="array" ref="F531">_xlfn.IFS(AND(E531&gt;=1000,E531&lt;=2000)=TRUE,0,AND(E531&gt;=10000,E531&lt;=10999)=TRUE,1,AND(E531&gt;=20000,E531&lt;=29999)*TRUE,2,AND(E531&gt;=30000,E531&lt;=39999)*TRUE,3,AND(E531&gt;=40000,E531&lt;=49999)*TRUE,4,AND(E531&gt;=50000,E531&lt;=59999)*TRUE,5,AND(E531&gt;=60000,E531&lt;=69999)*TRUE,6,AND(E531&gt;=70000,E531&lt;=79999)*TRUE,7,AND(E531&gt;=80000,E531&lt;=89999)*TRUE,8,AND(E531&lt;1000,E531&gt;=0)*TRUE,9)</f>
        <v>1</v>
      </c>
      <c r="G531">
        <v>92</v>
      </c>
      <c r="H531">
        <v>1</v>
      </c>
      <c r="I531" cm="1">
        <f t="array" ref="I531">_xlfn.IFS(H531=1,0,H531=2,0,H531="fishing and aquaculture",0,TRUE,1)</f>
        <v>0</v>
      </c>
      <c r="J531" t="s">
        <v>3</v>
      </c>
      <c r="K531" t="s">
        <v>4</v>
      </c>
      <c r="L531">
        <v>250</v>
      </c>
      <c r="M531">
        <v>48</v>
      </c>
      <c r="N531" t="s">
        <v>1</v>
      </c>
    </row>
    <row r="532" spans="1:14" x14ac:dyDescent="0.25">
      <c r="A532" t="s">
        <v>14</v>
      </c>
      <c r="B532" t="s">
        <v>0</v>
      </c>
      <c r="C532">
        <f>IF(B532="Male",0,1)</f>
        <v>0</v>
      </c>
      <c r="D532">
        <v>34</v>
      </c>
      <c r="E532">
        <v>10013</v>
      </c>
      <c r="F532" cm="1">
        <f t="array" ref="F532">_xlfn.IFS(AND(E532&gt;=1000,E532&lt;=2000)=TRUE,0,AND(E532&gt;=10000,E532&lt;=10999)=TRUE,1,AND(E532&gt;=20000,E532&lt;=29999)*TRUE,2,AND(E532&gt;=30000,E532&lt;=39999)*TRUE,3,AND(E532&gt;=40000,E532&lt;=49999)*TRUE,4,AND(E532&gt;=50000,E532&lt;=59999)*TRUE,5,AND(E532&gt;=60000,E532&lt;=69999)*TRUE,6,AND(E532&gt;=70000,E532&lt;=79999)*TRUE,7,AND(E532&gt;=80000,E532&lt;=89999)*TRUE,8,AND(E532&lt;1000,E532&gt;=0)*TRUE,9)</f>
        <v>1</v>
      </c>
      <c r="G532">
        <v>93</v>
      </c>
      <c r="H532">
        <v>41</v>
      </c>
      <c r="I532" cm="1">
        <f t="array" ref="I532">_xlfn.IFS(H532=1,0,H532=2,0,H532="fishing and aquaculture",0,TRUE,1)</f>
        <v>1</v>
      </c>
      <c r="J532" t="s">
        <v>3</v>
      </c>
      <c r="K532" t="s">
        <v>4</v>
      </c>
      <c r="L532">
        <v>323</v>
      </c>
      <c r="M532">
        <v>48</v>
      </c>
      <c r="N532" t="s">
        <v>1</v>
      </c>
    </row>
    <row r="533" spans="1:14" x14ac:dyDescent="0.25">
      <c r="A533" t="s">
        <v>14</v>
      </c>
      <c r="B533" t="s">
        <v>0</v>
      </c>
      <c r="C533">
        <f>IF(B533="Male",0,1)</f>
        <v>0</v>
      </c>
      <c r="D533">
        <v>26</v>
      </c>
      <c r="E533">
        <v>10014</v>
      </c>
      <c r="F533" cm="1">
        <f t="array" ref="F533">_xlfn.IFS(AND(E533&gt;=1000,E533&lt;=2000)=TRUE,0,AND(E533&gt;=10000,E533&lt;=10999)=TRUE,1,AND(E533&gt;=20000,E533&lt;=29999)*TRUE,2,AND(E533&gt;=30000,E533&lt;=39999)*TRUE,3,AND(E533&gt;=40000,E533&lt;=49999)*TRUE,4,AND(E533&gt;=50000,E533&lt;=59999)*TRUE,5,AND(E533&gt;=60000,E533&lt;=69999)*TRUE,6,AND(E533&gt;=70000,E533&lt;=79999)*TRUE,7,AND(E533&gt;=80000,E533&lt;=89999)*TRUE,8,AND(E533&lt;1000,E533&gt;=0)*TRUE,9)</f>
        <v>1</v>
      </c>
      <c r="G533">
        <v>93</v>
      </c>
      <c r="H533">
        <v>41</v>
      </c>
      <c r="I533" cm="1">
        <f t="array" ref="I533">_xlfn.IFS(H533=1,0,H533=2,0,H533="fishing and aquaculture",0,TRUE,1)</f>
        <v>1</v>
      </c>
      <c r="J533" t="s">
        <v>3</v>
      </c>
      <c r="K533" t="s">
        <v>4</v>
      </c>
      <c r="L533">
        <v>323</v>
      </c>
      <c r="M533">
        <v>40</v>
      </c>
      <c r="N533" t="s">
        <v>1</v>
      </c>
    </row>
    <row r="534" spans="1:14" x14ac:dyDescent="0.25">
      <c r="A534" t="s">
        <v>14</v>
      </c>
      <c r="B534" t="s">
        <v>0</v>
      </c>
      <c r="C534">
        <f>IF(B534="Male",0,1)</f>
        <v>0</v>
      </c>
      <c r="D534">
        <v>49</v>
      </c>
      <c r="E534">
        <v>10014</v>
      </c>
      <c r="F534" cm="1">
        <f t="array" ref="F534">_xlfn.IFS(AND(E534&gt;=1000,E534&lt;=2000)=TRUE,0,AND(E534&gt;=10000,E534&lt;=10999)=TRUE,1,AND(E534&gt;=20000,E534&lt;=29999)*TRUE,2,AND(E534&gt;=30000,E534&lt;=39999)*TRUE,3,AND(E534&gt;=40000,E534&lt;=49999)*TRUE,4,AND(E534&gt;=50000,E534&lt;=59999)*TRUE,5,AND(E534&gt;=60000,E534&lt;=69999)*TRUE,6,AND(E534&gt;=70000,E534&lt;=79999)*TRUE,7,AND(E534&gt;=80000,E534&lt;=89999)*TRUE,8,AND(E534&lt;1000,E534&gt;=0)*TRUE,9)</f>
        <v>1</v>
      </c>
      <c r="G534">
        <v>92</v>
      </c>
      <c r="H534">
        <v>1</v>
      </c>
      <c r="I534" cm="1">
        <f t="array" ref="I534">_xlfn.IFS(H534=1,0,H534=2,0,H534="fishing and aquaculture",0,TRUE,1)</f>
        <v>0</v>
      </c>
      <c r="J534" t="s">
        <v>3</v>
      </c>
      <c r="K534" t="s">
        <v>4</v>
      </c>
      <c r="L534">
        <v>200</v>
      </c>
      <c r="M534">
        <v>40</v>
      </c>
      <c r="N534" t="s">
        <v>1</v>
      </c>
    </row>
    <row r="535" spans="1:14" x14ac:dyDescent="0.25">
      <c r="A535" t="s">
        <v>14</v>
      </c>
      <c r="B535" t="s">
        <v>0</v>
      </c>
      <c r="C535">
        <f>IF(B535="Male",0,1)</f>
        <v>0</v>
      </c>
      <c r="D535">
        <v>54</v>
      </c>
      <c r="E535">
        <v>10015</v>
      </c>
      <c r="F535" cm="1">
        <f t="array" ref="F535">_xlfn.IFS(AND(E535&gt;=1000,E535&lt;=2000)=TRUE,0,AND(E535&gt;=10000,E535&lt;=10999)=TRUE,1,AND(E535&gt;=20000,E535&lt;=29999)*TRUE,2,AND(E535&gt;=30000,E535&lt;=39999)*TRUE,3,AND(E535&gt;=40000,E535&lt;=49999)*TRUE,4,AND(E535&gt;=50000,E535&lt;=59999)*TRUE,5,AND(E535&gt;=60000,E535&lt;=69999)*TRUE,6,AND(E535&gt;=70000,E535&lt;=79999)*TRUE,7,AND(E535&gt;=80000,E535&lt;=89999)*TRUE,8,AND(E535&lt;1000,E535&gt;=0)*TRUE,9)</f>
        <v>1</v>
      </c>
      <c r="G535">
        <v>92</v>
      </c>
      <c r="H535">
        <v>1</v>
      </c>
      <c r="I535" cm="1">
        <f t="array" ref="I535">_xlfn.IFS(H535=1,0,H535=2,0,H535="fishing and aquaculture",0,TRUE,1)</f>
        <v>0</v>
      </c>
      <c r="J535" t="s">
        <v>3</v>
      </c>
      <c r="K535" t="s">
        <v>4</v>
      </c>
      <c r="L535">
        <v>200</v>
      </c>
      <c r="M535">
        <v>48</v>
      </c>
      <c r="N535" t="s">
        <v>1</v>
      </c>
    </row>
    <row r="536" spans="1:14" x14ac:dyDescent="0.25">
      <c r="A536" t="s">
        <v>14</v>
      </c>
      <c r="B536" t="s">
        <v>2</v>
      </c>
      <c r="C536">
        <f>IF(B536="Male",0,1)</f>
        <v>1</v>
      </c>
      <c r="D536">
        <v>61</v>
      </c>
      <c r="E536">
        <v>10016</v>
      </c>
      <c r="F536" cm="1">
        <f t="array" ref="F536">_xlfn.IFS(AND(E536&gt;=1000,E536&lt;=2000)=TRUE,0,AND(E536&gt;=10000,E536&lt;=10999)=TRUE,1,AND(E536&gt;=20000,E536&lt;=29999)*TRUE,2,AND(E536&gt;=30000,E536&lt;=39999)*TRUE,3,AND(E536&gt;=40000,E536&lt;=49999)*TRUE,4,AND(E536&gt;=50000,E536&lt;=59999)*TRUE,5,AND(E536&gt;=60000,E536&lt;=69999)*TRUE,6,AND(E536&gt;=70000,E536&lt;=79999)*TRUE,7,AND(E536&gt;=80000,E536&lt;=89999)*TRUE,8,AND(E536&lt;1000,E536&gt;=0)*TRUE,9)</f>
        <v>1</v>
      </c>
      <c r="G536">
        <v>92</v>
      </c>
      <c r="H536">
        <v>1</v>
      </c>
      <c r="I536" cm="1">
        <f t="array" ref="I536">_xlfn.IFS(H536=1,0,H536=2,0,H536="fishing and aquaculture",0,TRUE,1)</f>
        <v>0</v>
      </c>
      <c r="J536" t="s">
        <v>3</v>
      </c>
      <c r="K536" t="s">
        <v>4</v>
      </c>
      <c r="L536">
        <v>150</v>
      </c>
      <c r="M536">
        <v>40</v>
      </c>
      <c r="N536" t="s">
        <v>1</v>
      </c>
    </row>
    <row r="537" spans="1:14" x14ac:dyDescent="0.25">
      <c r="A537" t="s">
        <v>14</v>
      </c>
      <c r="B537" t="s">
        <v>0</v>
      </c>
      <c r="C537">
        <f>IF(B537="Male",0,1)</f>
        <v>0</v>
      </c>
      <c r="D537">
        <v>57</v>
      </c>
      <c r="E537">
        <v>10014</v>
      </c>
      <c r="F537" cm="1">
        <f t="array" ref="F537">_xlfn.IFS(AND(E537&gt;=1000,E537&lt;=2000)=TRUE,0,AND(E537&gt;=10000,E537&lt;=10999)=TRUE,1,AND(E537&gt;=20000,E537&lt;=29999)*TRUE,2,AND(E537&gt;=30000,E537&lt;=39999)*TRUE,3,AND(E537&gt;=40000,E537&lt;=49999)*TRUE,4,AND(E537&gt;=50000,E537&lt;=59999)*TRUE,5,AND(E537&gt;=60000,E537&lt;=69999)*TRUE,6,AND(E537&gt;=70000,E537&lt;=79999)*TRUE,7,AND(E537&gt;=80000,E537&lt;=89999)*TRUE,8,AND(E537&lt;1000,E537&gt;=0)*TRUE,9)</f>
        <v>1</v>
      </c>
      <c r="G537">
        <v>81</v>
      </c>
      <c r="H537">
        <v>2</v>
      </c>
      <c r="I537" cm="1">
        <f t="array" ref="I537">_xlfn.IFS(H537=1,0,H537=2,0,H537="fishing and aquaculture",0,TRUE,1)</f>
        <v>0</v>
      </c>
      <c r="J537" t="s">
        <v>3</v>
      </c>
      <c r="K537" t="s">
        <v>4</v>
      </c>
      <c r="L537">
        <v>250</v>
      </c>
      <c r="M537">
        <v>48</v>
      </c>
      <c r="N537" t="s">
        <v>1</v>
      </c>
    </row>
    <row r="538" spans="1:14" x14ac:dyDescent="0.25">
      <c r="A538" t="s">
        <v>14</v>
      </c>
      <c r="B538" t="s">
        <v>0</v>
      </c>
      <c r="C538">
        <f>IF(B538="Male",0,1)</f>
        <v>0</v>
      </c>
      <c r="D538">
        <v>56</v>
      </c>
      <c r="E538">
        <v>24013</v>
      </c>
      <c r="F538" cm="1">
        <f t="array" ref="F538">_xlfn.IFS(AND(E538&gt;=1000,E538&lt;=2000)=TRUE,0,AND(E538&gt;=10000,E538&lt;=10999)=TRUE,1,AND(E538&gt;=20000,E538&lt;=29999)*TRUE,2,AND(E538&gt;=30000,E538&lt;=39999)*TRUE,3,AND(E538&gt;=40000,E538&lt;=49999)*TRUE,4,AND(E538&gt;=50000,E538&lt;=59999)*TRUE,5,AND(E538&gt;=60000,E538&lt;=69999)*TRUE,6,AND(E538&gt;=70000,E538&lt;=79999)*TRUE,7,AND(E538&gt;=80000,E538&lt;=89999)*TRUE,8,AND(E538&lt;1000,E538&gt;=0)*TRUE,9)</f>
        <v>2</v>
      </c>
      <c r="G538">
        <v>71</v>
      </c>
      <c r="H538">
        <v>41</v>
      </c>
      <c r="I538" cm="1">
        <f t="array" ref="I538">_xlfn.IFS(H538=1,0,H538=2,0,H538="fishing and aquaculture",0,TRUE,1)</f>
        <v>1</v>
      </c>
      <c r="J538" t="s">
        <v>3</v>
      </c>
      <c r="K538" t="s">
        <v>4</v>
      </c>
      <c r="L538">
        <v>500</v>
      </c>
      <c r="M538">
        <v>40</v>
      </c>
      <c r="N538" t="s">
        <v>1</v>
      </c>
    </row>
    <row r="539" spans="1:14" x14ac:dyDescent="0.25">
      <c r="A539" t="s">
        <v>14</v>
      </c>
      <c r="B539" t="s">
        <v>0</v>
      </c>
      <c r="C539">
        <f>IF(B539="Male",0,1)</f>
        <v>0</v>
      </c>
      <c r="D539">
        <v>48</v>
      </c>
      <c r="E539">
        <v>10014</v>
      </c>
      <c r="F539" cm="1">
        <f t="array" ref="F539">_xlfn.IFS(AND(E539&gt;=1000,E539&lt;=2000)=TRUE,0,AND(E539&gt;=10000,E539&lt;=10999)=TRUE,1,AND(E539&gt;=20000,E539&lt;=29999)*TRUE,2,AND(E539&gt;=30000,E539&lt;=39999)*TRUE,3,AND(E539&gt;=40000,E539&lt;=49999)*TRUE,4,AND(E539&gt;=50000,E539&lt;=59999)*TRUE,5,AND(E539&gt;=60000,E539&lt;=69999)*TRUE,6,AND(E539&gt;=70000,E539&lt;=79999)*TRUE,7,AND(E539&gt;=80000,E539&lt;=89999)*TRUE,8,AND(E539&lt;1000,E539&gt;=0)*TRUE,9)</f>
        <v>1</v>
      </c>
      <c r="G539">
        <v>83</v>
      </c>
      <c r="H539">
        <v>49</v>
      </c>
      <c r="I539" cm="1">
        <f t="array" ref="I539">_xlfn.IFS(H539=1,0,H539=2,0,H539="fishing and aquaculture",0,TRUE,1)</f>
        <v>1</v>
      </c>
      <c r="J539" t="s">
        <v>3</v>
      </c>
      <c r="K539" t="s">
        <v>4</v>
      </c>
      <c r="L539">
        <v>300</v>
      </c>
      <c r="M539">
        <v>72</v>
      </c>
      <c r="N539" t="s">
        <v>1</v>
      </c>
    </row>
    <row r="540" spans="1:14" x14ac:dyDescent="0.25">
      <c r="A540" t="s">
        <v>14</v>
      </c>
      <c r="B540" t="s">
        <v>0</v>
      </c>
      <c r="C540">
        <f>IF(B540="Male",0,1)</f>
        <v>0</v>
      </c>
      <c r="D540">
        <v>53</v>
      </c>
      <c r="E540">
        <v>10013</v>
      </c>
      <c r="F540" cm="1">
        <f t="array" ref="F540">_xlfn.IFS(AND(E540&gt;=1000,E540&lt;=2000)=TRUE,0,AND(E540&gt;=10000,E540&lt;=10999)=TRUE,1,AND(E540&gt;=20000,E540&lt;=29999)*TRUE,2,AND(E540&gt;=30000,E540&lt;=39999)*TRUE,3,AND(E540&gt;=40000,E540&lt;=49999)*TRUE,4,AND(E540&gt;=50000,E540&lt;=59999)*TRUE,5,AND(E540&gt;=60000,E540&lt;=69999)*TRUE,6,AND(E540&gt;=70000,E540&lt;=79999)*TRUE,7,AND(E540&gt;=80000,E540&lt;=89999)*TRUE,8,AND(E540&lt;1000,E540&gt;=0)*TRUE,9)</f>
        <v>1</v>
      </c>
      <c r="G540">
        <v>83</v>
      </c>
      <c r="H540">
        <v>46</v>
      </c>
      <c r="I540" cm="1">
        <f t="array" ref="I540">_xlfn.IFS(H540=1,0,H540=2,0,H540="fishing and aquaculture",0,TRUE,1)</f>
        <v>1</v>
      </c>
      <c r="J540" t="s">
        <v>3</v>
      </c>
      <c r="K540" t="s">
        <v>4</v>
      </c>
      <c r="L540">
        <v>250</v>
      </c>
      <c r="M540">
        <v>54</v>
      </c>
      <c r="N540" t="s">
        <v>1</v>
      </c>
    </row>
    <row r="541" spans="1:14" x14ac:dyDescent="0.25">
      <c r="A541" t="s">
        <v>14</v>
      </c>
      <c r="B541" t="s">
        <v>0</v>
      </c>
      <c r="C541">
        <f>IF(B541="Male",0,1)</f>
        <v>0</v>
      </c>
      <c r="D541">
        <v>49</v>
      </c>
      <c r="E541">
        <v>60001</v>
      </c>
      <c r="F541" cm="1">
        <f t="array" ref="F541">_xlfn.IFS(AND(E541&gt;=1000,E541&lt;=2000)=TRUE,0,AND(E541&gt;=10000,E541&lt;=10999)=TRUE,1,AND(E541&gt;=20000,E541&lt;=29999)*TRUE,2,AND(E541&gt;=30000,E541&lt;=39999)*TRUE,3,AND(E541&gt;=40000,E541&lt;=49999)*TRUE,4,AND(E541&gt;=50000,E541&lt;=59999)*TRUE,5,AND(E541&gt;=60000,E541&lt;=69999)*TRUE,6,AND(E541&gt;=70000,E541&lt;=79999)*TRUE,7,AND(E541&gt;=80000,E541&lt;=89999)*TRUE,8,AND(E541&lt;1000,E541&gt;=0)*TRUE,9)</f>
        <v>6</v>
      </c>
      <c r="G541">
        <v>83</v>
      </c>
      <c r="H541">
        <v>49</v>
      </c>
      <c r="I541" cm="1">
        <f t="array" ref="I541">_xlfn.IFS(H541=1,0,H541=2,0,H541="fishing and aquaculture",0,TRUE,1)</f>
        <v>1</v>
      </c>
      <c r="J541" t="s">
        <v>3</v>
      </c>
      <c r="K541" t="s">
        <v>4</v>
      </c>
      <c r="L541">
        <v>200</v>
      </c>
      <c r="M541">
        <v>36</v>
      </c>
      <c r="N541" t="s">
        <v>1</v>
      </c>
    </row>
    <row r="542" spans="1:14" x14ac:dyDescent="0.25">
      <c r="A542" t="s">
        <v>14</v>
      </c>
      <c r="B542" t="s">
        <v>0</v>
      </c>
      <c r="C542">
        <f>IF(B542="Male",0,1)</f>
        <v>0</v>
      </c>
      <c r="D542">
        <v>47</v>
      </c>
      <c r="E542">
        <v>60314</v>
      </c>
      <c r="F542" cm="1">
        <f t="array" ref="F542">_xlfn.IFS(AND(E542&gt;=1000,E542&lt;=2000)=TRUE,0,AND(E542&gt;=10000,E542&lt;=10999)=TRUE,1,AND(E542&gt;=20000,E542&lt;=29999)*TRUE,2,AND(E542&gt;=30000,E542&lt;=39999)*TRUE,3,AND(E542&gt;=40000,E542&lt;=49999)*TRUE,4,AND(E542&gt;=50000,E542&lt;=59999)*TRUE,5,AND(E542&gt;=60000,E542&lt;=69999)*TRUE,6,AND(E542&gt;=70000,E542&lt;=79999)*TRUE,7,AND(E542&gt;=80000,E542&lt;=89999)*TRUE,8,AND(E542&lt;1000,E542&gt;=0)*TRUE,9)</f>
        <v>6</v>
      </c>
      <c r="G542">
        <v>54</v>
      </c>
      <c r="H542" t="s">
        <v>6</v>
      </c>
      <c r="I542" cm="1">
        <f t="array" ref="I542">_xlfn.IFS(H542=1,0,H542=2,0,H542="fishing and aquaculture",0,TRUE,1)</f>
        <v>1</v>
      </c>
      <c r="J542" t="s">
        <v>7</v>
      </c>
      <c r="K542" t="s">
        <v>8</v>
      </c>
      <c r="L542">
        <v>1833</v>
      </c>
      <c r="M542">
        <v>72</v>
      </c>
      <c r="N542" t="s">
        <v>1</v>
      </c>
    </row>
    <row r="543" spans="1:14" x14ac:dyDescent="0.25">
      <c r="A543" t="s">
        <v>14</v>
      </c>
      <c r="B543" t="s">
        <v>2</v>
      </c>
      <c r="C543">
        <f>IF(B543="Male",0,1)</f>
        <v>1</v>
      </c>
      <c r="D543">
        <v>55</v>
      </c>
      <c r="E543">
        <v>60512</v>
      </c>
      <c r="F543" cm="1">
        <f t="array" ref="F543">_xlfn.IFS(AND(E543&gt;=1000,E543&lt;=2000)=TRUE,0,AND(E543&gt;=10000,E543&lt;=10999)=TRUE,1,AND(E543&gt;=20000,E543&lt;=29999)*TRUE,2,AND(E543&gt;=30000,E543&lt;=39999)*TRUE,3,AND(E543&gt;=40000,E543&lt;=49999)*TRUE,4,AND(E543&gt;=50000,E543&lt;=59999)*TRUE,5,AND(E543&gt;=60000,E543&lt;=69999)*TRUE,6,AND(E543&gt;=70000,E543&lt;=79999)*TRUE,7,AND(E543&gt;=80000,E543&lt;=89999)*TRUE,8,AND(E543&lt;1000,E543&gt;=0)*TRUE,9)</f>
        <v>6</v>
      </c>
      <c r="G543">
        <v>22</v>
      </c>
      <c r="H543" t="s">
        <v>6</v>
      </c>
      <c r="I543" cm="1">
        <f t="array" ref="I543">_xlfn.IFS(H543=1,0,H543=2,0,H543="fishing and aquaculture",0,TRUE,1)</f>
        <v>1</v>
      </c>
      <c r="J543" t="s">
        <v>7</v>
      </c>
      <c r="K543" t="s">
        <v>8</v>
      </c>
      <c r="L543">
        <v>1409</v>
      </c>
      <c r="M543">
        <v>40</v>
      </c>
      <c r="N543" t="s">
        <v>1</v>
      </c>
    </row>
    <row r="544" spans="1:14" x14ac:dyDescent="0.25">
      <c r="A544" t="s">
        <v>14</v>
      </c>
      <c r="B544" t="s">
        <v>0</v>
      </c>
      <c r="C544">
        <f>IF(B544="Male",0,1)</f>
        <v>0</v>
      </c>
      <c r="D544">
        <v>47</v>
      </c>
      <c r="E544">
        <v>24012</v>
      </c>
      <c r="F544" cm="1">
        <f t="array" ref="F544">_xlfn.IFS(AND(E544&gt;=1000,E544&lt;=2000)=TRUE,0,AND(E544&gt;=10000,E544&lt;=10999)=TRUE,1,AND(E544&gt;=20000,E544&lt;=29999)*TRUE,2,AND(E544&gt;=30000,E544&lt;=39999)*TRUE,3,AND(E544&gt;=40000,E544&lt;=49999)*TRUE,4,AND(E544&gt;=50000,E544&lt;=59999)*TRUE,5,AND(E544&gt;=60000,E544&lt;=69999)*TRUE,6,AND(E544&gt;=70000,E544&lt;=79999)*TRUE,7,AND(E544&gt;=80000,E544&lt;=89999)*TRUE,8,AND(E544&lt;1000,E544&gt;=0)*TRUE,9)</f>
        <v>2</v>
      </c>
      <c r="G544">
        <v>93</v>
      </c>
      <c r="H544">
        <v>41</v>
      </c>
      <c r="I544" cm="1">
        <f t="array" ref="I544">_xlfn.IFS(H544=1,0,H544=2,0,H544="fishing and aquaculture",0,TRUE,1)</f>
        <v>1</v>
      </c>
      <c r="J544" t="s">
        <v>3</v>
      </c>
      <c r="K544" t="s">
        <v>4</v>
      </c>
      <c r="L544">
        <v>300</v>
      </c>
      <c r="M544">
        <v>48</v>
      </c>
      <c r="N544" t="s">
        <v>1</v>
      </c>
    </row>
    <row r="545" spans="1:14" x14ac:dyDescent="0.25">
      <c r="A545" t="s">
        <v>14</v>
      </c>
      <c r="B545" t="s">
        <v>0</v>
      </c>
      <c r="C545">
        <f>IF(B545="Male",0,1)</f>
        <v>0</v>
      </c>
      <c r="D545">
        <v>43</v>
      </c>
      <c r="E545">
        <v>60716</v>
      </c>
      <c r="F545" cm="1">
        <f t="array" ref="F545">_xlfn.IFS(AND(E545&gt;=1000,E545&lt;=2000)=TRUE,0,AND(E545&gt;=10000,E545&lt;=10999)=TRUE,1,AND(E545&gt;=20000,E545&lt;=29999)*TRUE,2,AND(E545&gt;=30000,E545&lt;=39999)*TRUE,3,AND(E545&gt;=40000,E545&lt;=49999)*TRUE,4,AND(E545&gt;=50000,E545&lt;=59999)*TRUE,5,AND(E545&gt;=60000,E545&lt;=69999)*TRUE,6,AND(E545&gt;=70000,E545&lt;=79999)*TRUE,7,AND(E545&gt;=80000,E545&lt;=89999)*TRUE,8,AND(E545&lt;1000,E545&gt;=0)*TRUE,9)</f>
        <v>6</v>
      </c>
      <c r="G545">
        <v>54</v>
      </c>
      <c r="H545">
        <v>80</v>
      </c>
      <c r="I545" cm="1">
        <f t="array" ref="I545">_xlfn.IFS(H545=1,0,H545=2,0,H545="fishing and aquaculture",0,TRUE,1)</f>
        <v>1</v>
      </c>
      <c r="J545" t="s">
        <v>3</v>
      </c>
      <c r="K545" t="s">
        <v>8</v>
      </c>
      <c r="L545">
        <v>200</v>
      </c>
      <c r="M545">
        <v>84</v>
      </c>
      <c r="N545" t="s">
        <v>1</v>
      </c>
    </row>
    <row r="546" spans="1:14" x14ac:dyDescent="0.25">
      <c r="A546" t="s">
        <v>14</v>
      </c>
      <c r="B546" t="s">
        <v>0</v>
      </c>
      <c r="C546">
        <f>IF(B546="Male",0,1)</f>
        <v>0</v>
      </c>
      <c r="D546">
        <v>55</v>
      </c>
      <c r="E546">
        <v>10016</v>
      </c>
      <c r="F546" cm="1">
        <f t="array" ref="F546">_xlfn.IFS(AND(E546&gt;=1000,E546&lt;=2000)=TRUE,0,AND(E546&gt;=10000,E546&lt;=10999)=TRUE,1,AND(E546&gt;=20000,E546&lt;=29999)*TRUE,2,AND(E546&gt;=30000,E546&lt;=39999)*TRUE,3,AND(E546&gt;=40000,E546&lt;=49999)*TRUE,4,AND(E546&gt;=50000,E546&lt;=59999)*TRUE,5,AND(E546&gt;=60000,E546&lt;=69999)*TRUE,6,AND(E546&gt;=70000,E546&lt;=79999)*TRUE,7,AND(E546&gt;=80000,E546&lt;=89999)*TRUE,8,AND(E546&lt;1000,E546&gt;=0)*TRUE,9)</f>
        <v>1</v>
      </c>
      <c r="G546">
        <v>91</v>
      </c>
      <c r="H546">
        <v>96</v>
      </c>
      <c r="I546" cm="1">
        <f t="array" ref="I546">_xlfn.IFS(H546=1,0,H546=2,0,H546="fishing and aquaculture",0,TRUE,1)</f>
        <v>1</v>
      </c>
      <c r="J546" t="s">
        <v>10</v>
      </c>
      <c r="K546" t="s">
        <v>4</v>
      </c>
      <c r="L546">
        <v>150</v>
      </c>
      <c r="M546">
        <v>12</v>
      </c>
      <c r="N546" t="s">
        <v>1</v>
      </c>
    </row>
    <row r="547" spans="1:14" x14ac:dyDescent="0.25">
      <c r="A547" t="s">
        <v>14</v>
      </c>
      <c r="B547" t="s">
        <v>0</v>
      </c>
      <c r="C547">
        <f>IF(B547="Male",0,1)</f>
        <v>0</v>
      </c>
      <c r="D547">
        <v>36</v>
      </c>
      <c r="E547">
        <v>24015</v>
      </c>
      <c r="F547" cm="1">
        <f t="array" ref="F547">_xlfn.IFS(AND(E547&gt;=1000,E547&lt;=2000)=TRUE,0,AND(E547&gt;=10000,E547&lt;=10999)=TRUE,1,AND(E547&gt;=20000,E547&lt;=29999)*TRUE,2,AND(E547&gt;=30000,E547&lt;=39999)*TRUE,3,AND(E547&gt;=40000,E547&lt;=49999)*TRUE,4,AND(E547&gt;=50000,E547&lt;=59999)*TRUE,5,AND(E547&gt;=60000,E547&lt;=69999)*TRUE,6,AND(E547&gt;=70000,E547&lt;=79999)*TRUE,7,AND(E547&gt;=80000,E547&lt;=89999)*TRUE,8,AND(E547&lt;1000,E547&gt;=0)*TRUE,9)</f>
        <v>2</v>
      </c>
      <c r="G547">
        <v>96</v>
      </c>
      <c r="H547" t="s">
        <v>12</v>
      </c>
      <c r="I547" cm="1">
        <f t="array" ref="I547">_xlfn.IFS(H547=1,0,H547=2,0,H547="fishing and aquaculture",0,TRUE,1)</f>
        <v>1</v>
      </c>
      <c r="J547" t="s">
        <v>3</v>
      </c>
      <c r="K547" t="s">
        <v>11</v>
      </c>
      <c r="L547">
        <v>250</v>
      </c>
      <c r="M547">
        <v>48</v>
      </c>
      <c r="N547" t="s">
        <v>1</v>
      </c>
    </row>
    <row r="548" spans="1:14" x14ac:dyDescent="0.25">
      <c r="A548" t="s">
        <v>14</v>
      </c>
      <c r="B548" t="s">
        <v>2</v>
      </c>
      <c r="C548">
        <f>IF(B548="Male",0,1)</f>
        <v>1</v>
      </c>
      <c r="D548">
        <v>43</v>
      </c>
      <c r="E548">
        <v>24012</v>
      </c>
      <c r="F548" cm="1">
        <f t="array" ref="F548">_xlfn.IFS(AND(E548&gt;=1000,E548&lt;=2000)=TRUE,0,AND(E548&gt;=10000,E548&lt;=10999)=TRUE,1,AND(E548&gt;=20000,E548&lt;=29999)*TRUE,2,AND(E548&gt;=30000,E548&lt;=39999)*TRUE,3,AND(E548&gt;=40000,E548&lt;=49999)*TRUE,4,AND(E548&gt;=50000,E548&lt;=59999)*TRUE,5,AND(E548&gt;=60000,E548&lt;=69999)*TRUE,6,AND(E548&gt;=70000,E548&lt;=79999)*TRUE,7,AND(E548&gt;=80000,E548&lt;=89999)*TRUE,8,AND(E548&lt;1000,E548&gt;=0)*TRUE,9)</f>
        <v>2</v>
      </c>
      <c r="G548">
        <v>52</v>
      </c>
      <c r="H548">
        <v>45</v>
      </c>
      <c r="I548" cm="1">
        <f t="array" ref="I548">_xlfn.IFS(H548=1,0,H548=2,0,H548="fishing and aquaculture",0,TRUE,1)</f>
        <v>1</v>
      </c>
      <c r="J548" t="s">
        <v>3</v>
      </c>
      <c r="K548" t="s">
        <v>4</v>
      </c>
      <c r="L548">
        <v>250</v>
      </c>
      <c r="M548">
        <v>48</v>
      </c>
      <c r="N548" t="s">
        <v>1</v>
      </c>
    </row>
    <row r="549" spans="1:14" x14ac:dyDescent="0.25">
      <c r="A549" t="s">
        <v>14</v>
      </c>
      <c r="B549" t="s">
        <v>2</v>
      </c>
      <c r="C549">
        <f>IF(B549="Male",0,1)</f>
        <v>1</v>
      </c>
      <c r="D549">
        <v>52</v>
      </c>
      <c r="E549">
        <v>24013</v>
      </c>
      <c r="F549" cm="1">
        <f t="array" ref="F549">_xlfn.IFS(AND(E549&gt;=1000,E549&lt;=2000)=TRUE,0,AND(E549&gt;=10000,E549&lt;=10999)=TRUE,1,AND(E549&gt;=20000,E549&lt;=29999)*TRUE,2,AND(E549&gt;=30000,E549&lt;=39999)*TRUE,3,AND(E549&gt;=40000,E549&lt;=49999)*TRUE,4,AND(E549&gt;=50000,E549&lt;=59999)*TRUE,5,AND(E549&gt;=60000,E549&lt;=69999)*TRUE,6,AND(E549&gt;=70000,E549&lt;=79999)*TRUE,7,AND(E549&gt;=80000,E549&lt;=89999)*TRUE,8,AND(E549&lt;1000,E549&gt;=0)*TRUE,9)</f>
        <v>2</v>
      </c>
      <c r="G549">
        <v>92</v>
      </c>
      <c r="H549">
        <v>1</v>
      </c>
      <c r="I549" cm="1">
        <f t="array" ref="I549">_xlfn.IFS(H549=1,0,H549=2,0,H549="fishing and aquaculture",0,TRUE,1)</f>
        <v>0</v>
      </c>
      <c r="J549" t="s">
        <v>3</v>
      </c>
      <c r="K549" t="s">
        <v>4</v>
      </c>
      <c r="L549">
        <v>250</v>
      </c>
      <c r="M549">
        <v>24</v>
      </c>
      <c r="N549" t="s">
        <v>1</v>
      </c>
    </row>
    <row r="550" spans="1:14" x14ac:dyDescent="0.25">
      <c r="A550" t="s">
        <v>14</v>
      </c>
      <c r="B550" t="s">
        <v>0</v>
      </c>
      <c r="C550">
        <f>IF(B550="Male",0,1)</f>
        <v>0</v>
      </c>
      <c r="D550">
        <v>22</v>
      </c>
      <c r="E550">
        <v>10014</v>
      </c>
      <c r="F550" cm="1">
        <f t="array" ref="F550">_xlfn.IFS(AND(E550&gt;=1000,E550&lt;=2000)=TRUE,0,AND(E550&gt;=10000,E550&lt;=10999)=TRUE,1,AND(E550&gt;=20000,E550&lt;=29999)*TRUE,2,AND(E550&gt;=30000,E550&lt;=39999)*TRUE,3,AND(E550&gt;=40000,E550&lt;=49999)*TRUE,4,AND(E550&gt;=50000,E550&lt;=59999)*TRUE,5,AND(E550&gt;=60000,E550&lt;=69999)*TRUE,6,AND(E550&gt;=70000,E550&lt;=79999)*TRUE,7,AND(E550&gt;=80000,E550&lt;=89999)*TRUE,8,AND(E550&lt;1000,E550&gt;=0)*TRUE,9)</f>
        <v>1</v>
      </c>
      <c r="G550">
        <v>73</v>
      </c>
      <c r="H550">
        <v>16</v>
      </c>
      <c r="I550" cm="1">
        <f t="array" ref="I550">_xlfn.IFS(H550=1,0,H550=2,0,H550="fishing and aquaculture",0,TRUE,1)</f>
        <v>1</v>
      </c>
      <c r="J550" t="s">
        <v>3</v>
      </c>
      <c r="K550" t="s">
        <v>11</v>
      </c>
      <c r="L550">
        <v>250</v>
      </c>
      <c r="M550">
        <v>48</v>
      </c>
      <c r="N550" t="s">
        <v>1</v>
      </c>
    </row>
    <row r="551" spans="1:14" x14ac:dyDescent="0.25">
      <c r="A551" t="s">
        <v>14</v>
      </c>
      <c r="B551" t="s">
        <v>0</v>
      </c>
      <c r="C551">
        <f>IF(B551="Male",0,1)</f>
        <v>0</v>
      </c>
      <c r="D551">
        <v>57</v>
      </c>
      <c r="E551">
        <v>24015</v>
      </c>
      <c r="F551" cm="1">
        <f t="array" ref="F551">_xlfn.IFS(AND(E551&gt;=1000,E551&lt;=2000)=TRUE,0,AND(E551&gt;=10000,E551&lt;=10999)=TRUE,1,AND(E551&gt;=20000,E551&lt;=29999)*TRUE,2,AND(E551&gt;=30000,E551&lt;=39999)*TRUE,3,AND(E551&gt;=40000,E551&lt;=49999)*TRUE,4,AND(E551&gt;=50000,E551&lt;=59999)*TRUE,5,AND(E551&gt;=60000,E551&lt;=69999)*TRUE,6,AND(E551&gt;=70000,E551&lt;=79999)*TRUE,7,AND(E551&gt;=80000,E551&lt;=89999)*TRUE,8,AND(E551&lt;1000,E551&gt;=0)*TRUE,9)</f>
        <v>2</v>
      </c>
      <c r="G551">
        <v>93</v>
      </c>
      <c r="H551">
        <v>41</v>
      </c>
      <c r="I551" cm="1">
        <f t="array" ref="I551">_xlfn.IFS(H551=1,0,H551=2,0,H551="fishing and aquaculture",0,TRUE,1)</f>
        <v>1</v>
      </c>
      <c r="J551" t="s">
        <v>3</v>
      </c>
      <c r="K551" t="s">
        <v>4</v>
      </c>
      <c r="L551">
        <v>300</v>
      </c>
      <c r="M551">
        <v>48</v>
      </c>
      <c r="N551" t="s">
        <v>1</v>
      </c>
    </row>
    <row r="552" spans="1:14" x14ac:dyDescent="0.25">
      <c r="A552" t="s">
        <v>14</v>
      </c>
      <c r="B552" t="s">
        <v>0</v>
      </c>
      <c r="C552">
        <f>IF(B552="Male",0,1)</f>
        <v>0</v>
      </c>
      <c r="D552">
        <v>38</v>
      </c>
      <c r="E552">
        <v>24015</v>
      </c>
      <c r="F552" cm="1">
        <f t="array" ref="F552">_xlfn.IFS(AND(E552&gt;=1000,E552&lt;=2000)=TRUE,0,AND(E552&gt;=10000,E552&lt;=10999)=TRUE,1,AND(E552&gt;=20000,E552&lt;=29999)*TRUE,2,AND(E552&gt;=30000,E552&lt;=39999)*TRUE,3,AND(E552&gt;=40000,E552&lt;=49999)*TRUE,4,AND(E552&gt;=50000,E552&lt;=59999)*TRUE,5,AND(E552&gt;=60000,E552&lt;=69999)*TRUE,6,AND(E552&gt;=70000,E552&lt;=79999)*TRUE,7,AND(E552&gt;=80000,E552&lt;=89999)*TRUE,8,AND(E552&lt;1000,E552&gt;=0)*TRUE,9)</f>
        <v>2</v>
      </c>
      <c r="G552">
        <v>71</v>
      </c>
      <c r="H552">
        <v>43</v>
      </c>
      <c r="I552" cm="1">
        <f t="array" ref="I552">_xlfn.IFS(H552=1,0,H552=2,0,H552="fishing and aquaculture",0,TRUE,1)</f>
        <v>1</v>
      </c>
      <c r="J552" t="s">
        <v>3</v>
      </c>
      <c r="K552" t="s">
        <v>4</v>
      </c>
      <c r="L552">
        <v>350</v>
      </c>
      <c r="M552">
        <v>48</v>
      </c>
      <c r="N552" t="s">
        <v>1</v>
      </c>
    </row>
    <row r="553" spans="1:14" x14ac:dyDescent="0.25">
      <c r="A553" t="s">
        <v>14</v>
      </c>
      <c r="B553" t="s">
        <v>0</v>
      </c>
      <c r="C553">
        <f>IF(B553="Male",0,1)</f>
        <v>0</v>
      </c>
      <c r="D553">
        <v>54</v>
      </c>
      <c r="E553">
        <v>0</v>
      </c>
      <c r="F553" cm="1">
        <f t="array" ref="F553">_xlfn.IFS(AND(E553&gt;=1000,E553&lt;=2000)=TRUE,0,AND(E553&gt;=10000,E553&lt;=10999)=TRUE,1,AND(E553&gt;=20000,E553&lt;=29999)*TRUE,2,AND(E553&gt;=30000,E553&lt;=39999)*TRUE,3,AND(E553&gt;=40000,E553&lt;=49999)*TRUE,4,AND(E553&gt;=50000,E553&lt;=59999)*TRUE,5,AND(E553&gt;=60000,E553&lt;=69999)*TRUE,6,AND(E553&gt;=70000,E553&lt;=79999)*TRUE,7,AND(E553&gt;=80000,E553&lt;=89999)*TRUE,8,AND(E553&lt;1000,E553&gt;=0)*TRUE,9)</f>
        <v>9</v>
      </c>
      <c r="G553">
        <v>92</v>
      </c>
      <c r="H553">
        <v>1</v>
      </c>
      <c r="I553" cm="1">
        <f t="array" ref="I553">_xlfn.IFS(H553=1,0,H553=2,0,H553="fishing and aquaculture",0,TRUE,1)</f>
        <v>0</v>
      </c>
      <c r="J553" t="s">
        <v>3</v>
      </c>
      <c r="K553" t="s">
        <v>4</v>
      </c>
      <c r="L553">
        <v>300</v>
      </c>
      <c r="M553">
        <v>32</v>
      </c>
      <c r="N553" t="s">
        <v>1</v>
      </c>
    </row>
    <row r="554" spans="1:14" x14ac:dyDescent="0.25">
      <c r="A554" t="s">
        <v>14</v>
      </c>
      <c r="B554" t="s">
        <v>2</v>
      </c>
      <c r="C554">
        <f>IF(B554="Male",0,1)</f>
        <v>1</v>
      </c>
      <c r="D554">
        <v>47</v>
      </c>
      <c r="E554">
        <v>24015</v>
      </c>
      <c r="F554" cm="1">
        <f t="array" ref="F554">_xlfn.IFS(AND(E554&gt;=1000,E554&lt;=2000)=TRUE,0,AND(E554&gt;=10000,E554&lt;=10999)=TRUE,1,AND(E554&gt;=20000,E554&lt;=29999)*TRUE,2,AND(E554&gt;=30000,E554&lt;=39999)*TRUE,3,AND(E554&gt;=40000,E554&lt;=49999)*TRUE,4,AND(E554&gt;=50000,E554&lt;=59999)*TRUE,5,AND(E554&gt;=60000,E554&lt;=69999)*TRUE,6,AND(E554&gt;=70000,E554&lt;=79999)*TRUE,7,AND(E554&gt;=80000,E554&lt;=89999)*TRUE,8,AND(E554&lt;1000,E554&gt;=0)*TRUE,9)</f>
        <v>2</v>
      </c>
      <c r="G554">
        <v>91</v>
      </c>
      <c r="H554">
        <v>96</v>
      </c>
      <c r="I554" cm="1">
        <f t="array" ref="I554">_xlfn.IFS(H554=1,0,H554=2,0,H554="fishing and aquaculture",0,TRUE,1)</f>
        <v>1</v>
      </c>
      <c r="J554" t="s">
        <v>10</v>
      </c>
      <c r="K554" t="s">
        <v>8</v>
      </c>
      <c r="L554">
        <v>135</v>
      </c>
      <c r="M554">
        <v>54</v>
      </c>
      <c r="N554" t="s">
        <v>1</v>
      </c>
    </row>
    <row r="555" spans="1:14" x14ac:dyDescent="0.25">
      <c r="A555" t="s">
        <v>14</v>
      </c>
      <c r="B555" t="s">
        <v>0</v>
      </c>
      <c r="C555">
        <f>IF(B555="Male",0,1)</f>
        <v>0</v>
      </c>
      <c r="D555">
        <v>40</v>
      </c>
      <c r="E555">
        <v>10011</v>
      </c>
      <c r="F555" cm="1">
        <f t="array" ref="F555">_xlfn.IFS(AND(E555&gt;=1000,E555&lt;=2000)=TRUE,0,AND(E555&gt;=10000,E555&lt;=10999)=TRUE,1,AND(E555&gt;=20000,E555&lt;=29999)*TRUE,2,AND(E555&gt;=30000,E555&lt;=39999)*TRUE,3,AND(E555&gt;=40000,E555&lt;=49999)*TRUE,4,AND(E555&gt;=50000,E555&lt;=59999)*TRUE,5,AND(E555&gt;=60000,E555&lt;=69999)*TRUE,6,AND(E555&gt;=70000,E555&lt;=79999)*TRUE,7,AND(E555&gt;=80000,E555&lt;=89999)*TRUE,8,AND(E555&lt;1000,E555&gt;=0)*TRUE,9)</f>
        <v>1</v>
      </c>
      <c r="G555">
        <v>92</v>
      </c>
      <c r="H555">
        <v>1</v>
      </c>
      <c r="I555" cm="1">
        <f t="array" ref="I555">_xlfn.IFS(H555=1,0,H555=2,0,H555="fishing and aquaculture",0,TRUE,1)</f>
        <v>0</v>
      </c>
      <c r="J555" t="s">
        <v>3</v>
      </c>
      <c r="K555" t="s">
        <v>4</v>
      </c>
      <c r="L555">
        <v>200</v>
      </c>
      <c r="M555">
        <v>48</v>
      </c>
      <c r="N555" t="s">
        <v>1</v>
      </c>
    </row>
    <row r="556" spans="1:14" x14ac:dyDescent="0.25">
      <c r="A556" t="s">
        <v>14</v>
      </c>
      <c r="B556" t="s">
        <v>0</v>
      </c>
      <c r="C556">
        <f>IF(B556="Male",0,1)</f>
        <v>0</v>
      </c>
      <c r="D556">
        <v>57</v>
      </c>
      <c r="E556">
        <v>10018</v>
      </c>
      <c r="F556" cm="1">
        <f t="array" ref="F556">_xlfn.IFS(AND(E556&gt;=1000,E556&lt;=2000)=TRUE,0,AND(E556&gt;=10000,E556&lt;=10999)=TRUE,1,AND(E556&gt;=20000,E556&lt;=29999)*TRUE,2,AND(E556&gt;=30000,E556&lt;=39999)*TRUE,3,AND(E556&gt;=40000,E556&lt;=49999)*TRUE,4,AND(E556&gt;=50000,E556&lt;=59999)*TRUE,5,AND(E556&gt;=60000,E556&lt;=69999)*TRUE,6,AND(E556&gt;=70000,E556&lt;=79999)*TRUE,7,AND(E556&gt;=80000,E556&lt;=89999)*TRUE,8,AND(E556&lt;1000,E556&gt;=0)*TRUE,9)</f>
        <v>1</v>
      </c>
      <c r="G556">
        <v>91</v>
      </c>
      <c r="H556" t="s">
        <v>6</v>
      </c>
      <c r="I556" cm="1">
        <f t="array" ref="I556">_xlfn.IFS(H556=1,0,H556=2,0,H556="fishing and aquaculture",0,TRUE,1)</f>
        <v>1</v>
      </c>
      <c r="J556" t="s">
        <v>7</v>
      </c>
      <c r="K556" t="s">
        <v>4</v>
      </c>
      <c r="L556">
        <v>200</v>
      </c>
      <c r="M556">
        <v>56</v>
      </c>
      <c r="N556" t="s">
        <v>1</v>
      </c>
    </row>
    <row r="557" spans="1:14" x14ac:dyDescent="0.25">
      <c r="A557" t="s">
        <v>14</v>
      </c>
      <c r="B557" t="s">
        <v>0</v>
      </c>
      <c r="C557">
        <f>IF(B557="Male",0,1)</f>
        <v>0</v>
      </c>
      <c r="D557">
        <v>53</v>
      </c>
      <c r="E557">
        <v>24012</v>
      </c>
      <c r="F557" cm="1">
        <f t="array" ref="F557">_xlfn.IFS(AND(E557&gt;=1000,E557&lt;=2000)=TRUE,0,AND(E557&gt;=10000,E557&lt;=10999)=TRUE,1,AND(E557&gt;=20000,E557&lt;=29999)*TRUE,2,AND(E557&gt;=30000,E557&lt;=39999)*TRUE,3,AND(E557&gt;=40000,E557&lt;=49999)*TRUE,4,AND(E557&gt;=50000,E557&lt;=59999)*TRUE,5,AND(E557&gt;=60000,E557&lt;=69999)*TRUE,6,AND(E557&gt;=70000,E557&lt;=79999)*TRUE,7,AND(E557&gt;=80000,E557&lt;=89999)*TRUE,8,AND(E557&lt;1000,E557&gt;=0)*TRUE,9)</f>
        <v>2</v>
      </c>
      <c r="G557">
        <v>71</v>
      </c>
      <c r="H557">
        <v>41</v>
      </c>
      <c r="I557" cm="1">
        <f t="array" ref="I557">_xlfn.IFS(H557=1,0,H557=2,0,H557="fishing and aquaculture",0,TRUE,1)</f>
        <v>1</v>
      </c>
      <c r="J557" t="s">
        <v>3</v>
      </c>
      <c r="K557" t="s">
        <v>4</v>
      </c>
      <c r="L557">
        <v>400</v>
      </c>
      <c r="M557">
        <v>56</v>
      </c>
      <c r="N557" t="s">
        <v>1</v>
      </c>
    </row>
    <row r="558" spans="1:14" x14ac:dyDescent="0.25">
      <c r="A558" t="s">
        <v>14</v>
      </c>
      <c r="B558" t="s">
        <v>0</v>
      </c>
      <c r="C558">
        <f>IF(B558="Male",0,1)</f>
        <v>0</v>
      </c>
      <c r="D558">
        <v>55</v>
      </c>
      <c r="E558">
        <v>24012</v>
      </c>
      <c r="F558" cm="1">
        <f t="array" ref="F558">_xlfn.IFS(AND(E558&gt;=1000,E558&lt;=2000)=TRUE,0,AND(E558&gt;=10000,E558&lt;=10999)=TRUE,1,AND(E558&gt;=20000,E558&lt;=29999)*TRUE,2,AND(E558&gt;=30000,E558&lt;=39999)*TRUE,3,AND(E558&gt;=40000,E558&lt;=49999)*TRUE,4,AND(E558&gt;=50000,E558&lt;=59999)*TRUE,5,AND(E558&gt;=60000,E558&lt;=69999)*TRUE,6,AND(E558&gt;=70000,E558&lt;=79999)*TRUE,7,AND(E558&gt;=80000,E558&lt;=89999)*TRUE,8,AND(E558&lt;1000,E558&gt;=0)*TRUE,9)</f>
        <v>2</v>
      </c>
      <c r="G558">
        <v>71</v>
      </c>
      <c r="H558">
        <v>42</v>
      </c>
      <c r="I558" cm="1">
        <f t="array" ref="I558">_xlfn.IFS(H558=1,0,H558=2,0,H558="fishing and aquaculture",0,TRUE,1)</f>
        <v>1</v>
      </c>
      <c r="J558" t="s">
        <v>3</v>
      </c>
      <c r="K558" t="s">
        <v>4</v>
      </c>
      <c r="L558">
        <v>380</v>
      </c>
      <c r="M558">
        <v>48</v>
      </c>
      <c r="N558" t="s">
        <v>1</v>
      </c>
    </row>
    <row r="559" spans="1:14" x14ac:dyDescent="0.25">
      <c r="A559" t="s">
        <v>14</v>
      </c>
      <c r="B559" t="s">
        <v>0</v>
      </c>
      <c r="C559">
        <f>IF(B559="Male",0,1)</f>
        <v>0</v>
      </c>
      <c r="D559">
        <v>47</v>
      </c>
      <c r="E559">
        <v>10015</v>
      </c>
      <c r="F559" cm="1">
        <f t="array" ref="F559">_xlfn.IFS(AND(E559&gt;=1000,E559&lt;=2000)=TRUE,0,AND(E559&gt;=10000,E559&lt;=10999)=TRUE,1,AND(E559&gt;=20000,E559&lt;=29999)*TRUE,2,AND(E559&gt;=30000,E559&lt;=39999)*TRUE,3,AND(E559&gt;=40000,E559&lt;=49999)*TRUE,4,AND(E559&gt;=50000,E559&lt;=59999)*TRUE,5,AND(E559&gt;=60000,E559&lt;=69999)*TRUE,6,AND(E559&gt;=70000,E559&lt;=79999)*TRUE,7,AND(E559&gt;=80000,E559&lt;=89999)*TRUE,8,AND(E559&lt;1000,E559&gt;=0)*TRUE,9)</f>
        <v>1</v>
      </c>
      <c r="G559">
        <v>81</v>
      </c>
      <c r="H559">
        <v>16</v>
      </c>
      <c r="I559" cm="1">
        <f t="array" ref="I559">_xlfn.IFS(H559=1,0,H559=2,0,H559="fishing and aquaculture",0,TRUE,1)</f>
        <v>1</v>
      </c>
      <c r="J559" t="s">
        <v>3</v>
      </c>
      <c r="K559" t="s">
        <v>4</v>
      </c>
      <c r="L559">
        <v>500</v>
      </c>
      <c r="M559">
        <v>50</v>
      </c>
      <c r="N559" t="s">
        <v>1</v>
      </c>
    </row>
    <row r="560" spans="1:14" x14ac:dyDescent="0.25">
      <c r="A560" t="s">
        <v>14</v>
      </c>
      <c r="B560" t="s">
        <v>2</v>
      </c>
      <c r="C560">
        <f>IF(B560="Male",0,1)</f>
        <v>1</v>
      </c>
      <c r="D560">
        <v>63</v>
      </c>
      <c r="E560">
        <v>10013</v>
      </c>
      <c r="F560" cm="1">
        <f t="array" ref="F560">_xlfn.IFS(AND(E560&gt;=1000,E560&lt;=2000)=TRUE,0,AND(E560&gt;=10000,E560&lt;=10999)=TRUE,1,AND(E560&gt;=20000,E560&lt;=29999)*TRUE,2,AND(E560&gt;=30000,E560&lt;=39999)*TRUE,3,AND(E560&gt;=40000,E560&lt;=49999)*TRUE,4,AND(E560&gt;=50000,E560&lt;=59999)*TRUE,5,AND(E560&gt;=60000,E560&lt;=69999)*TRUE,6,AND(E560&gt;=70000,E560&lt;=79999)*TRUE,7,AND(E560&gt;=80000,E560&lt;=89999)*TRUE,8,AND(E560&lt;1000,E560&gt;=0)*TRUE,9)</f>
        <v>1</v>
      </c>
      <c r="G560">
        <v>91</v>
      </c>
      <c r="H560">
        <v>96</v>
      </c>
      <c r="I560" cm="1">
        <f t="array" ref="I560">_xlfn.IFS(H560=1,0,H560=2,0,H560="fishing and aquaculture",0,TRUE,1)</f>
        <v>1</v>
      </c>
      <c r="J560" t="s">
        <v>10</v>
      </c>
      <c r="K560" t="s">
        <v>8</v>
      </c>
      <c r="L560">
        <v>115</v>
      </c>
      <c r="M560">
        <v>60</v>
      </c>
      <c r="N560" t="s">
        <v>1</v>
      </c>
    </row>
    <row r="561" spans="1:14" x14ac:dyDescent="0.25">
      <c r="A561" t="s">
        <v>14</v>
      </c>
      <c r="B561" t="s">
        <v>0</v>
      </c>
      <c r="C561">
        <f>IF(B561="Male",0,1)</f>
        <v>0</v>
      </c>
      <c r="D561">
        <v>65</v>
      </c>
      <c r="E561">
        <v>10015</v>
      </c>
      <c r="F561" cm="1">
        <f t="array" ref="F561">_xlfn.IFS(AND(E561&gt;=1000,E561&lt;=2000)=TRUE,0,AND(E561&gt;=10000,E561&lt;=10999)=TRUE,1,AND(E561&gt;=20000,E561&lt;=29999)*TRUE,2,AND(E561&gt;=30000,E561&lt;=39999)*TRUE,3,AND(E561&gt;=40000,E561&lt;=49999)*TRUE,4,AND(E561&gt;=50000,E561&lt;=59999)*TRUE,5,AND(E561&gt;=60000,E561&lt;=69999)*TRUE,6,AND(E561&gt;=70000,E561&lt;=79999)*TRUE,7,AND(E561&gt;=80000,E561&lt;=89999)*TRUE,8,AND(E561&lt;1000,E561&gt;=0)*TRUE,9)</f>
        <v>1</v>
      </c>
      <c r="G561">
        <v>92</v>
      </c>
      <c r="H561">
        <v>1</v>
      </c>
      <c r="I561" cm="1">
        <f t="array" ref="I561">_xlfn.IFS(H561=1,0,H561=2,0,H561="fishing and aquaculture",0,TRUE,1)</f>
        <v>0</v>
      </c>
      <c r="J561" t="s">
        <v>3</v>
      </c>
      <c r="K561" t="s">
        <v>4</v>
      </c>
      <c r="L561">
        <v>250</v>
      </c>
      <c r="M561">
        <v>40</v>
      </c>
      <c r="N561" t="s">
        <v>1</v>
      </c>
    </row>
    <row r="562" spans="1:14" x14ac:dyDescent="0.25">
      <c r="A562" t="s">
        <v>14</v>
      </c>
      <c r="B562" t="s">
        <v>0</v>
      </c>
      <c r="C562">
        <f>IF(B562="Male",0,1)</f>
        <v>0</v>
      </c>
      <c r="D562">
        <v>31</v>
      </c>
      <c r="E562">
        <v>60411</v>
      </c>
      <c r="F562" cm="1">
        <f t="array" ref="F562">_xlfn.IFS(AND(E562&gt;=1000,E562&lt;=2000)=TRUE,0,AND(E562&gt;=10000,E562&lt;=10999)=TRUE,1,AND(E562&gt;=20000,E562&lt;=29999)*TRUE,2,AND(E562&gt;=30000,E562&lt;=39999)*TRUE,3,AND(E562&gt;=40000,E562&lt;=49999)*TRUE,4,AND(E562&gt;=50000,E562&lt;=59999)*TRUE,5,AND(E562&gt;=60000,E562&lt;=69999)*TRUE,6,AND(E562&gt;=70000,E562&lt;=79999)*TRUE,7,AND(E562&gt;=80000,E562&lt;=89999)*TRUE,8,AND(E562&lt;1000,E562&gt;=0)*TRUE,9)</f>
        <v>6</v>
      </c>
      <c r="G562">
        <v>33</v>
      </c>
      <c r="H562">
        <v>52</v>
      </c>
      <c r="I562" cm="1">
        <f t="array" ref="I562">_xlfn.IFS(H562=1,0,H562=2,0,H562="fishing and aquaculture",0,TRUE,1)</f>
        <v>1</v>
      </c>
      <c r="J562" t="s">
        <v>3</v>
      </c>
      <c r="K562" t="s">
        <v>8</v>
      </c>
      <c r="L562">
        <v>450</v>
      </c>
      <c r="M562">
        <v>48</v>
      </c>
      <c r="N562" t="s">
        <v>1</v>
      </c>
    </row>
    <row r="563" spans="1:14" x14ac:dyDescent="0.25">
      <c r="A563" t="s">
        <v>14</v>
      </c>
      <c r="B563" t="s">
        <v>2</v>
      </c>
      <c r="C563">
        <f>IF(B563="Male",0,1)</f>
        <v>1</v>
      </c>
      <c r="D563">
        <v>76</v>
      </c>
      <c r="E563">
        <v>10012</v>
      </c>
      <c r="F563" cm="1">
        <f t="array" ref="F563">_xlfn.IFS(AND(E563&gt;=1000,E563&lt;=2000)=TRUE,0,AND(E563&gt;=10000,E563&lt;=10999)=TRUE,1,AND(E563&gt;=20000,E563&lt;=29999)*TRUE,2,AND(E563&gt;=30000,E563&lt;=39999)*TRUE,3,AND(E563&gt;=40000,E563&lt;=49999)*TRUE,4,AND(E563&gt;=50000,E563&lt;=59999)*TRUE,5,AND(E563&gt;=60000,E563&lt;=69999)*TRUE,6,AND(E563&gt;=70000,E563&lt;=79999)*TRUE,7,AND(E563&gt;=80000,E563&lt;=89999)*TRUE,8,AND(E563&lt;1000,E563&gt;=0)*TRUE,9)</f>
        <v>1</v>
      </c>
      <c r="G563">
        <v>92</v>
      </c>
      <c r="H563">
        <v>1</v>
      </c>
      <c r="I563" cm="1">
        <f t="array" ref="I563">_xlfn.IFS(H563=1,0,H563=2,0,H563="fishing and aquaculture",0,TRUE,1)</f>
        <v>0</v>
      </c>
      <c r="J563" t="s">
        <v>3</v>
      </c>
      <c r="K563" t="s">
        <v>4</v>
      </c>
      <c r="L563">
        <v>250</v>
      </c>
      <c r="M563">
        <v>24</v>
      </c>
      <c r="N563" t="s">
        <v>1</v>
      </c>
    </row>
    <row r="564" spans="1:14" x14ac:dyDescent="0.25">
      <c r="A564" t="s">
        <v>14</v>
      </c>
      <c r="B564" t="s">
        <v>0</v>
      </c>
      <c r="C564">
        <f>IF(B564="Male",0,1)</f>
        <v>0</v>
      </c>
      <c r="D564">
        <v>29</v>
      </c>
      <c r="E564">
        <v>24015</v>
      </c>
      <c r="F564" cm="1">
        <f t="array" ref="F564">_xlfn.IFS(AND(E564&gt;=1000,E564&lt;=2000)=TRUE,0,AND(E564&gt;=10000,E564&lt;=10999)=TRUE,1,AND(E564&gt;=20000,E564&lt;=29999)*TRUE,2,AND(E564&gt;=30000,E564&lt;=39999)*TRUE,3,AND(E564&gt;=40000,E564&lt;=49999)*TRUE,4,AND(E564&gt;=50000,E564&lt;=59999)*TRUE,5,AND(E564&gt;=60000,E564&lt;=69999)*TRUE,6,AND(E564&gt;=70000,E564&lt;=79999)*TRUE,7,AND(E564&gt;=80000,E564&lt;=89999)*TRUE,8,AND(E564&lt;1000,E564&gt;=0)*TRUE,9)</f>
        <v>2</v>
      </c>
      <c r="G564">
        <v>93</v>
      </c>
      <c r="H564">
        <v>11</v>
      </c>
      <c r="I564" cm="1">
        <f t="array" ref="I564">_xlfn.IFS(H564=1,0,H564=2,0,H564="fishing and aquaculture",0,TRUE,1)</f>
        <v>1</v>
      </c>
      <c r="J564" t="s">
        <v>3</v>
      </c>
      <c r="K564" t="s">
        <v>8</v>
      </c>
      <c r="L564">
        <v>356</v>
      </c>
      <c r="M564">
        <v>56</v>
      </c>
      <c r="N564" t="s">
        <v>1</v>
      </c>
    </row>
    <row r="565" spans="1:14" x14ac:dyDescent="0.25">
      <c r="A565" t="s">
        <v>14</v>
      </c>
      <c r="B565" t="s">
        <v>0</v>
      </c>
      <c r="C565">
        <f>IF(B565="Male",0,1)</f>
        <v>0</v>
      </c>
      <c r="D565">
        <v>37</v>
      </c>
      <c r="E565">
        <v>24015</v>
      </c>
      <c r="F565" cm="1">
        <f t="array" ref="F565">_xlfn.IFS(AND(E565&gt;=1000,E565&lt;=2000)=TRUE,0,AND(E565&gt;=10000,E565&lt;=10999)=TRUE,1,AND(E565&gt;=20000,E565&lt;=29999)*TRUE,2,AND(E565&gt;=30000,E565&lt;=39999)*TRUE,3,AND(E565&gt;=40000,E565&lt;=49999)*TRUE,4,AND(E565&gt;=50000,E565&lt;=59999)*TRUE,5,AND(E565&gt;=60000,E565&lt;=69999)*TRUE,6,AND(E565&gt;=70000,E565&lt;=79999)*TRUE,7,AND(E565&gt;=80000,E565&lt;=89999)*TRUE,8,AND(E565&lt;1000,E565&gt;=0)*TRUE,9)</f>
        <v>2</v>
      </c>
      <c r="G565">
        <v>51</v>
      </c>
      <c r="H565">
        <v>81</v>
      </c>
      <c r="I565" cm="1">
        <f t="array" ref="I565">_xlfn.IFS(H565=1,0,H565=2,0,H565="fishing and aquaculture",0,TRUE,1)</f>
        <v>1</v>
      </c>
      <c r="J565" t="s">
        <v>3</v>
      </c>
      <c r="K565" t="s">
        <v>4</v>
      </c>
      <c r="L565">
        <v>500</v>
      </c>
      <c r="M565">
        <v>72</v>
      </c>
      <c r="N565" t="s">
        <v>1</v>
      </c>
    </row>
    <row r="566" spans="1:14" x14ac:dyDescent="0.25">
      <c r="A566" t="s">
        <v>14</v>
      </c>
      <c r="B566" t="s">
        <v>2</v>
      </c>
      <c r="C566">
        <f>IF(B566="Male",0,1)</f>
        <v>1</v>
      </c>
      <c r="D566">
        <v>29</v>
      </c>
      <c r="E566">
        <v>10014</v>
      </c>
      <c r="F566" cm="1">
        <f t="array" ref="F566">_xlfn.IFS(AND(E566&gt;=1000,E566&lt;=2000)=TRUE,0,AND(E566&gt;=10000,E566&lt;=10999)=TRUE,1,AND(E566&gt;=20000,E566&lt;=29999)*TRUE,2,AND(E566&gt;=30000,E566&lt;=39999)*TRUE,3,AND(E566&gt;=40000,E566&lt;=49999)*TRUE,4,AND(E566&gt;=50000,E566&lt;=59999)*TRUE,5,AND(E566&gt;=60000,E566&lt;=69999)*TRUE,6,AND(E566&gt;=70000,E566&lt;=79999)*TRUE,7,AND(E566&gt;=80000,E566&lt;=89999)*TRUE,8,AND(E566&lt;1000,E566&gt;=0)*TRUE,9)</f>
        <v>1</v>
      </c>
      <c r="G566">
        <v>92</v>
      </c>
      <c r="H566">
        <v>1</v>
      </c>
      <c r="I566" cm="1">
        <f t="array" ref="I566">_xlfn.IFS(H566=1,0,H566=2,0,H566="fishing and aquaculture",0,TRUE,1)</f>
        <v>0</v>
      </c>
      <c r="J566" t="s">
        <v>3</v>
      </c>
      <c r="K566" t="s">
        <v>4</v>
      </c>
      <c r="L566">
        <v>300</v>
      </c>
      <c r="M566">
        <v>16</v>
      </c>
      <c r="N566" t="s">
        <v>1</v>
      </c>
    </row>
    <row r="567" spans="1:14" x14ac:dyDescent="0.25">
      <c r="A567" t="s">
        <v>14</v>
      </c>
      <c r="B567" t="s">
        <v>0</v>
      </c>
      <c r="C567">
        <f>IF(B567="Male",0,1)</f>
        <v>0</v>
      </c>
      <c r="D567">
        <v>46</v>
      </c>
      <c r="E567">
        <v>24013</v>
      </c>
      <c r="F567" cm="1">
        <f t="array" ref="F567">_xlfn.IFS(AND(E567&gt;=1000,E567&lt;=2000)=TRUE,0,AND(E567&gt;=10000,E567&lt;=10999)=TRUE,1,AND(E567&gt;=20000,E567&lt;=29999)*TRUE,2,AND(E567&gt;=30000,E567&lt;=39999)*TRUE,3,AND(E567&gt;=40000,E567&lt;=49999)*TRUE,4,AND(E567&gt;=50000,E567&lt;=59999)*TRUE,5,AND(E567&gt;=60000,E567&lt;=69999)*TRUE,6,AND(E567&gt;=70000,E567&lt;=79999)*TRUE,7,AND(E567&gt;=80000,E567&lt;=89999)*TRUE,8,AND(E567&lt;1000,E567&gt;=0)*TRUE,9)</f>
        <v>2</v>
      </c>
      <c r="G567">
        <v>91</v>
      </c>
      <c r="H567">
        <v>96</v>
      </c>
      <c r="I567" cm="1">
        <f t="array" ref="I567">_xlfn.IFS(H567=1,0,H567=2,0,H567="fishing and aquaculture",0,TRUE,1)</f>
        <v>1</v>
      </c>
      <c r="J567" t="s">
        <v>10</v>
      </c>
      <c r="K567" t="s">
        <v>8</v>
      </c>
      <c r="L567">
        <v>200</v>
      </c>
      <c r="M567">
        <v>48</v>
      </c>
      <c r="N567" t="s">
        <v>1</v>
      </c>
    </row>
    <row r="568" spans="1:14" x14ac:dyDescent="0.25">
      <c r="A568" t="s">
        <v>14</v>
      </c>
      <c r="B568" t="s">
        <v>0</v>
      </c>
      <c r="C568">
        <f>IF(B568="Male",0,1)</f>
        <v>0</v>
      </c>
      <c r="D568">
        <v>63</v>
      </c>
      <c r="E568">
        <v>10013</v>
      </c>
      <c r="F568" cm="1">
        <f t="array" ref="F568">_xlfn.IFS(AND(E568&gt;=1000,E568&lt;=2000)=TRUE,0,AND(E568&gt;=10000,E568&lt;=10999)=TRUE,1,AND(E568&gt;=20000,E568&lt;=29999)*TRUE,2,AND(E568&gt;=30000,E568&lt;=39999)*TRUE,3,AND(E568&gt;=40000,E568&lt;=49999)*TRUE,4,AND(E568&gt;=50000,E568&lt;=59999)*TRUE,5,AND(E568&gt;=60000,E568&lt;=69999)*TRUE,6,AND(E568&gt;=70000,E568&lt;=79999)*TRUE,7,AND(E568&gt;=80000,E568&lt;=89999)*TRUE,8,AND(E568&lt;1000,E568&gt;=0)*TRUE,9)</f>
        <v>1</v>
      </c>
      <c r="G568">
        <v>92</v>
      </c>
      <c r="H568">
        <v>1</v>
      </c>
      <c r="I568" cm="1">
        <f t="array" ref="I568">_xlfn.IFS(H568=1,0,H568=2,0,H568="fishing and aquaculture",0,TRUE,1)</f>
        <v>0</v>
      </c>
      <c r="J568" t="s">
        <v>3</v>
      </c>
      <c r="K568" t="s">
        <v>4</v>
      </c>
      <c r="L568">
        <v>200</v>
      </c>
      <c r="M568">
        <v>8</v>
      </c>
      <c r="N568" t="s">
        <v>1</v>
      </c>
    </row>
    <row r="569" spans="1:14" x14ac:dyDescent="0.25">
      <c r="A569" t="s">
        <v>14</v>
      </c>
      <c r="B569" t="s">
        <v>0</v>
      </c>
      <c r="C569">
        <f>IF(B569="Male",0,1)</f>
        <v>0</v>
      </c>
      <c r="D569">
        <v>47</v>
      </c>
      <c r="E569">
        <v>24015</v>
      </c>
      <c r="F569" cm="1">
        <f t="array" ref="F569">_xlfn.IFS(AND(E569&gt;=1000,E569&lt;=2000)=TRUE,0,AND(E569&gt;=10000,E569&lt;=10999)=TRUE,1,AND(E569&gt;=20000,E569&lt;=29999)*TRUE,2,AND(E569&gt;=30000,E569&lt;=39999)*TRUE,3,AND(E569&gt;=40000,E569&lt;=49999)*TRUE,4,AND(E569&gt;=50000,E569&lt;=59999)*TRUE,5,AND(E569&gt;=60000,E569&lt;=69999)*TRUE,6,AND(E569&gt;=70000,E569&lt;=79999)*TRUE,7,AND(E569&gt;=80000,E569&lt;=89999)*TRUE,8,AND(E569&lt;1000,E569&gt;=0)*TRUE,9)</f>
        <v>2</v>
      </c>
      <c r="G569">
        <v>83</v>
      </c>
      <c r="H569">
        <v>42</v>
      </c>
      <c r="I569" cm="1">
        <f t="array" ref="I569">_xlfn.IFS(H569=1,0,H569=2,0,H569="fishing and aquaculture",0,TRUE,1)</f>
        <v>1</v>
      </c>
      <c r="J569" t="s">
        <v>3</v>
      </c>
      <c r="K569" t="s">
        <v>8</v>
      </c>
      <c r="L569">
        <v>350</v>
      </c>
      <c r="M569">
        <v>42</v>
      </c>
      <c r="N569" t="s">
        <v>1</v>
      </c>
    </row>
    <row r="570" spans="1:14" x14ac:dyDescent="0.25">
      <c r="A570" t="s">
        <v>14</v>
      </c>
      <c r="B570" t="s">
        <v>0</v>
      </c>
      <c r="C570">
        <f>IF(B570="Male",0,1)</f>
        <v>0</v>
      </c>
      <c r="D570">
        <v>49</v>
      </c>
      <c r="E570">
        <v>24015</v>
      </c>
      <c r="F570" cm="1">
        <f t="array" ref="F570">_xlfn.IFS(AND(E570&gt;=1000,E570&lt;=2000)=TRUE,0,AND(E570&gt;=10000,E570&lt;=10999)=TRUE,1,AND(E570&gt;=20000,E570&lt;=29999)*TRUE,2,AND(E570&gt;=30000,E570&lt;=39999)*TRUE,3,AND(E570&gt;=40000,E570&lt;=49999)*TRUE,4,AND(E570&gt;=50000,E570&lt;=59999)*TRUE,5,AND(E570&gt;=60000,E570&lt;=69999)*TRUE,6,AND(E570&gt;=70000,E570&lt;=79999)*TRUE,7,AND(E570&gt;=80000,E570&lt;=89999)*TRUE,8,AND(E570&lt;1000,E570&gt;=0)*TRUE,9)</f>
        <v>2</v>
      </c>
      <c r="G570">
        <v>83</v>
      </c>
      <c r="H570">
        <v>42</v>
      </c>
      <c r="I570" cm="1">
        <f t="array" ref="I570">_xlfn.IFS(H570=1,0,H570=2,0,H570="fishing and aquaculture",0,TRUE,1)</f>
        <v>1</v>
      </c>
      <c r="J570" t="s">
        <v>3</v>
      </c>
      <c r="K570" t="s">
        <v>8</v>
      </c>
      <c r="L570">
        <v>300</v>
      </c>
      <c r="M570">
        <v>6</v>
      </c>
      <c r="N570" t="s">
        <v>1</v>
      </c>
    </row>
    <row r="571" spans="1:14" x14ac:dyDescent="0.25">
      <c r="A571" t="s">
        <v>14</v>
      </c>
      <c r="B571" t="s">
        <v>0</v>
      </c>
      <c r="C571">
        <f>IF(B571="Male",0,1)</f>
        <v>0</v>
      </c>
      <c r="D571">
        <v>58</v>
      </c>
      <c r="E571">
        <v>10013</v>
      </c>
      <c r="F571" cm="1">
        <f t="array" ref="F571">_xlfn.IFS(AND(E571&gt;=1000,E571&lt;=2000)=TRUE,0,AND(E571&gt;=10000,E571&lt;=10999)=TRUE,1,AND(E571&gt;=20000,E571&lt;=29999)*TRUE,2,AND(E571&gt;=30000,E571&lt;=39999)*TRUE,3,AND(E571&gt;=40000,E571&lt;=49999)*TRUE,4,AND(E571&gt;=50000,E571&lt;=59999)*TRUE,5,AND(E571&gt;=60000,E571&lt;=69999)*TRUE,6,AND(E571&gt;=70000,E571&lt;=79999)*TRUE,7,AND(E571&gt;=80000,E571&lt;=89999)*TRUE,8,AND(E571&lt;1000,E571&gt;=0)*TRUE,9)</f>
        <v>1</v>
      </c>
      <c r="G571">
        <v>92</v>
      </c>
      <c r="H571">
        <v>1</v>
      </c>
      <c r="I571" cm="1">
        <f t="array" ref="I571">_xlfn.IFS(H571=1,0,H571=2,0,H571="fishing and aquaculture",0,TRUE,1)</f>
        <v>0</v>
      </c>
      <c r="J571" t="s">
        <v>3</v>
      </c>
      <c r="K571" t="s">
        <v>4</v>
      </c>
      <c r="L571">
        <v>350</v>
      </c>
      <c r="M571">
        <v>40</v>
      </c>
      <c r="N571" t="s">
        <v>1</v>
      </c>
    </row>
    <row r="572" spans="1:14" x14ac:dyDescent="0.25">
      <c r="A572" t="s">
        <v>14</v>
      </c>
      <c r="B572" t="s">
        <v>2</v>
      </c>
      <c r="C572">
        <f>IF(B572="Male",0,1)</f>
        <v>1</v>
      </c>
      <c r="D572">
        <v>53</v>
      </c>
      <c r="E572">
        <v>60821</v>
      </c>
      <c r="F572" cm="1">
        <f t="array" ref="F572">_xlfn.IFS(AND(E572&gt;=1000,E572&lt;=2000)=TRUE,0,AND(E572&gt;=10000,E572&lt;=10999)=TRUE,1,AND(E572&gt;=20000,E572&lt;=29999)*TRUE,2,AND(E572&gt;=30000,E572&lt;=39999)*TRUE,3,AND(E572&gt;=40000,E572&lt;=49999)*TRUE,4,AND(E572&gt;=50000,E572&lt;=59999)*TRUE,5,AND(E572&gt;=60000,E572&lt;=69999)*TRUE,6,AND(E572&gt;=70000,E572&lt;=79999)*TRUE,7,AND(E572&gt;=80000,E572&lt;=89999)*TRUE,8,AND(E572&lt;1000,E572&gt;=0)*TRUE,9)</f>
        <v>6</v>
      </c>
      <c r="G572">
        <v>33</v>
      </c>
      <c r="H572" t="s">
        <v>6</v>
      </c>
      <c r="I572" cm="1">
        <f t="array" ref="I572">_xlfn.IFS(H572=1,0,H572=2,0,H572="fishing and aquaculture",0,TRUE,1)</f>
        <v>1</v>
      </c>
      <c r="J572" t="s">
        <v>7</v>
      </c>
      <c r="K572" t="s">
        <v>8</v>
      </c>
      <c r="L572">
        <v>318</v>
      </c>
      <c r="M572">
        <v>47</v>
      </c>
      <c r="N572" t="s">
        <v>1</v>
      </c>
    </row>
    <row r="573" spans="1:14" x14ac:dyDescent="0.25">
      <c r="A573" t="s">
        <v>14</v>
      </c>
      <c r="B573" t="s">
        <v>0</v>
      </c>
      <c r="C573">
        <f>IF(B573="Male",0,1)</f>
        <v>0</v>
      </c>
      <c r="D573">
        <v>40</v>
      </c>
      <c r="E573">
        <v>50716</v>
      </c>
      <c r="F573" cm="1">
        <f t="array" ref="F573">_xlfn.IFS(AND(E573&gt;=1000,E573&lt;=2000)=TRUE,0,AND(E573&gt;=10000,E573&lt;=10999)=TRUE,1,AND(E573&gt;=20000,E573&lt;=29999)*TRUE,2,AND(E573&gt;=30000,E573&lt;=39999)*TRUE,3,AND(E573&gt;=40000,E573&lt;=49999)*TRUE,4,AND(E573&gt;=50000,E573&lt;=59999)*TRUE,5,AND(E573&gt;=60000,E573&lt;=69999)*TRUE,6,AND(E573&gt;=70000,E573&lt;=79999)*TRUE,7,AND(E573&gt;=80000,E573&lt;=89999)*TRUE,8,AND(E573&lt;1000,E573&gt;=0)*TRUE,9)</f>
        <v>5</v>
      </c>
      <c r="G573">
        <v>51</v>
      </c>
      <c r="H573">
        <v>96</v>
      </c>
      <c r="I573" cm="1">
        <f t="array" ref="I573">_xlfn.IFS(H573=1,0,H573=2,0,H573="fishing and aquaculture",0,TRUE,1)</f>
        <v>1</v>
      </c>
      <c r="J573" t="s">
        <v>10</v>
      </c>
      <c r="K573" t="s">
        <v>8</v>
      </c>
      <c r="L573">
        <v>135</v>
      </c>
      <c r="M573">
        <v>48</v>
      </c>
      <c r="N573" t="s">
        <v>1</v>
      </c>
    </row>
    <row r="574" spans="1:14" x14ac:dyDescent="0.25">
      <c r="A574" t="s">
        <v>14</v>
      </c>
      <c r="B574" t="s">
        <v>0</v>
      </c>
      <c r="C574">
        <f>IF(B574="Male",0,1)</f>
        <v>0</v>
      </c>
      <c r="D574">
        <v>58</v>
      </c>
      <c r="E574">
        <v>10014</v>
      </c>
      <c r="F574" cm="1">
        <f t="array" ref="F574">_xlfn.IFS(AND(E574&gt;=1000,E574&lt;=2000)=TRUE,0,AND(E574&gt;=10000,E574&lt;=10999)=TRUE,1,AND(E574&gt;=20000,E574&lt;=29999)*TRUE,2,AND(E574&gt;=30000,E574&lt;=39999)*TRUE,3,AND(E574&gt;=40000,E574&lt;=49999)*TRUE,4,AND(E574&gt;=50000,E574&lt;=59999)*TRUE,5,AND(E574&gt;=60000,E574&lt;=69999)*TRUE,6,AND(E574&gt;=70000,E574&lt;=79999)*TRUE,7,AND(E574&gt;=80000,E574&lt;=89999)*TRUE,8,AND(E574&lt;1000,E574&gt;=0)*TRUE,9)</f>
        <v>1</v>
      </c>
      <c r="G574">
        <v>92</v>
      </c>
      <c r="H574">
        <v>1</v>
      </c>
      <c r="I574" cm="1">
        <f t="array" ref="I574">_xlfn.IFS(H574=1,0,H574=2,0,H574="fishing and aquaculture",0,TRUE,1)</f>
        <v>0</v>
      </c>
      <c r="J574" t="s">
        <v>3</v>
      </c>
      <c r="K574" t="s">
        <v>4</v>
      </c>
      <c r="L574">
        <v>250</v>
      </c>
      <c r="M574">
        <v>16</v>
      </c>
      <c r="N574" t="s">
        <v>1</v>
      </c>
    </row>
    <row r="575" spans="1:14" x14ac:dyDescent="0.25">
      <c r="A575" t="s">
        <v>14</v>
      </c>
      <c r="B575" t="s">
        <v>0</v>
      </c>
      <c r="C575">
        <f>IF(B575="Male",0,1)</f>
        <v>0</v>
      </c>
      <c r="D575">
        <v>43</v>
      </c>
      <c r="E575">
        <v>24013</v>
      </c>
      <c r="F575" cm="1">
        <f t="array" ref="F575">_xlfn.IFS(AND(E575&gt;=1000,E575&lt;=2000)=TRUE,0,AND(E575&gt;=10000,E575&lt;=10999)=TRUE,1,AND(E575&gt;=20000,E575&lt;=29999)*TRUE,2,AND(E575&gt;=30000,E575&lt;=39999)*TRUE,3,AND(E575&gt;=40000,E575&lt;=49999)*TRUE,4,AND(E575&gt;=50000,E575&lt;=59999)*TRUE,5,AND(E575&gt;=60000,E575&lt;=69999)*TRUE,6,AND(E575&gt;=70000,E575&lt;=79999)*TRUE,7,AND(E575&gt;=80000,E575&lt;=89999)*TRUE,8,AND(E575&lt;1000,E575&gt;=0)*TRUE,9)</f>
        <v>2</v>
      </c>
      <c r="G575">
        <v>83</v>
      </c>
      <c r="H575">
        <v>46</v>
      </c>
      <c r="I575" cm="1">
        <f t="array" ref="I575">_xlfn.IFS(H575=1,0,H575=2,0,H575="fishing and aquaculture",0,TRUE,1)</f>
        <v>1</v>
      </c>
      <c r="J575" t="s">
        <v>3</v>
      </c>
      <c r="K575" t="s">
        <v>8</v>
      </c>
      <c r="L575">
        <v>500</v>
      </c>
      <c r="M575">
        <v>60</v>
      </c>
      <c r="N575" t="s">
        <v>1</v>
      </c>
    </row>
    <row r="576" spans="1:14" x14ac:dyDescent="0.25">
      <c r="A576" t="s">
        <v>14</v>
      </c>
      <c r="B576" t="s">
        <v>0</v>
      </c>
      <c r="C576">
        <f>IF(B576="Male",0,1)</f>
        <v>0</v>
      </c>
      <c r="D576">
        <v>57</v>
      </c>
      <c r="E576">
        <v>24012</v>
      </c>
      <c r="F576" cm="1">
        <f t="array" ref="F576">_xlfn.IFS(AND(E576&gt;=1000,E576&lt;=2000)=TRUE,0,AND(E576&gt;=10000,E576&lt;=10999)=TRUE,1,AND(E576&gt;=20000,E576&lt;=29999)*TRUE,2,AND(E576&gt;=30000,E576&lt;=39999)*TRUE,3,AND(E576&gt;=40000,E576&lt;=49999)*TRUE,4,AND(E576&gt;=50000,E576&lt;=59999)*TRUE,5,AND(E576&gt;=60000,E576&lt;=69999)*TRUE,6,AND(E576&gt;=70000,E576&lt;=79999)*TRUE,7,AND(E576&gt;=80000,E576&lt;=89999)*TRUE,8,AND(E576&lt;1000,E576&gt;=0)*TRUE,9)</f>
        <v>2</v>
      </c>
      <c r="G576">
        <v>71</v>
      </c>
      <c r="H576" t="s">
        <v>6</v>
      </c>
      <c r="I576" cm="1">
        <f t="array" ref="I576">_xlfn.IFS(H576=1,0,H576=2,0,H576="fishing and aquaculture",0,TRUE,1)</f>
        <v>1</v>
      </c>
      <c r="J576" t="s">
        <v>7</v>
      </c>
      <c r="K576" t="s">
        <v>8</v>
      </c>
      <c r="L576">
        <v>454</v>
      </c>
      <c r="M576">
        <v>44</v>
      </c>
      <c r="N576" t="s">
        <v>1</v>
      </c>
    </row>
    <row r="577" spans="1:14" x14ac:dyDescent="0.25">
      <c r="A577" t="s">
        <v>14</v>
      </c>
      <c r="B577" t="s">
        <v>0</v>
      </c>
      <c r="C577">
        <f>IF(B577="Male",0,1)</f>
        <v>0</v>
      </c>
      <c r="D577">
        <v>26</v>
      </c>
      <c r="E577">
        <v>10015</v>
      </c>
      <c r="F577" cm="1">
        <f t="array" ref="F577">_xlfn.IFS(AND(E577&gt;=1000,E577&lt;=2000)=TRUE,0,AND(E577&gt;=10000,E577&lt;=10999)=TRUE,1,AND(E577&gt;=20000,E577&lt;=29999)*TRUE,2,AND(E577&gt;=30000,E577&lt;=39999)*TRUE,3,AND(E577&gt;=40000,E577&lt;=49999)*TRUE,4,AND(E577&gt;=50000,E577&lt;=59999)*TRUE,5,AND(E577&gt;=60000,E577&lt;=69999)*TRUE,6,AND(E577&gt;=70000,E577&lt;=79999)*TRUE,7,AND(E577&gt;=80000,E577&lt;=89999)*TRUE,8,AND(E577&lt;1000,E577&gt;=0)*TRUE,9)</f>
        <v>1</v>
      </c>
      <c r="G577">
        <v>93</v>
      </c>
      <c r="H577">
        <v>41</v>
      </c>
      <c r="I577" cm="1">
        <f t="array" ref="I577">_xlfn.IFS(H577=1,0,H577=2,0,H577="fishing and aquaculture",0,TRUE,1)</f>
        <v>1</v>
      </c>
      <c r="J577" t="s">
        <v>3</v>
      </c>
      <c r="K577" t="s">
        <v>4</v>
      </c>
      <c r="L577">
        <v>350</v>
      </c>
      <c r="M577">
        <v>48</v>
      </c>
      <c r="N577" t="s">
        <v>1</v>
      </c>
    </row>
    <row r="578" spans="1:14" x14ac:dyDescent="0.25">
      <c r="A578" t="s">
        <v>14</v>
      </c>
      <c r="B578" t="s">
        <v>0</v>
      </c>
      <c r="C578">
        <f>IF(B578="Male",0,1)</f>
        <v>0</v>
      </c>
      <c r="D578">
        <v>34</v>
      </c>
      <c r="E578">
        <v>24015</v>
      </c>
      <c r="F578" cm="1">
        <f t="array" ref="F578">_xlfn.IFS(AND(E578&gt;=1000,E578&lt;=2000)=TRUE,0,AND(E578&gt;=10000,E578&lt;=10999)=TRUE,1,AND(E578&gt;=20000,E578&lt;=29999)*TRUE,2,AND(E578&gt;=30000,E578&lt;=39999)*TRUE,3,AND(E578&gt;=40000,E578&lt;=49999)*TRUE,4,AND(E578&gt;=50000,E578&lt;=59999)*TRUE,5,AND(E578&gt;=60000,E578&lt;=69999)*TRUE,6,AND(E578&gt;=70000,E578&lt;=79999)*TRUE,7,AND(E578&gt;=80000,E578&lt;=89999)*TRUE,8,AND(E578&lt;1000,E578&gt;=0)*TRUE,9)</f>
        <v>2</v>
      </c>
      <c r="G578">
        <v>71</v>
      </c>
      <c r="H578">
        <v>43</v>
      </c>
      <c r="I578" cm="1">
        <f t="array" ref="I578">_xlfn.IFS(H578=1,0,H578=2,0,H578="fishing and aquaculture",0,TRUE,1)</f>
        <v>1</v>
      </c>
      <c r="J578" t="s">
        <v>3</v>
      </c>
      <c r="K578" t="s">
        <v>11</v>
      </c>
      <c r="L578">
        <v>365</v>
      </c>
      <c r="M578">
        <v>48</v>
      </c>
      <c r="N578" t="s">
        <v>1</v>
      </c>
    </row>
    <row r="579" spans="1:14" x14ac:dyDescent="0.25">
      <c r="A579" t="s">
        <v>14</v>
      </c>
      <c r="B579" t="s">
        <v>0</v>
      </c>
      <c r="C579">
        <f>IF(B579="Male",0,1)</f>
        <v>0</v>
      </c>
      <c r="D579">
        <v>40</v>
      </c>
      <c r="E579">
        <v>24015</v>
      </c>
      <c r="F579" cm="1">
        <f t="array" ref="F579">_xlfn.IFS(AND(E579&gt;=1000,E579&lt;=2000)=TRUE,0,AND(E579&gt;=10000,E579&lt;=10999)=TRUE,1,AND(E579&gt;=20000,E579&lt;=29999)*TRUE,2,AND(E579&gt;=30000,E579&lt;=39999)*TRUE,3,AND(E579&gt;=40000,E579&lt;=49999)*TRUE,4,AND(E579&gt;=50000,E579&lt;=59999)*TRUE,5,AND(E579&gt;=60000,E579&lt;=69999)*TRUE,6,AND(E579&gt;=70000,E579&lt;=79999)*TRUE,7,AND(E579&gt;=80000,E579&lt;=89999)*TRUE,8,AND(E579&lt;1000,E579&gt;=0)*TRUE,9)</f>
        <v>2</v>
      </c>
      <c r="G579">
        <v>75</v>
      </c>
      <c r="H579">
        <v>10</v>
      </c>
      <c r="I579" cm="1">
        <f t="array" ref="I579">_xlfn.IFS(H579=1,0,H579=2,0,H579="fishing and aquaculture",0,TRUE,1)</f>
        <v>1</v>
      </c>
      <c r="J579" t="s">
        <v>3</v>
      </c>
      <c r="K579" t="s">
        <v>4</v>
      </c>
      <c r="L579">
        <v>400</v>
      </c>
      <c r="M579">
        <v>50</v>
      </c>
      <c r="N579" t="s">
        <v>1</v>
      </c>
    </row>
    <row r="580" spans="1:14" x14ac:dyDescent="0.25">
      <c r="A580" t="s">
        <v>14</v>
      </c>
      <c r="B580" t="s">
        <v>0</v>
      </c>
      <c r="C580">
        <f>IF(B580="Male",0,1)</f>
        <v>0</v>
      </c>
      <c r="D580">
        <v>37</v>
      </c>
      <c r="E580">
        <v>10013</v>
      </c>
      <c r="F580" cm="1">
        <f t="array" ref="F580">_xlfn.IFS(AND(E580&gt;=1000,E580&lt;=2000)=TRUE,0,AND(E580&gt;=10000,E580&lt;=10999)=TRUE,1,AND(E580&gt;=20000,E580&lt;=29999)*TRUE,2,AND(E580&gt;=30000,E580&lt;=39999)*TRUE,3,AND(E580&gt;=40000,E580&lt;=49999)*TRUE,4,AND(E580&gt;=50000,E580&lt;=59999)*TRUE,5,AND(E580&gt;=60000,E580&lt;=69999)*TRUE,6,AND(E580&gt;=70000,E580&lt;=79999)*TRUE,7,AND(E580&gt;=80000,E580&lt;=89999)*TRUE,8,AND(E580&lt;1000,E580&gt;=0)*TRUE,9)</f>
        <v>1</v>
      </c>
      <c r="G580">
        <v>93</v>
      </c>
      <c r="H580">
        <v>41</v>
      </c>
      <c r="I580" cm="1">
        <f t="array" ref="I580">_xlfn.IFS(H580=1,0,H580=2,0,H580="fishing and aquaculture",0,TRUE,1)</f>
        <v>1</v>
      </c>
      <c r="J580" t="s">
        <v>3</v>
      </c>
      <c r="K580" t="s">
        <v>4</v>
      </c>
      <c r="L580">
        <v>350</v>
      </c>
      <c r="M580">
        <v>48</v>
      </c>
      <c r="N580" t="s">
        <v>1</v>
      </c>
    </row>
    <row r="581" spans="1:14" x14ac:dyDescent="0.25">
      <c r="A581" t="s">
        <v>14</v>
      </c>
      <c r="B581" t="s">
        <v>2</v>
      </c>
      <c r="C581">
        <f>IF(B581="Male",0,1)</f>
        <v>1</v>
      </c>
      <c r="D581">
        <v>51</v>
      </c>
      <c r="E581">
        <v>60111</v>
      </c>
      <c r="F581" cm="1">
        <f t="array" ref="F581">_xlfn.IFS(AND(E581&gt;=1000,E581&lt;=2000)=TRUE,0,AND(E581&gt;=10000,E581&lt;=10999)=TRUE,1,AND(E581&gt;=20000,E581&lt;=29999)*TRUE,2,AND(E581&gt;=30000,E581&lt;=39999)*TRUE,3,AND(E581&gt;=40000,E581&lt;=49999)*TRUE,4,AND(E581&gt;=50000,E581&lt;=59999)*TRUE,5,AND(E581&gt;=60000,E581&lt;=69999)*TRUE,6,AND(E581&gt;=70000,E581&lt;=79999)*TRUE,7,AND(E581&gt;=80000,E581&lt;=89999)*TRUE,8,AND(E581&lt;1000,E581&gt;=0)*TRUE,9)</f>
        <v>6</v>
      </c>
      <c r="G581">
        <v>23</v>
      </c>
      <c r="H581" t="s">
        <v>6</v>
      </c>
      <c r="I581" cm="1">
        <f t="array" ref="I581">_xlfn.IFS(H581=1,0,H581=2,0,H581="fishing and aquaculture",0,TRUE,1)</f>
        <v>1</v>
      </c>
      <c r="J581" t="s">
        <v>7</v>
      </c>
      <c r="K581" t="s">
        <v>4</v>
      </c>
      <c r="L581">
        <v>609</v>
      </c>
      <c r="M581">
        <v>40</v>
      </c>
      <c r="N581" t="s">
        <v>1</v>
      </c>
    </row>
    <row r="582" spans="1:14" x14ac:dyDescent="0.25">
      <c r="A582" t="s">
        <v>14</v>
      </c>
      <c r="B582" t="s">
        <v>0</v>
      </c>
      <c r="C582">
        <f>IF(B582="Male",0,1)</f>
        <v>0</v>
      </c>
      <c r="D582">
        <v>70</v>
      </c>
      <c r="E582">
        <v>70221</v>
      </c>
      <c r="F582" cm="1">
        <f t="array" ref="F582">_xlfn.IFS(AND(E582&gt;=1000,E582&lt;=2000)=TRUE,0,AND(E582&gt;=10000,E582&lt;=10999)=TRUE,1,AND(E582&gt;=20000,E582&lt;=29999)*TRUE,2,AND(E582&gt;=30000,E582&lt;=39999)*TRUE,3,AND(E582&gt;=40000,E582&lt;=49999)*TRUE,4,AND(E582&gt;=50000,E582&lt;=59999)*TRUE,5,AND(E582&gt;=60000,E582&lt;=69999)*TRUE,6,AND(E582&gt;=70000,E582&lt;=79999)*TRUE,7,AND(E582&gt;=80000,E582&lt;=89999)*TRUE,8,AND(E582&lt;1000,E582&gt;=0)*TRUE,9)</f>
        <v>7</v>
      </c>
      <c r="G582">
        <v>34</v>
      </c>
      <c r="H582">
        <v>94</v>
      </c>
      <c r="I582" cm="1">
        <f t="array" ref="I582">_xlfn.IFS(H582=1,0,H582=2,0,H582="fishing and aquaculture",0,TRUE,1)</f>
        <v>1</v>
      </c>
      <c r="J582" t="s">
        <v>3</v>
      </c>
      <c r="K582" t="s">
        <v>8</v>
      </c>
      <c r="L582">
        <v>600</v>
      </c>
      <c r="M582">
        <v>30</v>
      </c>
      <c r="N582" t="s">
        <v>1</v>
      </c>
    </row>
    <row r="583" spans="1:14" x14ac:dyDescent="0.25">
      <c r="A583" t="s">
        <v>14</v>
      </c>
      <c r="B583" t="s">
        <v>0</v>
      </c>
      <c r="C583">
        <f>IF(B583="Male",0,1)</f>
        <v>0</v>
      </c>
      <c r="D583">
        <v>46</v>
      </c>
      <c r="E583">
        <v>24015</v>
      </c>
      <c r="F583" cm="1">
        <f t="array" ref="F583">_xlfn.IFS(AND(E583&gt;=1000,E583&lt;=2000)=TRUE,0,AND(E583&gt;=10000,E583&lt;=10999)=TRUE,1,AND(E583&gt;=20000,E583&lt;=29999)*TRUE,2,AND(E583&gt;=30000,E583&lt;=39999)*TRUE,3,AND(E583&gt;=40000,E583&lt;=49999)*TRUE,4,AND(E583&gt;=50000,E583&lt;=59999)*TRUE,5,AND(E583&gt;=60000,E583&lt;=69999)*TRUE,6,AND(E583&gt;=70000,E583&lt;=79999)*TRUE,7,AND(E583&gt;=80000,E583&lt;=89999)*TRUE,8,AND(E583&lt;1000,E583&gt;=0)*TRUE,9)</f>
        <v>2</v>
      </c>
      <c r="G583">
        <v>51</v>
      </c>
      <c r="H583">
        <v>96</v>
      </c>
      <c r="I583" cm="1">
        <f t="array" ref="I583">_xlfn.IFS(H583=1,0,H583=2,0,H583="fishing and aquaculture",0,TRUE,1)</f>
        <v>1</v>
      </c>
      <c r="J583" t="s">
        <v>10</v>
      </c>
      <c r="K583" t="s">
        <v>4</v>
      </c>
      <c r="L583">
        <v>300</v>
      </c>
      <c r="M583">
        <v>30</v>
      </c>
      <c r="N583" t="s">
        <v>1</v>
      </c>
    </row>
    <row r="584" spans="1:14" x14ac:dyDescent="0.25">
      <c r="A584" t="s">
        <v>14</v>
      </c>
      <c r="B584" t="s">
        <v>0</v>
      </c>
      <c r="C584">
        <f>IF(B584="Male",0,1)</f>
        <v>0</v>
      </c>
      <c r="D584">
        <v>40</v>
      </c>
      <c r="E584">
        <v>60111</v>
      </c>
      <c r="F584" cm="1">
        <f t="array" ref="F584">_xlfn.IFS(AND(E584&gt;=1000,E584&lt;=2000)=TRUE,0,AND(E584&gt;=10000,E584&lt;=10999)=TRUE,1,AND(E584&gt;=20000,E584&lt;=29999)*TRUE,2,AND(E584&gt;=30000,E584&lt;=39999)*TRUE,3,AND(E584&gt;=40000,E584&lt;=49999)*TRUE,4,AND(E584&gt;=50000,E584&lt;=59999)*TRUE,5,AND(E584&gt;=60000,E584&lt;=69999)*TRUE,6,AND(E584&gt;=70000,E584&lt;=79999)*TRUE,7,AND(E584&gt;=80000,E584&lt;=89999)*TRUE,8,AND(E584&lt;1000,E584&gt;=0)*TRUE,9)</f>
        <v>6</v>
      </c>
      <c r="G584">
        <v>23</v>
      </c>
      <c r="H584" t="s">
        <v>6</v>
      </c>
      <c r="I584" cm="1">
        <f t="array" ref="I584">_xlfn.IFS(H584=1,0,H584=2,0,H584="fishing and aquaculture",0,TRUE,1)</f>
        <v>1</v>
      </c>
      <c r="J584" t="s">
        <v>7</v>
      </c>
      <c r="K584" t="s">
        <v>4</v>
      </c>
      <c r="L584">
        <v>909</v>
      </c>
      <c r="M584">
        <v>40</v>
      </c>
      <c r="N584" t="s">
        <v>1</v>
      </c>
    </row>
    <row r="585" spans="1:14" x14ac:dyDescent="0.25">
      <c r="A585" t="s">
        <v>14</v>
      </c>
      <c r="B585" t="s">
        <v>0</v>
      </c>
      <c r="C585">
        <f>IF(B585="Male",0,1)</f>
        <v>0</v>
      </c>
      <c r="D585">
        <v>31</v>
      </c>
      <c r="E585">
        <v>24015</v>
      </c>
      <c r="F585" cm="1">
        <f t="array" ref="F585">_xlfn.IFS(AND(E585&gt;=1000,E585&lt;=2000)=TRUE,0,AND(E585&gt;=10000,E585&lt;=10999)=TRUE,1,AND(E585&gt;=20000,E585&lt;=29999)*TRUE,2,AND(E585&gt;=30000,E585&lt;=39999)*TRUE,3,AND(E585&gt;=40000,E585&lt;=49999)*TRUE,4,AND(E585&gt;=50000,E585&lt;=59999)*TRUE,5,AND(E585&gt;=60000,E585&lt;=69999)*TRUE,6,AND(E585&gt;=70000,E585&lt;=79999)*TRUE,7,AND(E585&gt;=80000,E585&lt;=89999)*TRUE,8,AND(E585&lt;1000,E585&gt;=0)*TRUE,9)</f>
        <v>2</v>
      </c>
      <c r="G585">
        <v>71</v>
      </c>
      <c r="H585">
        <v>41</v>
      </c>
      <c r="I585" cm="1">
        <f t="array" ref="I585">_xlfn.IFS(H585=1,0,H585=2,0,H585="fishing and aquaculture",0,TRUE,1)</f>
        <v>1</v>
      </c>
      <c r="J585" t="s">
        <v>3</v>
      </c>
      <c r="K585" t="s">
        <v>4</v>
      </c>
      <c r="L585">
        <v>400</v>
      </c>
      <c r="M585">
        <v>48</v>
      </c>
      <c r="N585" t="s">
        <v>1</v>
      </c>
    </row>
    <row r="586" spans="1:14" x14ac:dyDescent="0.25">
      <c r="A586" t="s">
        <v>14</v>
      </c>
      <c r="B586" t="s">
        <v>0</v>
      </c>
      <c r="C586">
        <f>IF(B586="Male",0,1)</f>
        <v>0</v>
      </c>
      <c r="D586">
        <v>30</v>
      </c>
      <c r="E586">
        <v>10018</v>
      </c>
      <c r="F586" cm="1">
        <f t="array" ref="F586">_xlfn.IFS(AND(E586&gt;=1000,E586&lt;=2000)=TRUE,0,AND(E586&gt;=10000,E586&lt;=10999)=TRUE,1,AND(E586&gt;=20000,E586&lt;=29999)*TRUE,2,AND(E586&gt;=30000,E586&lt;=39999)*TRUE,3,AND(E586&gt;=40000,E586&lt;=49999)*TRUE,4,AND(E586&gt;=50000,E586&lt;=59999)*TRUE,5,AND(E586&gt;=60000,E586&lt;=69999)*TRUE,6,AND(E586&gt;=70000,E586&lt;=79999)*TRUE,7,AND(E586&gt;=80000,E586&lt;=89999)*TRUE,8,AND(E586&lt;1000,E586&gt;=0)*TRUE,9)</f>
        <v>1</v>
      </c>
      <c r="G586">
        <v>93</v>
      </c>
      <c r="H586">
        <v>41</v>
      </c>
      <c r="I586" cm="1">
        <f t="array" ref="I586">_xlfn.IFS(H586=1,0,H586=2,0,H586="fishing and aquaculture",0,TRUE,1)</f>
        <v>1</v>
      </c>
      <c r="J586" t="s">
        <v>3</v>
      </c>
      <c r="K586" t="s">
        <v>4</v>
      </c>
      <c r="L586">
        <v>300</v>
      </c>
      <c r="M586">
        <v>48</v>
      </c>
      <c r="N586" t="s">
        <v>1</v>
      </c>
    </row>
    <row r="587" spans="1:14" x14ac:dyDescent="0.25">
      <c r="A587" t="s">
        <v>14</v>
      </c>
      <c r="B587" t="s">
        <v>0</v>
      </c>
      <c r="C587">
        <f>IF(B587="Male",0,1)</f>
        <v>0</v>
      </c>
      <c r="D587">
        <v>41</v>
      </c>
      <c r="E587">
        <v>24015</v>
      </c>
      <c r="F587" cm="1">
        <f t="array" ref="F587">_xlfn.IFS(AND(E587&gt;=1000,E587&lt;=2000)=TRUE,0,AND(E587&gt;=10000,E587&lt;=10999)=TRUE,1,AND(E587&gt;=20000,E587&lt;=29999)*TRUE,2,AND(E587&gt;=30000,E587&lt;=39999)*TRUE,3,AND(E587&gt;=40000,E587&lt;=49999)*TRUE,4,AND(E587&gt;=50000,E587&lt;=59999)*TRUE,5,AND(E587&gt;=60000,E587&lt;=69999)*TRUE,6,AND(E587&gt;=70000,E587&lt;=79999)*TRUE,7,AND(E587&gt;=80000,E587&lt;=89999)*TRUE,8,AND(E587&lt;1000,E587&gt;=0)*TRUE,9)</f>
        <v>2</v>
      </c>
      <c r="G587">
        <v>1</v>
      </c>
      <c r="H587" t="s">
        <v>6</v>
      </c>
      <c r="I587" cm="1">
        <f t="array" ref="I587">_xlfn.IFS(H587=1,0,H587=2,0,H587="fishing and aquaculture",0,TRUE,1)</f>
        <v>1</v>
      </c>
      <c r="J587" t="s">
        <v>7</v>
      </c>
      <c r="K587" t="s">
        <v>4</v>
      </c>
      <c r="L587">
        <v>909</v>
      </c>
      <c r="M587">
        <v>48</v>
      </c>
      <c r="N587" t="s">
        <v>1</v>
      </c>
    </row>
    <row r="588" spans="1:14" x14ac:dyDescent="0.25">
      <c r="A588" t="s">
        <v>14</v>
      </c>
      <c r="B588" t="s">
        <v>0</v>
      </c>
      <c r="C588">
        <f>IF(B588="Male",0,1)</f>
        <v>0</v>
      </c>
      <c r="D588">
        <v>30</v>
      </c>
      <c r="E588">
        <v>10018</v>
      </c>
      <c r="F588" cm="1">
        <f t="array" ref="F588">_xlfn.IFS(AND(E588&gt;=1000,E588&lt;=2000)=TRUE,0,AND(E588&gt;=10000,E588&lt;=10999)=TRUE,1,AND(E588&gt;=20000,E588&lt;=29999)*TRUE,2,AND(E588&gt;=30000,E588&lt;=39999)*TRUE,3,AND(E588&gt;=40000,E588&lt;=49999)*TRUE,4,AND(E588&gt;=50000,E588&lt;=59999)*TRUE,5,AND(E588&gt;=60000,E588&lt;=69999)*TRUE,6,AND(E588&gt;=70000,E588&lt;=79999)*TRUE,7,AND(E588&gt;=80000,E588&lt;=89999)*TRUE,8,AND(E588&lt;1000,E588&gt;=0)*TRUE,9)</f>
        <v>1</v>
      </c>
      <c r="G588">
        <v>93</v>
      </c>
      <c r="H588">
        <v>41</v>
      </c>
      <c r="I588" cm="1">
        <f t="array" ref="I588">_xlfn.IFS(H588=1,0,H588=2,0,H588="fishing and aquaculture",0,TRUE,1)</f>
        <v>1</v>
      </c>
      <c r="J588" t="s">
        <v>3</v>
      </c>
      <c r="K588" t="s">
        <v>4</v>
      </c>
      <c r="L588">
        <v>300</v>
      </c>
      <c r="M588">
        <v>50</v>
      </c>
      <c r="N588" t="s">
        <v>1</v>
      </c>
    </row>
    <row r="589" spans="1:14" x14ac:dyDescent="0.25">
      <c r="A589" t="s">
        <v>14</v>
      </c>
      <c r="B589" t="s">
        <v>2</v>
      </c>
      <c r="C589">
        <f>IF(B589="Male",0,1)</f>
        <v>1</v>
      </c>
      <c r="D589">
        <v>36</v>
      </c>
      <c r="E589">
        <v>24015</v>
      </c>
      <c r="F589" cm="1">
        <f t="array" ref="F589">_xlfn.IFS(AND(E589&gt;=1000,E589&lt;=2000)=TRUE,0,AND(E589&gt;=10000,E589&lt;=10999)=TRUE,1,AND(E589&gt;=20000,E589&lt;=29999)*TRUE,2,AND(E589&gt;=30000,E589&lt;=39999)*TRUE,3,AND(E589&gt;=40000,E589&lt;=49999)*TRUE,4,AND(E589&gt;=50000,E589&lt;=59999)*TRUE,5,AND(E589&gt;=60000,E589&lt;=69999)*TRUE,6,AND(E589&gt;=70000,E589&lt;=79999)*TRUE,7,AND(E589&gt;=80000,E589&lt;=89999)*TRUE,8,AND(E589&lt;1000,E589&gt;=0)*TRUE,9)</f>
        <v>2</v>
      </c>
      <c r="G589">
        <v>52</v>
      </c>
      <c r="H589">
        <v>47</v>
      </c>
      <c r="I589" cm="1">
        <f t="array" ref="I589">_xlfn.IFS(H589=1,0,H589=2,0,H589="fishing and aquaculture",0,TRUE,1)</f>
        <v>1</v>
      </c>
      <c r="J589" t="s">
        <v>3</v>
      </c>
      <c r="K589" t="s">
        <v>4</v>
      </c>
      <c r="L589">
        <v>300</v>
      </c>
      <c r="M589">
        <v>50</v>
      </c>
      <c r="N589" t="s">
        <v>1</v>
      </c>
    </row>
    <row r="590" spans="1:14" x14ac:dyDescent="0.25">
      <c r="A590" t="s">
        <v>14</v>
      </c>
      <c r="B590" t="s">
        <v>0</v>
      </c>
      <c r="C590">
        <f>IF(B590="Male",0,1)</f>
        <v>0</v>
      </c>
      <c r="D590">
        <v>47</v>
      </c>
      <c r="E590">
        <v>24015</v>
      </c>
      <c r="F590" cm="1">
        <f t="array" ref="F590">_xlfn.IFS(AND(E590&gt;=1000,E590&lt;=2000)=TRUE,0,AND(E590&gt;=10000,E590&lt;=10999)=TRUE,1,AND(E590&gt;=20000,E590&lt;=29999)*TRUE,2,AND(E590&gt;=30000,E590&lt;=39999)*TRUE,3,AND(E590&gt;=40000,E590&lt;=49999)*TRUE,4,AND(E590&gt;=50000,E590&lt;=59999)*TRUE,5,AND(E590&gt;=60000,E590&lt;=69999)*TRUE,6,AND(E590&gt;=70000,E590&lt;=79999)*TRUE,7,AND(E590&gt;=80000,E590&lt;=89999)*TRUE,8,AND(E590&lt;1000,E590&gt;=0)*TRUE,9)</f>
        <v>2</v>
      </c>
      <c r="G590">
        <v>71</v>
      </c>
      <c r="H590">
        <v>41</v>
      </c>
      <c r="I590" cm="1">
        <f t="array" ref="I590">_xlfn.IFS(H590=1,0,H590=2,0,H590="fishing and aquaculture",0,TRUE,1)</f>
        <v>1</v>
      </c>
      <c r="J590" t="s">
        <v>3</v>
      </c>
      <c r="K590" t="s">
        <v>4</v>
      </c>
      <c r="L590">
        <v>400</v>
      </c>
      <c r="M590">
        <v>48</v>
      </c>
      <c r="N590" t="s">
        <v>1</v>
      </c>
    </row>
    <row r="591" spans="1:14" x14ac:dyDescent="0.25">
      <c r="A591" t="s">
        <v>14</v>
      </c>
      <c r="B591" t="s">
        <v>0</v>
      </c>
      <c r="C591">
        <f>IF(B591="Male",0,1)</f>
        <v>0</v>
      </c>
      <c r="D591">
        <v>32</v>
      </c>
      <c r="E591">
        <v>24015</v>
      </c>
      <c r="F591" cm="1">
        <f t="array" ref="F591">_xlfn.IFS(AND(E591&gt;=1000,E591&lt;=2000)=TRUE,0,AND(E591&gt;=10000,E591&lt;=10999)=TRUE,1,AND(E591&gt;=20000,E591&lt;=29999)*TRUE,2,AND(E591&gt;=30000,E591&lt;=39999)*TRUE,3,AND(E591&gt;=40000,E591&lt;=49999)*TRUE,4,AND(E591&gt;=50000,E591&lt;=59999)*TRUE,5,AND(E591&gt;=60000,E591&lt;=69999)*TRUE,6,AND(E591&gt;=70000,E591&lt;=79999)*TRUE,7,AND(E591&gt;=80000,E591&lt;=89999)*TRUE,8,AND(E591&lt;1000,E591&gt;=0)*TRUE,9)</f>
        <v>2</v>
      </c>
      <c r="G591">
        <v>71</v>
      </c>
      <c r="H591">
        <v>41</v>
      </c>
      <c r="I591" cm="1">
        <f t="array" ref="I591">_xlfn.IFS(H591=1,0,H591=2,0,H591="fishing and aquaculture",0,TRUE,1)</f>
        <v>1</v>
      </c>
      <c r="J591" t="s">
        <v>3</v>
      </c>
      <c r="K591" t="s">
        <v>4</v>
      </c>
      <c r="L591">
        <v>450</v>
      </c>
      <c r="M591">
        <v>48</v>
      </c>
      <c r="N591" t="s">
        <v>1</v>
      </c>
    </row>
    <row r="592" spans="1:14" x14ac:dyDescent="0.25">
      <c r="A592" t="s">
        <v>14</v>
      </c>
      <c r="B592" t="s">
        <v>0</v>
      </c>
      <c r="C592">
        <f>IF(B592="Male",0,1)</f>
        <v>0</v>
      </c>
      <c r="D592">
        <v>47</v>
      </c>
      <c r="E592">
        <v>24015</v>
      </c>
      <c r="F592" cm="1">
        <f t="array" ref="F592">_xlfn.IFS(AND(E592&gt;=1000,E592&lt;=2000)=TRUE,0,AND(E592&gt;=10000,E592&lt;=10999)=TRUE,1,AND(E592&gt;=20000,E592&lt;=29999)*TRUE,2,AND(E592&gt;=30000,E592&lt;=39999)*TRUE,3,AND(E592&gt;=40000,E592&lt;=49999)*TRUE,4,AND(E592&gt;=50000,E592&lt;=59999)*TRUE,5,AND(E592&gt;=60000,E592&lt;=69999)*TRUE,6,AND(E592&gt;=70000,E592&lt;=79999)*TRUE,7,AND(E592&gt;=80000,E592&lt;=89999)*TRUE,8,AND(E592&lt;1000,E592&gt;=0)*TRUE,9)</f>
        <v>2</v>
      </c>
      <c r="G592">
        <v>71</v>
      </c>
      <c r="H592">
        <v>41</v>
      </c>
      <c r="I592" cm="1">
        <f t="array" ref="I592">_xlfn.IFS(H592=1,0,H592=2,0,H592="fishing and aquaculture",0,TRUE,1)</f>
        <v>1</v>
      </c>
      <c r="J592" t="s">
        <v>3</v>
      </c>
      <c r="K592" t="s">
        <v>4</v>
      </c>
      <c r="L592">
        <v>450</v>
      </c>
      <c r="M592">
        <v>48</v>
      </c>
      <c r="N592" t="s">
        <v>1</v>
      </c>
    </row>
    <row r="593" spans="1:14" x14ac:dyDescent="0.25">
      <c r="A593" t="s">
        <v>14</v>
      </c>
      <c r="B593" t="s">
        <v>0</v>
      </c>
      <c r="C593">
        <f>IF(B593="Male",0,1)</f>
        <v>0</v>
      </c>
      <c r="D593">
        <v>47</v>
      </c>
      <c r="E593">
        <v>24012</v>
      </c>
      <c r="F593" cm="1">
        <f t="array" ref="F593">_xlfn.IFS(AND(E593&gt;=1000,E593&lt;=2000)=TRUE,0,AND(E593&gt;=10000,E593&lt;=10999)=TRUE,1,AND(E593&gt;=20000,E593&lt;=29999)*TRUE,2,AND(E593&gt;=30000,E593&lt;=39999)*TRUE,3,AND(E593&gt;=40000,E593&lt;=49999)*TRUE,4,AND(E593&gt;=50000,E593&lt;=59999)*TRUE,5,AND(E593&gt;=60000,E593&lt;=69999)*TRUE,6,AND(E593&gt;=70000,E593&lt;=79999)*TRUE,7,AND(E593&gt;=80000,E593&lt;=89999)*TRUE,8,AND(E593&lt;1000,E593&gt;=0)*TRUE,9)</f>
        <v>2</v>
      </c>
      <c r="G593">
        <v>71</v>
      </c>
      <c r="H593">
        <v>41</v>
      </c>
      <c r="I593" cm="1">
        <f t="array" ref="I593">_xlfn.IFS(H593=1,0,H593=2,0,H593="fishing and aquaculture",0,TRUE,1)</f>
        <v>1</v>
      </c>
      <c r="J593" t="s">
        <v>3</v>
      </c>
      <c r="K593" t="s">
        <v>4</v>
      </c>
      <c r="L593">
        <v>450</v>
      </c>
      <c r="M593">
        <v>24</v>
      </c>
      <c r="N593" t="s">
        <v>1</v>
      </c>
    </row>
    <row r="594" spans="1:14" x14ac:dyDescent="0.25">
      <c r="A594" t="s">
        <v>14</v>
      </c>
      <c r="B594" t="s">
        <v>2</v>
      </c>
      <c r="C594">
        <f>IF(B594="Male",0,1)</f>
        <v>1</v>
      </c>
      <c r="D594">
        <v>68</v>
      </c>
      <c r="E594">
        <v>60003</v>
      </c>
      <c r="F594" cm="1">
        <f t="array" ref="F594">_xlfn.IFS(AND(E594&gt;=1000,E594&lt;=2000)=TRUE,0,AND(E594&gt;=10000,E594&lt;=10999)=TRUE,1,AND(E594&gt;=20000,E594&lt;=29999)*TRUE,2,AND(E594&gt;=30000,E594&lt;=39999)*TRUE,3,AND(E594&gt;=40000,E594&lt;=49999)*TRUE,4,AND(E594&gt;=50000,E594&lt;=59999)*TRUE,5,AND(E594&gt;=60000,E594&lt;=69999)*TRUE,6,AND(E594&gt;=70000,E594&lt;=79999)*TRUE,7,AND(E594&gt;=80000,E594&lt;=89999)*TRUE,8,AND(E594&lt;1000,E594&gt;=0)*TRUE,9)</f>
        <v>6</v>
      </c>
      <c r="G594">
        <v>52</v>
      </c>
      <c r="H594">
        <v>47</v>
      </c>
      <c r="I594" cm="1">
        <f t="array" ref="I594">_xlfn.IFS(H594=1,0,H594=2,0,H594="fishing and aquaculture",0,TRUE,1)</f>
        <v>1</v>
      </c>
      <c r="J594" t="s">
        <v>3</v>
      </c>
      <c r="K594" t="s">
        <v>4</v>
      </c>
      <c r="L594">
        <v>115</v>
      </c>
      <c r="M594">
        <v>60</v>
      </c>
      <c r="N594" t="s">
        <v>1</v>
      </c>
    </row>
    <row r="595" spans="1:14" x14ac:dyDescent="0.25">
      <c r="A595" t="s">
        <v>14</v>
      </c>
      <c r="B595" t="s">
        <v>2</v>
      </c>
      <c r="C595">
        <f>IF(B595="Male",0,1)</f>
        <v>1</v>
      </c>
      <c r="D595">
        <v>25</v>
      </c>
      <c r="E595">
        <v>60488</v>
      </c>
      <c r="F595" cm="1">
        <f t="array" ref="F595">_xlfn.IFS(AND(E595&gt;=1000,E595&lt;=2000)=TRUE,0,AND(E595&gt;=10000,E595&lt;=10999)=TRUE,1,AND(E595&gt;=20000,E595&lt;=29999)*TRUE,2,AND(E595&gt;=30000,E595&lt;=39999)*TRUE,3,AND(E595&gt;=40000,E595&lt;=49999)*TRUE,4,AND(E595&gt;=50000,E595&lt;=59999)*TRUE,5,AND(E595&gt;=60000,E595&lt;=69999)*TRUE,6,AND(E595&gt;=70000,E595&lt;=79999)*TRUE,7,AND(E595&gt;=80000,E595&lt;=89999)*TRUE,8,AND(E595&lt;1000,E595&gt;=0)*TRUE,9)</f>
        <v>6</v>
      </c>
      <c r="G595">
        <v>12</v>
      </c>
      <c r="H595">
        <v>47</v>
      </c>
      <c r="I595" cm="1">
        <f t="array" ref="I595">_xlfn.IFS(H595=1,0,H595=2,0,H595="fishing and aquaculture",0,TRUE,1)</f>
        <v>1</v>
      </c>
      <c r="J595" t="s">
        <v>3</v>
      </c>
      <c r="K595" t="s">
        <v>4</v>
      </c>
      <c r="L595">
        <v>346</v>
      </c>
      <c r="M595">
        <v>48</v>
      </c>
      <c r="N595" t="s">
        <v>1</v>
      </c>
    </row>
    <row r="596" spans="1:14" x14ac:dyDescent="0.25">
      <c r="A596" t="s">
        <v>14</v>
      </c>
      <c r="B596" t="s">
        <v>0</v>
      </c>
      <c r="C596">
        <f>IF(B596="Male",0,1)</f>
        <v>0</v>
      </c>
      <c r="D596">
        <v>35</v>
      </c>
      <c r="E596">
        <v>10018</v>
      </c>
      <c r="F596" cm="1">
        <f t="array" ref="F596">_xlfn.IFS(AND(E596&gt;=1000,E596&lt;=2000)=TRUE,0,AND(E596&gt;=10000,E596&lt;=10999)=TRUE,1,AND(E596&gt;=20000,E596&lt;=29999)*TRUE,2,AND(E596&gt;=30000,E596&lt;=39999)*TRUE,3,AND(E596&gt;=40000,E596&lt;=49999)*TRUE,4,AND(E596&gt;=50000,E596&lt;=59999)*TRUE,5,AND(E596&gt;=60000,E596&lt;=69999)*TRUE,6,AND(E596&gt;=70000,E596&lt;=79999)*TRUE,7,AND(E596&gt;=80000,E596&lt;=89999)*TRUE,8,AND(E596&lt;1000,E596&gt;=0)*TRUE,9)</f>
        <v>1</v>
      </c>
      <c r="G596">
        <v>52</v>
      </c>
      <c r="H596">
        <v>47</v>
      </c>
      <c r="I596" cm="1">
        <f t="array" ref="I596">_xlfn.IFS(H596=1,0,H596=2,0,H596="fishing and aquaculture",0,TRUE,1)</f>
        <v>1</v>
      </c>
      <c r="J596" t="s">
        <v>3</v>
      </c>
      <c r="K596" t="s">
        <v>4</v>
      </c>
      <c r="L596">
        <v>300</v>
      </c>
      <c r="M596">
        <v>50</v>
      </c>
      <c r="N596" t="s">
        <v>1</v>
      </c>
    </row>
    <row r="597" spans="1:14" x14ac:dyDescent="0.25">
      <c r="A597" t="s">
        <v>14</v>
      </c>
      <c r="B597" t="s">
        <v>0</v>
      </c>
      <c r="C597">
        <f>IF(B597="Male",0,1)</f>
        <v>0</v>
      </c>
      <c r="D597">
        <v>60</v>
      </c>
      <c r="E597">
        <v>24013</v>
      </c>
      <c r="F597" cm="1">
        <f t="array" ref="F597">_xlfn.IFS(AND(E597&gt;=1000,E597&lt;=2000)=TRUE,0,AND(E597&gt;=10000,E597&lt;=10999)=TRUE,1,AND(E597&gt;=20000,E597&lt;=29999)*TRUE,2,AND(E597&gt;=30000,E597&lt;=39999)*TRUE,3,AND(E597&gt;=40000,E597&lt;=49999)*TRUE,4,AND(E597&gt;=50000,E597&lt;=59999)*TRUE,5,AND(E597&gt;=60000,E597&lt;=69999)*TRUE,6,AND(E597&gt;=70000,E597&lt;=79999)*TRUE,7,AND(E597&gt;=80000,E597&lt;=89999)*TRUE,8,AND(E597&lt;1000,E597&gt;=0)*TRUE,9)</f>
        <v>2</v>
      </c>
      <c r="G597">
        <v>92</v>
      </c>
      <c r="H597">
        <v>1</v>
      </c>
      <c r="I597" cm="1">
        <f t="array" ref="I597">_xlfn.IFS(H597=1,0,H597=2,0,H597="fishing and aquaculture",0,TRUE,1)</f>
        <v>0</v>
      </c>
      <c r="J597" t="s">
        <v>3</v>
      </c>
      <c r="K597" t="s">
        <v>8</v>
      </c>
      <c r="L597">
        <v>250</v>
      </c>
      <c r="M597">
        <v>32</v>
      </c>
      <c r="N597" t="s">
        <v>1</v>
      </c>
    </row>
    <row r="598" spans="1:14" x14ac:dyDescent="0.25">
      <c r="A598" t="s">
        <v>14</v>
      </c>
      <c r="B598" t="s">
        <v>0</v>
      </c>
      <c r="C598">
        <f>IF(B598="Male",0,1)</f>
        <v>0</v>
      </c>
      <c r="D598">
        <v>32</v>
      </c>
      <c r="E598">
        <v>24015</v>
      </c>
      <c r="F598" cm="1">
        <f t="array" ref="F598">_xlfn.IFS(AND(E598&gt;=1000,E598&lt;=2000)=TRUE,0,AND(E598&gt;=10000,E598&lt;=10999)=TRUE,1,AND(E598&gt;=20000,E598&lt;=29999)*TRUE,2,AND(E598&gt;=30000,E598&lt;=39999)*TRUE,3,AND(E598&gt;=40000,E598&lt;=49999)*TRUE,4,AND(E598&gt;=50000,E598&lt;=59999)*TRUE,5,AND(E598&gt;=60000,E598&lt;=69999)*TRUE,6,AND(E598&gt;=70000,E598&lt;=79999)*TRUE,7,AND(E598&gt;=80000,E598&lt;=89999)*TRUE,8,AND(E598&lt;1000,E598&gt;=0)*TRUE,9)</f>
        <v>2</v>
      </c>
      <c r="G598">
        <v>3</v>
      </c>
      <c r="H598" t="s">
        <v>6</v>
      </c>
      <c r="I598" cm="1">
        <f t="array" ref="I598">_xlfn.IFS(H598=1,0,H598=2,0,H598="fishing and aquaculture",0,TRUE,1)</f>
        <v>1</v>
      </c>
      <c r="J598" t="s">
        <v>7</v>
      </c>
      <c r="K598" t="s">
        <v>8</v>
      </c>
      <c r="L598">
        <v>1363</v>
      </c>
      <c r="M598">
        <v>56</v>
      </c>
      <c r="N598" t="s">
        <v>1</v>
      </c>
    </row>
    <row r="599" spans="1:14" x14ac:dyDescent="0.25">
      <c r="A599" t="s">
        <v>14</v>
      </c>
      <c r="B599" t="s">
        <v>0</v>
      </c>
      <c r="C599">
        <f>IF(B599="Male",0,1)</f>
        <v>0</v>
      </c>
      <c r="D599">
        <v>31</v>
      </c>
      <c r="E599">
        <v>60111</v>
      </c>
      <c r="F599" cm="1">
        <f t="array" ref="F599">_xlfn.IFS(AND(E599&gt;=1000,E599&lt;=2000)=TRUE,0,AND(E599&gt;=10000,E599&lt;=10999)=TRUE,1,AND(E599&gt;=20000,E599&lt;=29999)*TRUE,2,AND(E599&gt;=30000,E599&lt;=39999)*TRUE,3,AND(E599&gt;=40000,E599&lt;=49999)*TRUE,4,AND(E599&gt;=50000,E599&lt;=59999)*TRUE,5,AND(E599&gt;=60000,E599&lt;=69999)*TRUE,6,AND(E599&gt;=70000,E599&lt;=79999)*TRUE,7,AND(E599&gt;=80000,E599&lt;=89999)*TRUE,8,AND(E599&lt;1000,E599&gt;=0)*TRUE,9)</f>
        <v>6</v>
      </c>
      <c r="G599">
        <v>23</v>
      </c>
      <c r="H599" t="s">
        <v>6</v>
      </c>
      <c r="I599" cm="1">
        <f t="array" ref="I599">_xlfn.IFS(H599=1,0,H599=2,0,H599="fishing and aquaculture",0,TRUE,1)</f>
        <v>1</v>
      </c>
      <c r="J599" t="s">
        <v>7</v>
      </c>
      <c r="K599" t="s">
        <v>4</v>
      </c>
      <c r="L599">
        <v>909</v>
      </c>
      <c r="M599">
        <v>40</v>
      </c>
      <c r="N599" t="s">
        <v>1</v>
      </c>
    </row>
    <row r="600" spans="1:14" x14ac:dyDescent="0.25">
      <c r="A600" t="s">
        <v>14</v>
      </c>
      <c r="B600" t="s">
        <v>2</v>
      </c>
      <c r="C600">
        <f>IF(B600="Male",0,1)</f>
        <v>1</v>
      </c>
      <c r="D600">
        <v>49</v>
      </c>
      <c r="E600">
        <v>10015</v>
      </c>
      <c r="F600" cm="1">
        <f t="array" ref="F600">_xlfn.IFS(AND(E600&gt;=1000,E600&lt;=2000)=TRUE,0,AND(E600&gt;=10000,E600&lt;=10999)=TRUE,1,AND(E600&gt;=20000,E600&lt;=29999)*TRUE,2,AND(E600&gt;=30000,E600&lt;=39999)*TRUE,3,AND(E600&gt;=40000,E600&lt;=49999)*TRUE,4,AND(E600&gt;=50000,E600&lt;=59999)*TRUE,5,AND(E600&gt;=60000,E600&lt;=69999)*TRUE,6,AND(E600&gt;=70000,E600&lt;=79999)*TRUE,7,AND(E600&gt;=80000,E600&lt;=89999)*TRUE,8,AND(E600&lt;1000,E600&gt;=0)*TRUE,9)</f>
        <v>1</v>
      </c>
      <c r="G600">
        <v>91</v>
      </c>
      <c r="H600">
        <v>96</v>
      </c>
      <c r="I600" cm="1">
        <f t="array" ref="I600">_xlfn.IFS(H600=1,0,H600=2,0,H600="fishing and aquaculture",0,TRUE,1)</f>
        <v>1</v>
      </c>
      <c r="J600" t="s">
        <v>10</v>
      </c>
      <c r="K600" t="s">
        <v>8</v>
      </c>
      <c r="L600">
        <v>154</v>
      </c>
      <c r="M600">
        <v>60</v>
      </c>
      <c r="N600" t="s">
        <v>1</v>
      </c>
    </row>
    <row r="601" spans="1:14" x14ac:dyDescent="0.25">
      <c r="A601" t="s">
        <v>14</v>
      </c>
      <c r="B601" t="s">
        <v>2</v>
      </c>
      <c r="C601">
        <f>IF(B601="Male",0,1)</f>
        <v>1</v>
      </c>
      <c r="D601">
        <v>58</v>
      </c>
      <c r="E601">
        <v>24011</v>
      </c>
      <c r="F601" cm="1">
        <f t="array" ref="F601">_xlfn.IFS(AND(E601&gt;=1000,E601&lt;=2000)=TRUE,0,AND(E601&gt;=10000,E601&lt;=10999)=TRUE,1,AND(E601&gt;=20000,E601&lt;=29999)*TRUE,2,AND(E601&gt;=30000,E601&lt;=39999)*TRUE,3,AND(E601&gt;=40000,E601&lt;=49999)*TRUE,4,AND(E601&gt;=50000,E601&lt;=59999)*TRUE,5,AND(E601&gt;=60000,E601&lt;=69999)*TRUE,6,AND(E601&gt;=70000,E601&lt;=79999)*TRUE,7,AND(E601&gt;=80000,E601&lt;=89999)*TRUE,8,AND(E601&lt;1000,E601&gt;=0)*TRUE,9)</f>
        <v>2</v>
      </c>
      <c r="G601">
        <v>91</v>
      </c>
      <c r="H601" t="s">
        <v>9</v>
      </c>
      <c r="I601" cm="1">
        <f t="array" ref="I601">_xlfn.IFS(H601=1,0,H601=2,0,H601="fishing and aquaculture",0,TRUE,1)</f>
        <v>1</v>
      </c>
      <c r="J601" t="s">
        <v>7</v>
      </c>
      <c r="K601" t="s">
        <v>8</v>
      </c>
      <c r="L601">
        <v>273</v>
      </c>
      <c r="M601">
        <v>15</v>
      </c>
      <c r="N601" t="s">
        <v>1</v>
      </c>
    </row>
    <row r="602" spans="1:14" x14ac:dyDescent="0.25">
      <c r="A602" t="s">
        <v>14</v>
      </c>
      <c r="B602" t="s">
        <v>2</v>
      </c>
      <c r="C602">
        <f>IF(B602="Male",0,1)</f>
        <v>1</v>
      </c>
      <c r="D602">
        <v>49</v>
      </c>
      <c r="E602">
        <v>60002</v>
      </c>
      <c r="F602" cm="1">
        <f t="array" ref="F602">_xlfn.IFS(AND(E602&gt;=1000,E602&lt;=2000)=TRUE,0,AND(E602&gt;=10000,E602&lt;=10999)=TRUE,1,AND(E602&gt;=20000,E602&lt;=29999)*TRUE,2,AND(E602&gt;=30000,E602&lt;=39999)*TRUE,3,AND(E602&gt;=40000,E602&lt;=49999)*TRUE,4,AND(E602&gt;=50000,E602&lt;=59999)*TRUE,5,AND(E602&gt;=60000,E602&lt;=69999)*TRUE,6,AND(E602&gt;=70000,E602&lt;=79999)*TRUE,7,AND(E602&gt;=80000,E602&lt;=89999)*TRUE,8,AND(E602&lt;1000,E602&gt;=0)*TRUE,9)</f>
        <v>6</v>
      </c>
      <c r="G602">
        <v>52</v>
      </c>
      <c r="H602">
        <v>56</v>
      </c>
      <c r="I602" cm="1">
        <f t="array" ref="I602">_xlfn.IFS(H602=1,0,H602=2,0,H602="fishing and aquaculture",0,TRUE,1)</f>
        <v>1</v>
      </c>
      <c r="J602" t="s">
        <v>3</v>
      </c>
      <c r="K602" t="s">
        <v>8</v>
      </c>
      <c r="L602">
        <v>492</v>
      </c>
      <c r="M602">
        <v>60</v>
      </c>
      <c r="N602" t="s">
        <v>1</v>
      </c>
    </row>
    <row r="603" spans="1:14" x14ac:dyDescent="0.25">
      <c r="A603" t="s">
        <v>14</v>
      </c>
      <c r="B603" t="s">
        <v>0</v>
      </c>
      <c r="C603">
        <f>IF(B603="Male",0,1)</f>
        <v>0</v>
      </c>
      <c r="D603">
        <v>54</v>
      </c>
      <c r="E603">
        <v>24015</v>
      </c>
      <c r="F603" cm="1">
        <f t="array" ref="F603">_xlfn.IFS(AND(E603&gt;=1000,E603&lt;=2000)=TRUE,0,AND(E603&gt;=10000,E603&lt;=10999)=TRUE,1,AND(E603&gt;=20000,E603&lt;=29999)*TRUE,2,AND(E603&gt;=30000,E603&lt;=39999)*TRUE,3,AND(E603&gt;=40000,E603&lt;=49999)*TRUE,4,AND(E603&gt;=50000,E603&lt;=59999)*TRUE,5,AND(E603&gt;=60000,E603&lt;=69999)*TRUE,6,AND(E603&gt;=70000,E603&lt;=79999)*TRUE,7,AND(E603&gt;=80000,E603&lt;=89999)*TRUE,8,AND(E603&lt;1000,E603&gt;=0)*TRUE,9)</f>
        <v>2</v>
      </c>
      <c r="G603">
        <v>72</v>
      </c>
      <c r="H603">
        <v>45</v>
      </c>
      <c r="I603" cm="1">
        <f t="array" ref="I603">_xlfn.IFS(H603=1,0,H603=2,0,H603="fishing and aquaculture",0,TRUE,1)</f>
        <v>1</v>
      </c>
      <c r="J603" t="s">
        <v>3</v>
      </c>
      <c r="K603" t="s">
        <v>4</v>
      </c>
      <c r="L603">
        <v>330</v>
      </c>
      <c r="M603">
        <v>48</v>
      </c>
      <c r="N603" t="s">
        <v>1</v>
      </c>
    </row>
    <row r="604" spans="1:14" x14ac:dyDescent="0.25">
      <c r="A604" t="s">
        <v>14</v>
      </c>
      <c r="B604" t="s">
        <v>0</v>
      </c>
      <c r="C604">
        <f>IF(B604="Male",0,1)</f>
        <v>0</v>
      </c>
      <c r="D604">
        <v>36</v>
      </c>
      <c r="E604">
        <v>24015</v>
      </c>
      <c r="F604" cm="1">
        <f t="array" ref="F604">_xlfn.IFS(AND(E604&gt;=1000,E604&lt;=2000)=TRUE,0,AND(E604&gt;=10000,E604&lt;=10999)=TRUE,1,AND(E604&gt;=20000,E604&lt;=29999)*TRUE,2,AND(E604&gt;=30000,E604&lt;=39999)*TRUE,3,AND(E604&gt;=40000,E604&lt;=49999)*TRUE,4,AND(E604&gt;=50000,E604&lt;=59999)*TRUE,5,AND(E604&gt;=60000,E604&lt;=69999)*TRUE,6,AND(E604&gt;=70000,E604&lt;=79999)*TRUE,7,AND(E604&gt;=80000,E604&lt;=89999)*TRUE,8,AND(E604&lt;1000,E604&gt;=0)*TRUE,9)</f>
        <v>2</v>
      </c>
      <c r="G604">
        <v>83</v>
      </c>
      <c r="H604">
        <v>52</v>
      </c>
      <c r="I604" cm="1">
        <f t="array" ref="I604">_xlfn.IFS(H604=1,0,H604=2,0,H604="fishing and aquaculture",0,TRUE,1)</f>
        <v>1</v>
      </c>
      <c r="J604" t="s">
        <v>3</v>
      </c>
      <c r="K604" t="s">
        <v>8</v>
      </c>
      <c r="L604">
        <v>300</v>
      </c>
      <c r="M604">
        <v>60</v>
      </c>
      <c r="N604" t="s">
        <v>1</v>
      </c>
    </row>
    <row r="605" spans="1:14" x14ac:dyDescent="0.25">
      <c r="A605" t="s">
        <v>14</v>
      </c>
      <c r="B605" t="s">
        <v>0</v>
      </c>
      <c r="C605">
        <f>IF(B605="Male",0,1)</f>
        <v>0</v>
      </c>
      <c r="D605">
        <v>24</v>
      </c>
      <c r="E605">
        <v>24013</v>
      </c>
      <c r="F605" cm="1">
        <f t="array" ref="F605">_xlfn.IFS(AND(E605&gt;=1000,E605&lt;=2000)=TRUE,0,AND(E605&gt;=10000,E605&lt;=10999)=TRUE,1,AND(E605&gt;=20000,E605&lt;=29999)*TRUE,2,AND(E605&gt;=30000,E605&lt;=39999)*TRUE,3,AND(E605&gt;=40000,E605&lt;=49999)*TRUE,4,AND(E605&gt;=50000,E605&lt;=59999)*TRUE,5,AND(E605&gt;=60000,E605&lt;=69999)*TRUE,6,AND(E605&gt;=70000,E605&lt;=79999)*TRUE,7,AND(E605&gt;=80000,E605&lt;=89999)*TRUE,8,AND(E605&lt;1000,E605&gt;=0)*TRUE,9)</f>
        <v>2</v>
      </c>
      <c r="G605">
        <v>43</v>
      </c>
      <c r="H605">
        <v>10</v>
      </c>
      <c r="I605" cm="1">
        <f t="array" ref="I605">_xlfn.IFS(H605=1,0,H605=2,0,H605="fishing and aquaculture",0,TRUE,1)</f>
        <v>1</v>
      </c>
      <c r="J605" t="s">
        <v>3</v>
      </c>
      <c r="K605" t="s">
        <v>8</v>
      </c>
      <c r="L605">
        <v>365</v>
      </c>
      <c r="M605">
        <v>52</v>
      </c>
      <c r="N605" t="s">
        <v>1</v>
      </c>
    </row>
    <row r="606" spans="1:14" x14ac:dyDescent="0.25">
      <c r="A606" t="s">
        <v>14</v>
      </c>
      <c r="B606" t="s">
        <v>0</v>
      </c>
      <c r="C606">
        <f>IF(B606="Male",0,1)</f>
        <v>0</v>
      </c>
      <c r="D606">
        <v>37</v>
      </c>
      <c r="E606">
        <v>24011</v>
      </c>
      <c r="F606" cm="1">
        <f t="array" ref="F606">_xlfn.IFS(AND(E606&gt;=1000,E606&lt;=2000)=TRUE,0,AND(E606&gt;=10000,E606&lt;=10999)=TRUE,1,AND(E606&gt;=20000,E606&lt;=29999)*TRUE,2,AND(E606&gt;=30000,E606&lt;=39999)*TRUE,3,AND(E606&gt;=40000,E606&lt;=49999)*TRUE,4,AND(E606&gt;=50000,E606&lt;=59999)*TRUE,5,AND(E606&gt;=60000,E606&lt;=69999)*TRUE,6,AND(E606&gt;=70000,E606&lt;=79999)*TRUE,7,AND(E606&gt;=80000,E606&lt;=89999)*TRUE,8,AND(E606&lt;1000,E606&gt;=0)*TRUE,9)</f>
        <v>2</v>
      </c>
      <c r="G606">
        <v>43</v>
      </c>
      <c r="H606">
        <v>10</v>
      </c>
      <c r="I606" cm="1">
        <f t="array" ref="I606">_xlfn.IFS(H606=1,0,H606=2,0,H606="fishing and aquaculture",0,TRUE,1)</f>
        <v>1</v>
      </c>
      <c r="J606" t="s">
        <v>3</v>
      </c>
      <c r="K606" t="s">
        <v>8</v>
      </c>
      <c r="L606">
        <v>377</v>
      </c>
      <c r="M606">
        <v>48</v>
      </c>
      <c r="N606" t="s">
        <v>1</v>
      </c>
    </row>
    <row r="607" spans="1:14" x14ac:dyDescent="0.25">
      <c r="A607" t="s">
        <v>14</v>
      </c>
      <c r="B607" t="s">
        <v>0</v>
      </c>
      <c r="C607">
        <f>IF(B607="Male",0,1)</f>
        <v>0</v>
      </c>
      <c r="D607">
        <v>32</v>
      </c>
      <c r="E607">
        <v>24015</v>
      </c>
      <c r="F607" cm="1">
        <f t="array" ref="F607">_xlfn.IFS(AND(E607&gt;=1000,E607&lt;=2000)=TRUE,0,AND(E607&gt;=10000,E607&lt;=10999)=TRUE,1,AND(E607&gt;=20000,E607&lt;=29999)*TRUE,2,AND(E607&gt;=30000,E607&lt;=39999)*TRUE,3,AND(E607&gt;=40000,E607&lt;=49999)*TRUE,4,AND(E607&gt;=50000,E607&lt;=59999)*TRUE,5,AND(E607&gt;=60000,E607&lt;=69999)*TRUE,6,AND(E607&gt;=70000,E607&lt;=79999)*TRUE,7,AND(E607&gt;=80000,E607&lt;=89999)*TRUE,8,AND(E607&lt;1000,E607&gt;=0)*TRUE,9)</f>
        <v>2</v>
      </c>
      <c r="G607">
        <v>83</v>
      </c>
      <c r="H607">
        <v>52</v>
      </c>
      <c r="I607" cm="1">
        <f t="array" ref="I607">_xlfn.IFS(H607=1,0,H607=2,0,H607="fishing and aquaculture",0,TRUE,1)</f>
        <v>1</v>
      </c>
      <c r="J607" t="s">
        <v>3</v>
      </c>
      <c r="K607" t="s">
        <v>8</v>
      </c>
      <c r="L607">
        <v>400</v>
      </c>
      <c r="M607">
        <v>48</v>
      </c>
      <c r="N607" t="s">
        <v>1</v>
      </c>
    </row>
    <row r="608" spans="1:14" x14ac:dyDescent="0.25">
      <c r="A608" t="s">
        <v>14</v>
      </c>
      <c r="B608" t="s">
        <v>0</v>
      </c>
      <c r="C608">
        <f>IF(B608="Male",0,1)</f>
        <v>0</v>
      </c>
      <c r="D608">
        <v>53</v>
      </c>
      <c r="E608">
        <v>24015</v>
      </c>
      <c r="F608" cm="1">
        <f t="array" ref="F608">_xlfn.IFS(AND(E608&gt;=1000,E608&lt;=2000)=TRUE,0,AND(E608&gt;=10000,E608&lt;=10999)=TRUE,1,AND(E608&gt;=20000,E608&lt;=29999)*TRUE,2,AND(E608&gt;=30000,E608&lt;=39999)*TRUE,3,AND(E608&gt;=40000,E608&lt;=49999)*TRUE,4,AND(E608&gt;=50000,E608&lt;=59999)*TRUE,5,AND(E608&gt;=60000,E608&lt;=69999)*TRUE,6,AND(E608&gt;=70000,E608&lt;=79999)*TRUE,7,AND(E608&gt;=80000,E608&lt;=89999)*TRUE,8,AND(E608&lt;1000,E608&gt;=0)*TRUE,9)</f>
        <v>2</v>
      </c>
      <c r="G608">
        <v>81</v>
      </c>
      <c r="H608">
        <v>10</v>
      </c>
      <c r="I608" cm="1">
        <f t="array" ref="I608">_xlfn.IFS(H608=1,0,H608=2,0,H608="fishing and aquaculture",0,TRUE,1)</f>
        <v>1</v>
      </c>
      <c r="J608" t="s">
        <v>3</v>
      </c>
      <c r="K608" t="s">
        <v>8</v>
      </c>
      <c r="L608">
        <v>700</v>
      </c>
      <c r="M608">
        <v>48</v>
      </c>
      <c r="N608" t="s">
        <v>1</v>
      </c>
    </row>
    <row r="609" spans="1:14" x14ac:dyDescent="0.25">
      <c r="A609" t="s">
        <v>14</v>
      </c>
      <c r="B609" t="s">
        <v>0</v>
      </c>
      <c r="C609">
        <f>IF(B609="Male",0,1)</f>
        <v>0</v>
      </c>
      <c r="D609">
        <v>44</v>
      </c>
      <c r="E609">
        <v>24015</v>
      </c>
      <c r="F609" cm="1">
        <f t="array" ref="F609">_xlfn.IFS(AND(E609&gt;=1000,E609&lt;=2000)=TRUE,0,AND(E609&gt;=10000,E609&lt;=10999)=TRUE,1,AND(E609&gt;=20000,E609&lt;=29999)*TRUE,2,AND(E609&gt;=30000,E609&lt;=39999)*TRUE,3,AND(E609&gt;=40000,E609&lt;=49999)*TRUE,4,AND(E609&gt;=50000,E609&lt;=59999)*TRUE,5,AND(E609&gt;=60000,E609&lt;=69999)*TRUE,6,AND(E609&gt;=70000,E609&lt;=79999)*TRUE,7,AND(E609&gt;=80000,E609&lt;=89999)*TRUE,8,AND(E609&lt;1000,E609&gt;=0)*TRUE,9)</f>
        <v>2</v>
      </c>
      <c r="G609">
        <v>43</v>
      </c>
      <c r="H609">
        <v>10</v>
      </c>
      <c r="I609" cm="1">
        <f t="array" ref="I609">_xlfn.IFS(H609=1,0,H609=2,0,H609="fishing and aquaculture",0,TRUE,1)</f>
        <v>1</v>
      </c>
      <c r="J609" t="s">
        <v>3</v>
      </c>
      <c r="K609" t="s">
        <v>8</v>
      </c>
      <c r="L609">
        <v>365</v>
      </c>
      <c r="M609">
        <v>48</v>
      </c>
      <c r="N609" t="s">
        <v>1</v>
      </c>
    </row>
    <row r="610" spans="1:14" x14ac:dyDescent="0.25">
      <c r="A610" t="s">
        <v>14</v>
      </c>
      <c r="B610" t="s">
        <v>0</v>
      </c>
      <c r="C610">
        <f>IF(B610="Male",0,1)</f>
        <v>0</v>
      </c>
      <c r="D610">
        <v>49</v>
      </c>
      <c r="E610">
        <v>60003</v>
      </c>
      <c r="F610" cm="1">
        <f t="array" ref="F610">_xlfn.IFS(AND(E610&gt;=1000,E610&lt;=2000)=TRUE,0,AND(E610&gt;=10000,E610&lt;=10999)=TRUE,1,AND(E610&gt;=20000,E610&lt;=29999)*TRUE,2,AND(E610&gt;=30000,E610&lt;=39999)*TRUE,3,AND(E610&gt;=40000,E610&lt;=49999)*TRUE,4,AND(E610&gt;=50000,E610&lt;=59999)*TRUE,5,AND(E610&gt;=60000,E610&lt;=69999)*TRUE,6,AND(E610&gt;=70000,E610&lt;=79999)*TRUE,7,AND(E610&gt;=80000,E610&lt;=89999)*TRUE,8,AND(E610&lt;1000,E610&gt;=0)*TRUE,9)</f>
        <v>6</v>
      </c>
      <c r="G610">
        <v>81</v>
      </c>
      <c r="H610">
        <v>11</v>
      </c>
      <c r="I610" cm="1">
        <f t="array" ref="I610">_xlfn.IFS(H610=1,0,H610=2,0,H610="fishing and aquaculture",0,TRUE,1)</f>
        <v>1</v>
      </c>
      <c r="J610" t="s">
        <v>3</v>
      </c>
      <c r="K610" t="s">
        <v>8</v>
      </c>
      <c r="L610">
        <v>400</v>
      </c>
      <c r="M610">
        <v>56</v>
      </c>
      <c r="N610" t="s">
        <v>1</v>
      </c>
    </row>
    <row r="611" spans="1:14" x14ac:dyDescent="0.25">
      <c r="A611" t="s">
        <v>14</v>
      </c>
      <c r="B611" t="s">
        <v>0</v>
      </c>
      <c r="C611">
        <f>IF(B611="Male",0,1)</f>
        <v>0</v>
      </c>
      <c r="D611">
        <v>64</v>
      </c>
      <c r="E611">
        <v>10014</v>
      </c>
      <c r="F611" cm="1">
        <f t="array" ref="F611">_xlfn.IFS(AND(E611&gt;=1000,E611&lt;=2000)=TRUE,0,AND(E611&gt;=10000,E611&lt;=10999)=TRUE,1,AND(E611&gt;=20000,E611&lt;=29999)*TRUE,2,AND(E611&gt;=30000,E611&lt;=39999)*TRUE,3,AND(E611&gt;=40000,E611&lt;=49999)*TRUE,4,AND(E611&gt;=50000,E611&lt;=59999)*TRUE,5,AND(E611&gt;=60000,E611&lt;=69999)*TRUE,6,AND(E611&gt;=70000,E611&lt;=79999)*TRUE,7,AND(E611&gt;=80000,E611&lt;=89999)*TRUE,8,AND(E611&lt;1000,E611&gt;=0)*TRUE,9)</f>
        <v>1</v>
      </c>
      <c r="G611">
        <v>93</v>
      </c>
      <c r="H611">
        <v>41</v>
      </c>
      <c r="I611" cm="1">
        <f t="array" ref="I611">_xlfn.IFS(H611=1,0,H611=2,0,H611="fishing and aquaculture",0,TRUE,1)</f>
        <v>1</v>
      </c>
      <c r="J611" t="s">
        <v>3</v>
      </c>
      <c r="K611" t="s">
        <v>4</v>
      </c>
      <c r="L611">
        <v>367</v>
      </c>
      <c r="M611">
        <v>48</v>
      </c>
      <c r="N611" t="s">
        <v>1</v>
      </c>
    </row>
    <row r="612" spans="1:14" x14ac:dyDescent="0.25">
      <c r="A612" t="s">
        <v>14</v>
      </c>
      <c r="B612" t="s">
        <v>0</v>
      </c>
      <c r="C612">
        <f>IF(B612="Male",0,1)</f>
        <v>0</v>
      </c>
      <c r="D612">
        <v>47</v>
      </c>
      <c r="E612">
        <v>24015</v>
      </c>
      <c r="F612" cm="1">
        <f t="array" ref="F612">_xlfn.IFS(AND(E612&gt;=1000,E612&lt;=2000)=TRUE,0,AND(E612&gt;=10000,E612&lt;=10999)=TRUE,1,AND(E612&gt;=20000,E612&lt;=29999)*TRUE,2,AND(E612&gt;=30000,E612&lt;=39999)*TRUE,3,AND(E612&gt;=40000,E612&lt;=49999)*TRUE,4,AND(E612&gt;=50000,E612&lt;=59999)*TRUE,5,AND(E612&gt;=60000,E612&lt;=69999)*TRUE,6,AND(E612&gt;=70000,E612&lt;=79999)*TRUE,7,AND(E612&gt;=80000,E612&lt;=89999)*TRUE,8,AND(E612&lt;1000,E612&gt;=0)*TRUE,9)</f>
        <v>2</v>
      </c>
      <c r="G612">
        <v>92</v>
      </c>
      <c r="H612">
        <v>1</v>
      </c>
      <c r="I612" cm="1">
        <f t="array" ref="I612">_xlfn.IFS(H612=1,0,H612=2,0,H612="fishing and aquaculture",0,TRUE,1)</f>
        <v>0</v>
      </c>
      <c r="J612" t="s">
        <v>3</v>
      </c>
      <c r="K612" t="s">
        <v>4</v>
      </c>
      <c r="L612">
        <v>200</v>
      </c>
      <c r="M612">
        <v>32</v>
      </c>
      <c r="N612" t="s">
        <v>1</v>
      </c>
    </row>
    <row r="613" spans="1:14" x14ac:dyDescent="0.25">
      <c r="A613" t="s">
        <v>14</v>
      </c>
      <c r="B613" t="s">
        <v>0</v>
      </c>
      <c r="C613">
        <f>IF(B613="Male",0,1)</f>
        <v>0</v>
      </c>
      <c r="D613">
        <v>45</v>
      </c>
      <c r="E613">
        <v>10018</v>
      </c>
      <c r="F613" cm="1">
        <f t="array" ref="F613">_xlfn.IFS(AND(E613&gt;=1000,E613&lt;=2000)=TRUE,0,AND(E613&gt;=10000,E613&lt;=10999)=TRUE,1,AND(E613&gt;=20000,E613&lt;=29999)*TRUE,2,AND(E613&gt;=30000,E613&lt;=39999)*TRUE,3,AND(E613&gt;=40000,E613&lt;=49999)*TRUE,4,AND(E613&gt;=50000,E613&lt;=59999)*TRUE,5,AND(E613&gt;=60000,E613&lt;=69999)*TRUE,6,AND(E613&gt;=70000,E613&lt;=79999)*TRUE,7,AND(E613&gt;=80000,E613&lt;=89999)*TRUE,8,AND(E613&lt;1000,E613&gt;=0)*TRUE,9)</f>
        <v>1</v>
      </c>
      <c r="G613">
        <v>71</v>
      </c>
      <c r="H613">
        <v>41</v>
      </c>
      <c r="I613" cm="1">
        <f t="array" ref="I613">_xlfn.IFS(H613=1,0,H613=2,0,H613="fishing and aquaculture",0,TRUE,1)</f>
        <v>1</v>
      </c>
      <c r="J613" t="s">
        <v>3</v>
      </c>
      <c r="K613" t="s">
        <v>4</v>
      </c>
      <c r="L613">
        <v>350</v>
      </c>
      <c r="M613">
        <v>48</v>
      </c>
      <c r="N613" t="s">
        <v>1</v>
      </c>
    </row>
    <row r="614" spans="1:14" x14ac:dyDescent="0.25">
      <c r="A614" t="s">
        <v>14</v>
      </c>
      <c r="B614" t="s">
        <v>0</v>
      </c>
      <c r="C614">
        <f>IF(B614="Male",0,1)</f>
        <v>0</v>
      </c>
      <c r="D614">
        <v>29</v>
      </c>
      <c r="E614">
        <v>24015</v>
      </c>
      <c r="F614" cm="1">
        <f t="array" ref="F614">_xlfn.IFS(AND(E614&gt;=1000,E614&lt;=2000)=TRUE,0,AND(E614&gt;=10000,E614&lt;=10999)=TRUE,1,AND(E614&gt;=20000,E614&lt;=29999)*TRUE,2,AND(E614&gt;=30000,E614&lt;=39999)*TRUE,3,AND(E614&gt;=40000,E614&lt;=49999)*TRUE,4,AND(E614&gt;=50000,E614&lt;=59999)*TRUE,5,AND(E614&gt;=60000,E614&lt;=69999)*TRUE,6,AND(E614&gt;=70000,E614&lt;=79999)*TRUE,7,AND(E614&gt;=80000,E614&lt;=89999)*TRUE,8,AND(E614&lt;1000,E614&gt;=0)*TRUE,9)</f>
        <v>2</v>
      </c>
      <c r="G614">
        <v>43</v>
      </c>
      <c r="H614">
        <v>10</v>
      </c>
      <c r="I614" cm="1">
        <f t="array" ref="I614">_xlfn.IFS(H614=1,0,H614=2,0,H614="fishing and aquaculture",0,TRUE,1)</f>
        <v>1</v>
      </c>
      <c r="J614" t="s">
        <v>3</v>
      </c>
      <c r="K614" t="s">
        <v>8</v>
      </c>
      <c r="L614">
        <v>532</v>
      </c>
      <c r="M614">
        <v>60</v>
      </c>
      <c r="N614" t="s">
        <v>1</v>
      </c>
    </row>
    <row r="615" spans="1:14" x14ac:dyDescent="0.25">
      <c r="A615" t="s">
        <v>14</v>
      </c>
      <c r="B615" t="s">
        <v>0</v>
      </c>
      <c r="C615">
        <f>IF(B615="Male",0,1)</f>
        <v>0</v>
      </c>
      <c r="D615">
        <v>49</v>
      </c>
      <c r="E615">
        <v>60221</v>
      </c>
      <c r="F615" cm="1">
        <f t="array" ref="F615">_xlfn.IFS(AND(E615&gt;=1000,E615&lt;=2000)=TRUE,0,AND(E615&gt;=10000,E615&lt;=10999)=TRUE,1,AND(E615&gt;=20000,E615&lt;=29999)*TRUE,2,AND(E615&gt;=30000,E615&lt;=39999)*TRUE,3,AND(E615&gt;=40000,E615&lt;=49999)*TRUE,4,AND(E615&gt;=50000,E615&lt;=59999)*TRUE,5,AND(E615&gt;=60000,E615&lt;=69999)*TRUE,6,AND(E615&gt;=70000,E615&lt;=79999)*TRUE,7,AND(E615&gt;=80000,E615&lt;=89999)*TRUE,8,AND(E615&lt;1000,E615&gt;=0)*TRUE,9)</f>
        <v>6</v>
      </c>
      <c r="G615">
        <v>83</v>
      </c>
      <c r="H615">
        <v>49</v>
      </c>
      <c r="I615" cm="1">
        <f t="array" ref="I615">_xlfn.IFS(H615=1,0,H615=2,0,H615="fishing and aquaculture",0,TRUE,1)</f>
        <v>1</v>
      </c>
      <c r="J615" t="s">
        <v>3</v>
      </c>
      <c r="K615" t="s">
        <v>4</v>
      </c>
      <c r="L615">
        <v>200</v>
      </c>
      <c r="M615">
        <v>84</v>
      </c>
      <c r="N615" t="s">
        <v>1</v>
      </c>
    </row>
    <row r="616" spans="1:14" x14ac:dyDescent="0.25">
      <c r="A616" t="s">
        <v>14</v>
      </c>
      <c r="B616" t="s">
        <v>0</v>
      </c>
      <c r="C616">
        <f>IF(B616="Male",0,1)</f>
        <v>0</v>
      </c>
      <c r="D616">
        <v>27</v>
      </c>
      <c r="E616">
        <v>24015</v>
      </c>
      <c r="F616" cm="1">
        <f t="array" ref="F616">_xlfn.IFS(AND(E616&gt;=1000,E616&lt;=2000)=TRUE,0,AND(E616&gt;=10000,E616&lt;=10999)=TRUE,1,AND(E616&gt;=20000,E616&lt;=29999)*TRUE,2,AND(E616&gt;=30000,E616&lt;=39999)*TRUE,3,AND(E616&gt;=40000,E616&lt;=49999)*TRUE,4,AND(E616&gt;=50000,E616&lt;=59999)*TRUE,5,AND(E616&gt;=60000,E616&lt;=69999)*TRUE,6,AND(E616&gt;=70000,E616&lt;=79999)*TRUE,7,AND(E616&gt;=80000,E616&lt;=89999)*TRUE,8,AND(E616&lt;1000,E616&gt;=0)*TRUE,9)</f>
        <v>2</v>
      </c>
      <c r="G616">
        <v>71</v>
      </c>
      <c r="H616">
        <v>41</v>
      </c>
      <c r="I616" cm="1">
        <f t="array" ref="I616">_xlfn.IFS(H616=1,0,H616=2,0,H616="fishing and aquaculture",0,TRUE,1)</f>
        <v>1</v>
      </c>
      <c r="J616" t="s">
        <v>3</v>
      </c>
      <c r="K616" t="s">
        <v>8</v>
      </c>
      <c r="L616">
        <v>370</v>
      </c>
      <c r="M616">
        <v>48</v>
      </c>
      <c r="N616" t="s">
        <v>1</v>
      </c>
    </row>
    <row r="617" spans="1:14" x14ac:dyDescent="0.25">
      <c r="A617" t="s">
        <v>14</v>
      </c>
      <c r="B617" t="s">
        <v>0</v>
      </c>
      <c r="C617">
        <f>IF(B617="Male",0,1)</f>
        <v>0</v>
      </c>
      <c r="D617">
        <v>33</v>
      </c>
      <c r="E617">
        <v>24015</v>
      </c>
      <c r="F617" cm="1">
        <f t="array" ref="F617">_xlfn.IFS(AND(E617&gt;=1000,E617&lt;=2000)=TRUE,0,AND(E617&gt;=10000,E617&lt;=10999)=TRUE,1,AND(E617&gt;=20000,E617&lt;=29999)*TRUE,2,AND(E617&gt;=30000,E617&lt;=39999)*TRUE,3,AND(E617&gt;=40000,E617&lt;=49999)*TRUE,4,AND(E617&gt;=50000,E617&lt;=59999)*TRUE,5,AND(E617&gt;=60000,E617&lt;=69999)*TRUE,6,AND(E617&gt;=70000,E617&lt;=79999)*TRUE,7,AND(E617&gt;=80000,E617&lt;=89999)*TRUE,8,AND(E617&lt;1000,E617&gt;=0)*TRUE,9)</f>
        <v>2</v>
      </c>
      <c r="G617">
        <v>54</v>
      </c>
      <c r="H617">
        <v>80</v>
      </c>
      <c r="I617" cm="1">
        <f t="array" ref="I617">_xlfn.IFS(H617=1,0,H617=2,0,H617="fishing and aquaculture",0,TRUE,1)</f>
        <v>1</v>
      </c>
      <c r="J617" t="s">
        <v>3</v>
      </c>
      <c r="K617" t="s">
        <v>8</v>
      </c>
      <c r="L617">
        <v>423</v>
      </c>
      <c r="M617">
        <v>72</v>
      </c>
      <c r="N617" t="s">
        <v>1</v>
      </c>
    </row>
    <row r="618" spans="1:14" x14ac:dyDescent="0.25">
      <c r="A618" t="s">
        <v>14</v>
      </c>
      <c r="B618" t="s">
        <v>2</v>
      </c>
      <c r="C618">
        <f>IF(B618="Male",0,1)</f>
        <v>1</v>
      </c>
      <c r="D618">
        <v>37</v>
      </c>
      <c r="E618">
        <v>24015</v>
      </c>
      <c r="F618" cm="1">
        <f t="array" ref="F618">_xlfn.IFS(AND(E618&gt;=1000,E618&lt;=2000)=TRUE,0,AND(E618&gt;=10000,E618&lt;=10999)=TRUE,1,AND(E618&gt;=20000,E618&lt;=29999)*TRUE,2,AND(E618&gt;=30000,E618&lt;=39999)*TRUE,3,AND(E618&gt;=40000,E618&lt;=49999)*TRUE,4,AND(E618&gt;=50000,E618&lt;=59999)*TRUE,5,AND(E618&gt;=60000,E618&lt;=69999)*TRUE,6,AND(E618&gt;=70000,E618&lt;=79999)*TRUE,7,AND(E618&gt;=80000,E618&lt;=89999)*TRUE,8,AND(E618&lt;1000,E618&gt;=0)*TRUE,9)</f>
        <v>2</v>
      </c>
      <c r="G618">
        <v>52</v>
      </c>
      <c r="H618">
        <v>92</v>
      </c>
      <c r="I618" cm="1">
        <f t="array" ref="I618">_xlfn.IFS(H618=1,0,H618=2,0,H618="fishing and aquaculture",0,TRUE,1)</f>
        <v>1</v>
      </c>
      <c r="J618" t="s">
        <v>3</v>
      </c>
      <c r="K618" t="s">
        <v>8</v>
      </c>
      <c r="L618">
        <v>250</v>
      </c>
      <c r="M618">
        <v>60</v>
      </c>
      <c r="N618" t="s">
        <v>1</v>
      </c>
    </row>
    <row r="619" spans="1:14" x14ac:dyDescent="0.25">
      <c r="A619" t="s">
        <v>14</v>
      </c>
      <c r="B619" t="s">
        <v>0</v>
      </c>
      <c r="C619">
        <f>IF(B619="Male",0,1)</f>
        <v>0</v>
      </c>
      <c r="D619">
        <v>36</v>
      </c>
      <c r="E619">
        <v>10018</v>
      </c>
      <c r="F619" cm="1">
        <f t="array" ref="F619">_xlfn.IFS(AND(E619&gt;=1000,E619&lt;=2000)=TRUE,0,AND(E619&gt;=10000,E619&lt;=10999)=TRUE,1,AND(E619&gt;=20000,E619&lt;=29999)*TRUE,2,AND(E619&gt;=30000,E619&lt;=39999)*TRUE,3,AND(E619&gt;=40000,E619&lt;=49999)*TRUE,4,AND(E619&gt;=50000,E619&lt;=59999)*TRUE,5,AND(E619&gt;=60000,E619&lt;=69999)*TRUE,6,AND(E619&gt;=70000,E619&lt;=79999)*TRUE,7,AND(E619&gt;=80000,E619&lt;=89999)*TRUE,8,AND(E619&lt;1000,E619&gt;=0)*TRUE,9)</f>
        <v>1</v>
      </c>
      <c r="G619">
        <v>71</v>
      </c>
      <c r="H619">
        <v>41</v>
      </c>
      <c r="I619" cm="1">
        <f t="array" ref="I619">_xlfn.IFS(H619=1,0,H619=2,0,H619="fishing and aquaculture",0,TRUE,1)</f>
        <v>1</v>
      </c>
      <c r="J619" t="s">
        <v>3</v>
      </c>
      <c r="K619" t="s">
        <v>4</v>
      </c>
      <c r="L619">
        <v>400</v>
      </c>
      <c r="M619">
        <v>48</v>
      </c>
      <c r="N619" t="s">
        <v>1</v>
      </c>
    </row>
    <row r="620" spans="1:14" x14ac:dyDescent="0.25">
      <c r="A620" t="s">
        <v>14</v>
      </c>
      <c r="B620" t="s">
        <v>2</v>
      </c>
      <c r="C620">
        <f>IF(B620="Male",0,1)</f>
        <v>1</v>
      </c>
      <c r="D620">
        <v>46</v>
      </c>
      <c r="E620">
        <v>60003</v>
      </c>
      <c r="F620" cm="1">
        <f t="array" ref="F620">_xlfn.IFS(AND(E620&gt;=1000,E620&lt;=2000)=TRUE,0,AND(E620&gt;=10000,E620&lt;=10999)=TRUE,1,AND(E620&gt;=20000,E620&lt;=29999)*TRUE,2,AND(E620&gt;=30000,E620&lt;=39999)*TRUE,3,AND(E620&gt;=40000,E620&lt;=49999)*TRUE,4,AND(E620&gt;=50000,E620&lt;=59999)*TRUE,5,AND(E620&gt;=60000,E620&lt;=69999)*TRUE,6,AND(E620&gt;=70000,E620&lt;=79999)*TRUE,7,AND(E620&gt;=80000,E620&lt;=89999)*TRUE,8,AND(E620&lt;1000,E620&gt;=0)*TRUE,9)</f>
        <v>6</v>
      </c>
      <c r="G620">
        <v>91</v>
      </c>
      <c r="H620">
        <v>96</v>
      </c>
      <c r="I620" cm="1">
        <f t="array" ref="I620">_xlfn.IFS(H620=1,0,H620=2,0,H620="fishing and aquaculture",0,TRUE,1)</f>
        <v>1</v>
      </c>
      <c r="J620" t="s">
        <v>10</v>
      </c>
      <c r="K620" t="s">
        <v>4</v>
      </c>
      <c r="L620">
        <v>400</v>
      </c>
      <c r="M620">
        <v>16</v>
      </c>
      <c r="N620" t="s">
        <v>1</v>
      </c>
    </row>
    <row r="621" spans="1:14" x14ac:dyDescent="0.25">
      <c r="A621" t="s">
        <v>14</v>
      </c>
      <c r="B621" t="s">
        <v>2</v>
      </c>
      <c r="C621">
        <f>IF(B621="Male",0,1)</f>
        <v>1</v>
      </c>
      <c r="D621">
        <v>54</v>
      </c>
      <c r="E621">
        <v>24015</v>
      </c>
      <c r="F621" cm="1">
        <f t="array" ref="F621">_xlfn.IFS(AND(E621&gt;=1000,E621&lt;=2000)=TRUE,0,AND(E621&gt;=10000,E621&lt;=10999)=TRUE,1,AND(E621&gt;=20000,E621&lt;=29999)*TRUE,2,AND(E621&gt;=30000,E621&lt;=39999)*TRUE,3,AND(E621&gt;=40000,E621&lt;=49999)*TRUE,4,AND(E621&gt;=50000,E621&lt;=59999)*TRUE,5,AND(E621&gt;=60000,E621&lt;=69999)*TRUE,6,AND(E621&gt;=70000,E621&lt;=79999)*TRUE,7,AND(E621&gt;=80000,E621&lt;=89999)*TRUE,8,AND(E621&lt;1000,E621&gt;=0)*TRUE,9)</f>
        <v>2</v>
      </c>
      <c r="G621">
        <v>75</v>
      </c>
      <c r="H621">
        <v>14</v>
      </c>
      <c r="I621" cm="1">
        <f t="array" ref="I621">_xlfn.IFS(H621=1,0,H621=2,0,H621="fishing and aquaculture",0,TRUE,1)</f>
        <v>1</v>
      </c>
      <c r="J621" t="s">
        <v>3</v>
      </c>
      <c r="K621" t="s">
        <v>4</v>
      </c>
      <c r="L621">
        <v>365</v>
      </c>
      <c r="M621">
        <v>48</v>
      </c>
      <c r="N621" t="s">
        <v>1</v>
      </c>
    </row>
    <row r="622" spans="1:14" x14ac:dyDescent="0.25">
      <c r="A622" t="s">
        <v>14</v>
      </c>
      <c r="B622" t="s">
        <v>0</v>
      </c>
      <c r="C622">
        <f>IF(B622="Male",0,1)</f>
        <v>0</v>
      </c>
      <c r="D622">
        <v>55</v>
      </c>
      <c r="E622">
        <v>60413</v>
      </c>
      <c r="F622" cm="1">
        <f t="array" ref="F622">_xlfn.IFS(AND(E622&gt;=1000,E622&lt;=2000)=TRUE,0,AND(E622&gt;=10000,E622&lt;=10999)=TRUE,1,AND(E622&gt;=20000,E622&lt;=29999)*TRUE,2,AND(E622&gt;=30000,E622&lt;=39999)*TRUE,3,AND(E622&gt;=40000,E622&lt;=49999)*TRUE,4,AND(E622&gt;=50000,E622&lt;=59999)*TRUE,5,AND(E622&gt;=60000,E622&lt;=69999)*TRUE,6,AND(E622&gt;=70000,E622&lt;=79999)*TRUE,7,AND(E622&gt;=80000,E622&lt;=89999)*TRUE,8,AND(E622&lt;1000,E622&gt;=0)*TRUE,9)</f>
        <v>6</v>
      </c>
      <c r="G622">
        <v>11</v>
      </c>
      <c r="H622" t="s">
        <v>6</v>
      </c>
      <c r="I622" cm="1">
        <f t="array" ref="I622">_xlfn.IFS(H622=1,0,H622=2,0,H622="fishing and aquaculture",0,TRUE,1)</f>
        <v>1</v>
      </c>
      <c r="J622" t="s">
        <v>7</v>
      </c>
      <c r="K622" t="s">
        <v>8</v>
      </c>
      <c r="L622">
        <v>1090</v>
      </c>
      <c r="M622">
        <v>40</v>
      </c>
      <c r="N622" t="s">
        <v>1</v>
      </c>
    </row>
    <row r="623" spans="1:14" x14ac:dyDescent="0.25">
      <c r="A623" t="s">
        <v>14</v>
      </c>
      <c r="B623" t="s">
        <v>0</v>
      </c>
      <c r="C623">
        <f>IF(B623="Male",0,1)</f>
        <v>0</v>
      </c>
      <c r="D623">
        <v>41</v>
      </c>
      <c r="E623">
        <v>24013</v>
      </c>
      <c r="F623" cm="1">
        <f t="array" ref="F623">_xlfn.IFS(AND(E623&gt;=1000,E623&lt;=2000)=TRUE,0,AND(E623&gt;=10000,E623&lt;=10999)=TRUE,1,AND(E623&gt;=20000,E623&lt;=29999)*TRUE,2,AND(E623&gt;=30000,E623&lt;=39999)*TRUE,3,AND(E623&gt;=40000,E623&lt;=49999)*TRUE,4,AND(E623&gt;=50000,E623&lt;=59999)*TRUE,5,AND(E623&gt;=60000,E623&lt;=69999)*TRUE,6,AND(E623&gt;=70000,E623&lt;=79999)*TRUE,7,AND(E623&gt;=80000,E623&lt;=89999)*TRUE,8,AND(E623&lt;1000,E623&gt;=0)*TRUE,9)</f>
        <v>2</v>
      </c>
      <c r="G623">
        <v>71</v>
      </c>
      <c r="H623">
        <v>41</v>
      </c>
      <c r="I623" cm="1">
        <f t="array" ref="I623">_xlfn.IFS(H623=1,0,H623=2,0,H623="fishing and aquaculture",0,TRUE,1)</f>
        <v>1</v>
      </c>
      <c r="J623" t="s">
        <v>3</v>
      </c>
      <c r="K623" t="s">
        <v>4</v>
      </c>
      <c r="L623">
        <v>500</v>
      </c>
      <c r="M623">
        <v>48</v>
      </c>
      <c r="N623" t="s">
        <v>1</v>
      </c>
    </row>
    <row r="624" spans="1:14" x14ac:dyDescent="0.25">
      <c r="A624" t="s">
        <v>14</v>
      </c>
      <c r="B624" t="s">
        <v>0</v>
      </c>
      <c r="C624">
        <f>IF(B624="Male",0,1)</f>
        <v>0</v>
      </c>
      <c r="D624">
        <v>64</v>
      </c>
      <c r="E624">
        <v>24012</v>
      </c>
      <c r="F624" cm="1">
        <f t="array" ref="F624">_xlfn.IFS(AND(E624&gt;=1000,E624&lt;=2000)=TRUE,0,AND(E624&gt;=10000,E624&lt;=10999)=TRUE,1,AND(E624&gt;=20000,E624&lt;=29999)*TRUE,2,AND(E624&gt;=30000,E624&lt;=39999)*TRUE,3,AND(E624&gt;=40000,E624&lt;=49999)*TRUE,4,AND(E624&gt;=50000,E624&lt;=59999)*TRUE,5,AND(E624&gt;=60000,E624&lt;=69999)*TRUE,6,AND(E624&gt;=70000,E624&lt;=79999)*TRUE,7,AND(E624&gt;=80000,E624&lt;=89999)*TRUE,8,AND(E624&lt;1000,E624&gt;=0)*TRUE,9)</f>
        <v>2</v>
      </c>
      <c r="G624">
        <v>71</v>
      </c>
      <c r="H624">
        <v>41</v>
      </c>
      <c r="I624" cm="1">
        <f t="array" ref="I624">_xlfn.IFS(H624=1,0,H624=2,0,H624="fishing and aquaculture",0,TRUE,1)</f>
        <v>1</v>
      </c>
      <c r="J624" t="s">
        <v>3</v>
      </c>
      <c r="K624" t="s">
        <v>4</v>
      </c>
      <c r="L624">
        <v>450</v>
      </c>
      <c r="M624">
        <v>48</v>
      </c>
      <c r="N624" t="s">
        <v>1</v>
      </c>
    </row>
    <row r="625" spans="1:14" x14ac:dyDescent="0.25">
      <c r="A625" t="s">
        <v>14</v>
      </c>
      <c r="B625" t="s">
        <v>0</v>
      </c>
      <c r="C625">
        <f>IF(B625="Male",0,1)</f>
        <v>0</v>
      </c>
      <c r="D625">
        <v>48</v>
      </c>
      <c r="E625">
        <v>24015</v>
      </c>
      <c r="F625" cm="1">
        <f t="array" ref="F625">_xlfn.IFS(AND(E625&gt;=1000,E625&lt;=2000)=TRUE,0,AND(E625&gt;=10000,E625&lt;=10999)=TRUE,1,AND(E625&gt;=20000,E625&lt;=29999)*TRUE,2,AND(E625&gt;=30000,E625&lt;=39999)*TRUE,3,AND(E625&gt;=40000,E625&lt;=49999)*TRUE,4,AND(E625&gt;=50000,E625&lt;=59999)*TRUE,5,AND(E625&gt;=60000,E625&lt;=69999)*TRUE,6,AND(E625&gt;=70000,E625&lt;=79999)*TRUE,7,AND(E625&gt;=80000,E625&lt;=89999)*TRUE,8,AND(E625&lt;1000,E625&gt;=0)*TRUE,9)</f>
        <v>2</v>
      </c>
      <c r="G625">
        <v>74</v>
      </c>
      <c r="H625">
        <v>43</v>
      </c>
      <c r="I625" cm="1">
        <f t="array" ref="I625">_xlfn.IFS(H625=1,0,H625=2,0,H625="fishing and aquaculture",0,TRUE,1)</f>
        <v>1</v>
      </c>
      <c r="J625" t="s">
        <v>3</v>
      </c>
      <c r="K625" t="s">
        <v>4</v>
      </c>
      <c r="L625">
        <v>400</v>
      </c>
      <c r="M625">
        <v>36</v>
      </c>
      <c r="N625" t="s">
        <v>1</v>
      </c>
    </row>
    <row r="626" spans="1:14" x14ac:dyDescent="0.25">
      <c r="A626" t="s">
        <v>14</v>
      </c>
      <c r="B626" t="s">
        <v>0</v>
      </c>
      <c r="C626">
        <f>IF(B626="Male",0,1)</f>
        <v>0</v>
      </c>
      <c r="D626">
        <v>58</v>
      </c>
      <c r="E626">
        <v>24015</v>
      </c>
      <c r="F626" cm="1">
        <f t="array" ref="F626">_xlfn.IFS(AND(E626&gt;=1000,E626&lt;=2000)=TRUE,0,AND(E626&gt;=10000,E626&lt;=10999)=TRUE,1,AND(E626&gt;=20000,E626&lt;=29999)*TRUE,2,AND(E626&gt;=30000,E626&lt;=39999)*TRUE,3,AND(E626&gt;=40000,E626&lt;=49999)*TRUE,4,AND(E626&gt;=50000,E626&lt;=59999)*TRUE,5,AND(E626&gt;=60000,E626&lt;=69999)*TRUE,6,AND(E626&gt;=70000,E626&lt;=79999)*TRUE,7,AND(E626&gt;=80000,E626&lt;=89999)*TRUE,8,AND(E626&lt;1000,E626&gt;=0)*TRUE,9)</f>
        <v>2</v>
      </c>
      <c r="G626">
        <v>83</v>
      </c>
      <c r="H626">
        <v>47</v>
      </c>
      <c r="I626" cm="1">
        <f t="array" ref="I626">_xlfn.IFS(H626=1,0,H626=2,0,H626="fishing and aquaculture",0,TRUE,1)</f>
        <v>1</v>
      </c>
      <c r="J626" t="s">
        <v>3</v>
      </c>
      <c r="K626" t="s">
        <v>4</v>
      </c>
      <c r="L626">
        <v>387</v>
      </c>
      <c r="M626">
        <v>48</v>
      </c>
      <c r="N626" t="s">
        <v>1</v>
      </c>
    </row>
    <row r="627" spans="1:14" x14ac:dyDescent="0.25">
      <c r="A627" t="s">
        <v>14</v>
      </c>
      <c r="B627" t="s">
        <v>0</v>
      </c>
      <c r="C627">
        <f>IF(B627="Male",0,1)</f>
        <v>0</v>
      </c>
      <c r="D627">
        <v>25</v>
      </c>
      <c r="E627">
        <v>24015</v>
      </c>
      <c r="F627" cm="1">
        <f t="array" ref="F627">_xlfn.IFS(AND(E627&gt;=1000,E627&lt;=2000)=TRUE,0,AND(E627&gt;=10000,E627&lt;=10999)=TRUE,1,AND(E627&gt;=20000,E627&lt;=29999)*TRUE,2,AND(E627&gt;=30000,E627&lt;=39999)*TRUE,3,AND(E627&gt;=40000,E627&lt;=49999)*TRUE,4,AND(E627&gt;=50000,E627&lt;=59999)*TRUE,5,AND(E627&gt;=60000,E627&lt;=69999)*TRUE,6,AND(E627&gt;=70000,E627&lt;=79999)*TRUE,7,AND(E627&gt;=80000,E627&lt;=89999)*TRUE,8,AND(E627&lt;1000,E627&gt;=0)*TRUE,9)</f>
        <v>2</v>
      </c>
      <c r="G627">
        <v>52</v>
      </c>
      <c r="H627">
        <v>56</v>
      </c>
      <c r="I627" cm="1">
        <f t="array" ref="I627">_xlfn.IFS(H627=1,0,H627=2,0,H627="fishing and aquaculture",0,TRUE,1)</f>
        <v>1</v>
      </c>
      <c r="J627" t="s">
        <v>3</v>
      </c>
      <c r="K627" t="s">
        <v>4</v>
      </c>
      <c r="L627">
        <v>365</v>
      </c>
      <c r="M627">
        <v>48</v>
      </c>
      <c r="N627" t="s">
        <v>1</v>
      </c>
    </row>
    <row r="628" spans="1:14" x14ac:dyDescent="0.25">
      <c r="A628" t="s">
        <v>14</v>
      </c>
      <c r="B628" t="s">
        <v>0</v>
      </c>
      <c r="C628">
        <f>IF(B628="Male",0,1)</f>
        <v>0</v>
      </c>
      <c r="D628">
        <v>32</v>
      </c>
      <c r="E628">
        <v>60001</v>
      </c>
      <c r="F628" cm="1">
        <f t="array" ref="F628">_xlfn.IFS(AND(E628&gt;=1000,E628&lt;=2000)=TRUE,0,AND(E628&gt;=10000,E628&lt;=10999)=TRUE,1,AND(E628&gt;=20000,E628&lt;=29999)*TRUE,2,AND(E628&gt;=30000,E628&lt;=39999)*TRUE,3,AND(E628&gt;=40000,E628&lt;=49999)*TRUE,4,AND(E628&gt;=50000,E628&lt;=59999)*TRUE,5,AND(E628&gt;=60000,E628&lt;=69999)*TRUE,6,AND(E628&gt;=70000,E628&lt;=79999)*TRUE,7,AND(E628&gt;=80000,E628&lt;=89999)*TRUE,8,AND(E628&lt;1000,E628&gt;=0)*TRUE,9)</f>
        <v>6</v>
      </c>
      <c r="G628">
        <v>42</v>
      </c>
      <c r="H628">
        <v>64</v>
      </c>
      <c r="I628" cm="1">
        <f t="array" ref="I628">_xlfn.IFS(H628=1,0,H628=2,0,H628="fishing and aquaculture",0,TRUE,1)</f>
        <v>1</v>
      </c>
      <c r="J628" t="s">
        <v>3</v>
      </c>
      <c r="K628" t="s">
        <v>8</v>
      </c>
      <c r="L628">
        <v>450</v>
      </c>
      <c r="M628">
        <v>48</v>
      </c>
      <c r="N628" t="s">
        <v>1</v>
      </c>
    </row>
    <row r="629" spans="1:14" x14ac:dyDescent="0.25">
      <c r="A629" t="s">
        <v>14</v>
      </c>
      <c r="B629" t="s">
        <v>2</v>
      </c>
      <c r="C629">
        <f>IF(B629="Male",0,1)</f>
        <v>1</v>
      </c>
      <c r="D629">
        <v>23</v>
      </c>
      <c r="E629">
        <v>60002</v>
      </c>
      <c r="F629" cm="1">
        <f t="array" ref="F629">_xlfn.IFS(AND(E629&gt;=1000,E629&lt;=2000)=TRUE,0,AND(E629&gt;=10000,E629&lt;=10999)=TRUE,1,AND(E629&gt;=20000,E629&lt;=29999)*TRUE,2,AND(E629&gt;=30000,E629&lt;=39999)*TRUE,3,AND(E629&gt;=40000,E629&lt;=49999)*TRUE,4,AND(E629&gt;=50000,E629&lt;=59999)*TRUE,5,AND(E629&gt;=60000,E629&lt;=69999)*TRUE,6,AND(E629&gt;=70000,E629&lt;=79999)*TRUE,7,AND(E629&gt;=80000,E629&lt;=89999)*TRUE,8,AND(E629&lt;1000,E629&gt;=0)*TRUE,9)</f>
        <v>6</v>
      </c>
      <c r="G629">
        <v>52</v>
      </c>
      <c r="H629">
        <v>47</v>
      </c>
      <c r="I629" cm="1">
        <f t="array" ref="I629">_xlfn.IFS(H629=1,0,H629=2,0,H629="fishing and aquaculture",0,TRUE,1)</f>
        <v>1</v>
      </c>
      <c r="J629" t="s">
        <v>3</v>
      </c>
      <c r="K629" t="s">
        <v>4</v>
      </c>
      <c r="L629">
        <v>365</v>
      </c>
      <c r="M629">
        <v>48</v>
      </c>
      <c r="N629" t="s">
        <v>1</v>
      </c>
    </row>
    <row r="630" spans="1:14" x14ac:dyDescent="0.25">
      <c r="A630" t="s">
        <v>14</v>
      </c>
      <c r="B630" t="s">
        <v>0</v>
      </c>
      <c r="C630">
        <f>IF(B630="Male",0,1)</f>
        <v>0</v>
      </c>
      <c r="D630">
        <v>30</v>
      </c>
      <c r="E630">
        <v>24015</v>
      </c>
      <c r="F630" cm="1">
        <f t="array" ref="F630">_xlfn.IFS(AND(E630&gt;=1000,E630&lt;=2000)=TRUE,0,AND(E630&gt;=10000,E630&lt;=10999)=TRUE,1,AND(E630&gt;=20000,E630&lt;=29999)*TRUE,2,AND(E630&gt;=30000,E630&lt;=39999)*TRUE,3,AND(E630&gt;=40000,E630&lt;=49999)*TRUE,4,AND(E630&gt;=50000,E630&lt;=59999)*TRUE,5,AND(E630&gt;=60000,E630&lt;=69999)*TRUE,6,AND(E630&gt;=70000,E630&lt;=79999)*TRUE,7,AND(E630&gt;=80000,E630&lt;=89999)*TRUE,8,AND(E630&lt;1000,E630&gt;=0)*TRUE,9)</f>
        <v>2</v>
      </c>
      <c r="G630">
        <v>52</v>
      </c>
      <c r="H630">
        <v>56</v>
      </c>
      <c r="I630" cm="1">
        <f t="array" ref="I630">_xlfn.IFS(H630=1,0,H630=2,0,H630="fishing and aquaculture",0,TRUE,1)</f>
        <v>1</v>
      </c>
      <c r="J630" t="s">
        <v>3</v>
      </c>
      <c r="K630" t="s">
        <v>8</v>
      </c>
      <c r="L630">
        <v>365</v>
      </c>
      <c r="M630">
        <v>48</v>
      </c>
      <c r="N630" t="s">
        <v>1</v>
      </c>
    </row>
    <row r="631" spans="1:14" x14ac:dyDescent="0.25">
      <c r="A631" t="s">
        <v>14</v>
      </c>
      <c r="B631" t="s">
        <v>0</v>
      </c>
      <c r="C631">
        <f>IF(B631="Male",0,1)</f>
        <v>0</v>
      </c>
      <c r="D631">
        <v>77</v>
      </c>
      <c r="E631">
        <v>70421</v>
      </c>
      <c r="F631" cm="1">
        <f t="array" ref="F631">_xlfn.IFS(AND(E631&gt;=1000,E631&lt;=2000)=TRUE,0,AND(E631&gt;=10000,E631&lt;=10999)=TRUE,1,AND(E631&gt;=20000,E631&lt;=29999)*TRUE,2,AND(E631&gt;=30000,E631&lt;=39999)*TRUE,3,AND(E631&gt;=40000,E631&lt;=49999)*TRUE,4,AND(E631&gt;=50000,E631&lt;=59999)*TRUE,5,AND(E631&gt;=60000,E631&lt;=69999)*TRUE,6,AND(E631&gt;=70000,E631&lt;=79999)*TRUE,7,AND(E631&gt;=80000,E631&lt;=89999)*TRUE,8,AND(E631&lt;1000,E631&gt;=0)*TRUE,9)</f>
        <v>7</v>
      </c>
      <c r="G631">
        <v>26</v>
      </c>
      <c r="H631">
        <v>69</v>
      </c>
      <c r="I631" cm="1">
        <f t="array" ref="I631">_xlfn.IFS(H631=1,0,H631=2,0,H631="fishing and aquaculture",0,TRUE,1)</f>
        <v>1</v>
      </c>
      <c r="J631" t="s">
        <v>3</v>
      </c>
      <c r="K631" t="s">
        <v>8</v>
      </c>
      <c r="L631">
        <v>1300</v>
      </c>
      <c r="M631">
        <v>25</v>
      </c>
      <c r="N631" t="s">
        <v>1</v>
      </c>
    </row>
    <row r="632" spans="1:14" x14ac:dyDescent="0.25">
      <c r="A632" t="s">
        <v>14</v>
      </c>
      <c r="B632" t="s">
        <v>2</v>
      </c>
      <c r="C632">
        <f>IF(B632="Male",0,1)</f>
        <v>1</v>
      </c>
      <c r="D632">
        <v>25</v>
      </c>
      <c r="E632">
        <v>60913</v>
      </c>
      <c r="F632" cm="1">
        <f t="array" ref="F632">_xlfn.IFS(AND(E632&gt;=1000,E632&lt;=2000)=TRUE,0,AND(E632&gt;=10000,E632&lt;=10999)=TRUE,1,AND(E632&gt;=20000,E632&lt;=29999)*TRUE,2,AND(E632&gt;=30000,E632&lt;=39999)*TRUE,3,AND(E632&gt;=40000,E632&lt;=49999)*TRUE,4,AND(E632&gt;=50000,E632&lt;=59999)*TRUE,5,AND(E632&gt;=60000,E632&lt;=69999)*TRUE,6,AND(E632&gt;=70000,E632&lt;=79999)*TRUE,7,AND(E632&gt;=80000,E632&lt;=89999)*TRUE,8,AND(E632&lt;1000,E632&gt;=0)*TRUE,9)</f>
        <v>6</v>
      </c>
      <c r="G632">
        <v>22</v>
      </c>
      <c r="H632">
        <v>86</v>
      </c>
      <c r="I632" cm="1">
        <f t="array" ref="I632">_xlfn.IFS(H632=1,0,H632=2,0,H632="fishing and aquaculture",0,TRUE,1)</f>
        <v>1</v>
      </c>
      <c r="J632" t="s">
        <v>3</v>
      </c>
      <c r="K632" t="s">
        <v>8</v>
      </c>
      <c r="L632">
        <v>570</v>
      </c>
      <c r="M632">
        <v>48</v>
      </c>
      <c r="N632" t="s">
        <v>1</v>
      </c>
    </row>
    <row r="633" spans="1:14" x14ac:dyDescent="0.25">
      <c r="A633" t="s">
        <v>14</v>
      </c>
      <c r="B633" t="s">
        <v>0</v>
      </c>
      <c r="C633">
        <f>IF(B633="Male",0,1)</f>
        <v>0</v>
      </c>
      <c r="D633">
        <v>52</v>
      </c>
      <c r="E633">
        <v>24015</v>
      </c>
      <c r="F633" cm="1">
        <f t="array" ref="F633">_xlfn.IFS(AND(E633&gt;=1000,E633&lt;=2000)=TRUE,0,AND(E633&gt;=10000,E633&lt;=10999)=TRUE,1,AND(E633&gt;=20000,E633&lt;=29999)*TRUE,2,AND(E633&gt;=30000,E633&lt;=39999)*TRUE,3,AND(E633&gt;=40000,E633&lt;=49999)*TRUE,4,AND(E633&gt;=50000,E633&lt;=59999)*TRUE,5,AND(E633&gt;=60000,E633&lt;=69999)*TRUE,6,AND(E633&gt;=70000,E633&lt;=79999)*TRUE,7,AND(E633&gt;=80000,E633&lt;=89999)*TRUE,8,AND(E633&lt;1000,E633&gt;=0)*TRUE,9)</f>
        <v>2</v>
      </c>
      <c r="G633">
        <v>31</v>
      </c>
      <c r="H633" t="s">
        <v>6</v>
      </c>
      <c r="I633" cm="1">
        <f t="array" ref="I633">_xlfn.IFS(H633=1,0,H633=2,0,H633="fishing and aquaculture",0,TRUE,1)</f>
        <v>1</v>
      </c>
      <c r="J633" t="s">
        <v>7</v>
      </c>
      <c r="K633" t="s">
        <v>8</v>
      </c>
      <c r="L633">
        <v>385</v>
      </c>
      <c r="M633">
        <v>40</v>
      </c>
      <c r="N633" t="s">
        <v>1</v>
      </c>
    </row>
    <row r="634" spans="1:14" x14ac:dyDescent="0.25">
      <c r="A634" t="s">
        <v>14</v>
      </c>
      <c r="B634" t="s">
        <v>0</v>
      </c>
      <c r="C634">
        <f>IF(B634="Male",0,1)</f>
        <v>0</v>
      </c>
      <c r="D634">
        <v>60</v>
      </c>
      <c r="E634">
        <v>60002</v>
      </c>
      <c r="F634" cm="1">
        <f t="array" ref="F634">_xlfn.IFS(AND(E634&gt;=1000,E634&lt;=2000)=TRUE,0,AND(E634&gt;=10000,E634&lt;=10999)=TRUE,1,AND(E634&gt;=20000,E634&lt;=29999)*TRUE,2,AND(E634&gt;=30000,E634&lt;=39999)*TRUE,3,AND(E634&gt;=40000,E634&lt;=49999)*TRUE,4,AND(E634&gt;=50000,E634&lt;=59999)*TRUE,5,AND(E634&gt;=60000,E634&lt;=69999)*TRUE,6,AND(E634&gt;=70000,E634&lt;=79999)*TRUE,7,AND(E634&gt;=80000,E634&lt;=89999)*TRUE,8,AND(E634&lt;1000,E634&gt;=0)*TRUE,9)</f>
        <v>6</v>
      </c>
      <c r="G634">
        <v>54</v>
      </c>
      <c r="H634">
        <v>80</v>
      </c>
      <c r="I634" cm="1">
        <f t="array" ref="I634">_xlfn.IFS(H634=1,0,H634=2,0,H634="fishing and aquaculture",0,TRUE,1)</f>
        <v>1</v>
      </c>
      <c r="J634" t="s">
        <v>3</v>
      </c>
      <c r="K634" t="s">
        <v>4</v>
      </c>
      <c r="L634">
        <v>443</v>
      </c>
      <c r="M634">
        <v>56</v>
      </c>
      <c r="N634" t="s">
        <v>1</v>
      </c>
    </row>
    <row r="635" spans="1:14" x14ac:dyDescent="0.25">
      <c r="A635" t="s">
        <v>14</v>
      </c>
      <c r="B635" t="s">
        <v>0</v>
      </c>
      <c r="C635">
        <f>IF(B635="Male",0,1)</f>
        <v>0</v>
      </c>
      <c r="D635">
        <v>48</v>
      </c>
      <c r="E635">
        <v>24015</v>
      </c>
      <c r="F635" cm="1">
        <f t="array" ref="F635">_xlfn.IFS(AND(E635&gt;=1000,E635&lt;=2000)=TRUE,0,AND(E635&gt;=10000,E635&lt;=10999)=TRUE,1,AND(E635&gt;=20000,E635&lt;=29999)*TRUE,2,AND(E635&gt;=30000,E635&lt;=39999)*TRUE,3,AND(E635&gt;=40000,E635&lt;=49999)*TRUE,4,AND(E635&gt;=50000,E635&lt;=59999)*TRUE,5,AND(E635&gt;=60000,E635&lt;=69999)*TRUE,6,AND(E635&gt;=70000,E635&lt;=79999)*TRUE,7,AND(E635&gt;=80000,E635&lt;=89999)*TRUE,8,AND(E635&lt;1000,E635&gt;=0)*TRUE,9)</f>
        <v>2</v>
      </c>
      <c r="G635">
        <v>54</v>
      </c>
      <c r="H635">
        <v>80</v>
      </c>
      <c r="I635" cm="1">
        <f t="array" ref="I635">_xlfn.IFS(H635=1,0,H635=2,0,H635="fishing and aquaculture",0,TRUE,1)</f>
        <v>1</v>
      </c>
      <c r="J635" t="s">
        <v>3</v>
      </c>
      <c r="K635" t="s">
        <v>4</v>
      </c>
      <c r="L635">
        <v>365</v>
      </c>
      <c r="M635">
        <v>48</v>
      </c>
      <c r="N635" t="s">
        <v>1</v>
      </c>
    </row>
    <row r="636" spans="1:14" x14ac:dyDescent="0.25">
      <c r="A636" t="s">
        <v>14</v>
      </c>
      <c r="B636" t="s">
        <v>0</v>
      </c>
      <c r="C636">
        <f>IF(B636="Male",0,1)</f>
        <v>0</v>
      </c>
      <c r="D636">
        <v>34</v>
      </c>
      <c r="E636">
        <v>24015</v>
      </c>
      <c r="F636" cm="1">
        <f t="array" ref="F636">_xlfn.IFS(AND(E636&gt;=1000,E636&lt;=2000)=TRUE,0,AND(E636&gt;=10000,E636&lt;=10999)=TRUE,1,AND(E636&gt;=20000,E636&lt;=29999)*TRUE,2,AND(E636&gt;=30000,E636&lt;=39999)*TRUE,3,AND(E636&gt;=40000,E636&lt;=49999)*TRUE,4,AND(E636&gt;=50000,E636&lt;=59999)*TRUE,5,AND(E636&gt;=60000,E636&lt;=69999)*TRUE,6,AND(E636&gt;=70000,E636&lt;=79999)*TRUE,7,AND(E636&gt;=80000,E636&lt;=89999)*TRUE,8,AND(E636&lt;1000,E636&gt;=0)*TRUE,9)</f>
        <v>2</v>
      </c>
      <c r="G636">
        <v>42</v>
      </c>
      <c r="H636">
        <v>64</v>
      </c>
      <c r="I636" cm="1">
        <f t="array" ref="I636">_xlfn.IFS(H636=1,0,H636=2,0,H636="fishing and aquaculture",0,TRUE,1)</f>
        <v>1</v>
      </c>
      <c r="J636" t="s">
        <v>3</v>
      </c>
      <c r="K636" t="s">
        <v>4</v>
      </c>
      <c r="L636">
        <v>280</v>
      </c>
      <c r="M636">
        <v>48</v>
      </c>
      <c r="N636" t="s">
        <v>1</v>
      </c>
    </row>
    <row r="637" spans="1:14" x14ac:dyDescent="0.25">
      <c r="A637" t="s">
        <v>14</v>
      </c>
      <c r="B637" t="s">
        <v>0</v>
      </c>
      <c r="C637">
        <f>IF(B637="Male",0,1)</f>
        <v>0</v>
      </c>
      <c r="D637">
        <v>43</v>
      </c>
      <c r="E637">
        <v>24015</v>
      </c>
      <c r="F637" cm="1">
        <f t="array" ref="F637">_xlfn.IFS(AND(E637&gt;=1000,E637&lt;=2000)=TRUE,0,AND(E637&gt;=10000,E637&lt;=10999)=TRUE,1,AND(E637&gt;=20000,E637&lt;=29999)*TRUE,2,AND(E637&gt;=30000,E637&lt;=39999)*TRUE,3,AND(E637&gt;=40000,E637&lt;=49999)*TRUE,4,AND(E637&gt;=50000,E637&lt;=59999)*TRUE,5,AND(E637&gt;=60000,E637&lt;=69999)*TRUE,6,AND(E637&gt;=70000,E637&lt;=79999)*TRUE,7,AND(E637&gt;=80000,E637&lt;=89999)*TRUE,8,AND(E637&lt;1000,E637&gt;=0)*TRUE,9)</f>
        <v>2</v>
      </c>
      <c r="G637">
        <v>91</v>
      </c>
      <c r="H637">
        <v>86</v>
      </c>
      <c r="I637" cm="1">
        <f t="array" ref="I637">_xlfn.IFS(H637=1,0,H637=2,0,H637="fishing and aquaculture",0,TRUE,1)</f>
        <v>1</v>
      </c>
      <c r="J637" t="s">
        <v>3</v>
      </c>
      <c r="K637" t="s">
        <v>4</v>
      </c>
      <c r="L637">
        <v>365</v>
      </c>
      <c r="M637">
        <v>52</v>
      </c>
      <c r="N637" t="s">
        <v>1</v>
      </c>
    </row>
    <row r="638" spans="1:14" x14ac:dyDescent="0.25">
      <c r="A638" t="s">
        <v>14</v>
      </c>
      <c r="B638" t="s">
        <v>0</v>
      </c>
      <c r="C638">
        <f>IF(B638="Male",0,1)</f>
        <v>0</v>
      </c>
      <c r="D638">
        <v>51</v>
      </c>
      <c r="E638">
        <v>24011</v>
      </c>
      <c r="F638" cm="1">
        <f t="array" ref="F638">_xlfn.IFS(AND(E638&gt;=1000,E638&lt;=2000)=TRUE,0,AND(E638&gt;=10000,E638&lt;=10999)=TRUE,1,AND(E638&gt;=20000,E638&lt;=29999)*TRUE,2,AND(E638&gt;=30000,E638&lt;=39999)*TRUE,3,AND(E638&gt;=40000,E638&lt;=49999)*TRUE,4,AND(E638&gt;=50000,E638&lt;=59999)*TRUE,5,AND(E638&gt;=60000,E638&lt;=69999)*TRUE,6,AND(E638&gt;=70000,E638&lt;=79999)*TRUE,7,AND(E638&gt;=80000,E638&lt;=89999)*TRUE,8,AND(E638&lt;1000,E638&gt;=0)*TRUE,9)</f>
        <v>2</v>
      </c>
      <c r="G638">
        <v>96</v>
      </c>
      <c r="H638">
        <v>49</v>
      </c>
      <c r="I638" cm="1">
        <f t="array" ref="I638">_xlfn.IFS(H638=1,0,H638=2,0,H638="fishing and aquaculture",0,TRUE,1)</f>
        <v>1</v>
      </c>
      <c r="J638" t="s">
        <v>3</v>
      </c>
      <c r="K638" t="s">
        <v>4</v>
      </c>
      <c r="L638">
        <v>200</v>
      </c>
      <c r="M638">
        <v>12</v>
      </c>
      <c r="N638" t="s">
        <v>1</v>
      </c>
    </row>
    <row r="639" spans="1:14" x14ac:dyDescent="0.25">
      <c r="A639" t="s">
        <v>14</v>
      </c>
      <c r="B639" t="s">
        <v>0</v>
      </c>
      <c r="C639">
        <f>IF(B639="Male",0,1)</f>
        <v>0</v>
      </c>
      <c r="D639">
        <v>36</v>
      </c>
      <c r="E639">
        <v>24015</v>
      </c>
      <c r="F639" cm="1">
        <f t="array" ref="F639">_xlfn.IFS(AND(E639&gt;=1000,E639&lt;=2000)=TRUE,0,AND(E639&gt;=10000,E639&lt;=10999)=TRUE,1,AND(E639&gt;=20000,E639&lt;=29999)*TRUE,2,AND(E639&gt;=30000,E639&lt;=39999)*TRUE,3,AND(E639&gt;=40000,E639&lt;=49999)*TRUE,4,AND(E639&gt;=50000,E639&lt;=59999)*TRUE,5,AND(E639&gt;=60000,E639&lt;=69999)*TRUE,6,AND(E639&gt;=70000,E639&lt;=79999)*TRUE,7,AND(E639&gt;=80000,E639&lt;=89999)*TRUE,8,AND(E639&lt;1000,E639&gt;=0)*TRUE,9)</f>
        <v>2</v>
      </c>
      <c r="G639">
        <v>71</v>
      </c>
      <c r="H639">
        <v>43</v>
      </c>
      <c r="I639" cm="1">
        <f t="array" ref="I639">_xlfn.IFS(H639=1,0,H639=2,0,H639="fishing and aquaculture",0,TRUE,1)</f>
        <v>1</v>
      </c>
      <c r="J639" t="s">
        <v>3</v>
      </c>
      <c r="K639" t="s">
        <v>4</v>
      </c>
      <c r="L639">
        <v>500</v>
      </c>
      <c r="M639">
        <v>48</v>
      </c>
      <c r="N639" t="s">
        <v>1</v>
      </c>
    </row>
    <row r="640" spans="1:14" x14ac:dyDescent="0.25">
      <c r="A640" t="s">
        <v>14</v>
      </c>
      <c r="B640" t="s">
        <v>0</v>
      </c>
      <c r="C640">
        <f>IF(B640="Male",0,1)</f>
        <v>0</v>
      </c>
      <c r="D640">
        <v>48</v>
      </c>
      <c r="E640">
        <v>24011</v>
      </c>
      <c r="F640" cm="1">
        <f t="array" ref="F640">_xlfn.IFS(AND(E640&gt;=1000,E640&lt;=2000)=TRUE,0,AND(E640&gt;=10000,E640&lt;=10999)=TRUE,1,AND(E640&gt;=20000,E640&lt;=29999)*TRUE,2,AND(E640&gt;=30000,E640&lt;=39999)*TRUE,3,AND(E640&gt;=40000,E640&lt;=49999)*TRUE,4,AND(E640&gt;=50000,E640&lt;=59999)*TRUE,5,AND(E640&gt;=60000,E640&lt;=69999)*TRUE,6,AND(E640&gt;=70000,E640&lt;=79999)*TRUE,7,AND(E640&gt;=80000,E640&lt;=89999)*TRUE,8,AND(E640&lt;1000,E640&gt;=0)*TRUE,9)</f>
        <v>2</v>
      </c>
      <c r="G640">
        <v>71</v>
      </c>
      <c r="H640">
        <v>41</v>
      </c>
      <c r="I640" cm="1">
        <f t="array" ref="I640">_xlfn.IFS(H640=1,0,H640=2,0,H640="fishing and aquaculture",0,TRUE,1)</f>
        <v>1</v>
      </c>
      <c r="J640" t="s">
        <v>3</v>
      </c>
      <c r="K640" t="s">
        <v>4</v>
      </c>
      <c r="L640">
        <v>500</v>
      </c>
      <c r="M640">
        <v>48</v>
      </c>
      <c r="N640" t="s">
        <v>1</v>
      </c>
    </row>
    <row r="641" spans="1:14" x14ac:dyDescent="0.25">
      <c r="A641" t="s">
        <v>14</v>
      </c>
      <c r="B641" t="s">
        <v>0</v>
      </c>
      <c r="C641">
        <f>IF(B641="Male",0,1)</f>
        <v>0</v>
      </c>
      <c r="D641">
        <v>60</v>
      </c>
      <c r="E641">
        <v>24015</v>
      </c>
      <c r="F641" cm="1">
        <f t="array" ref="F641">_xlfn.IFS(AND(E641&gt;=1000,E641&lt;=2000)=TRUE,0,AND(E641&gt;=10000,E641&lt;=10999)=TRUE,1,AND(E641&gt;=20000,E641&lt;=29999)*TRUE,2,AND(E641&gt;=30000,E641&lt;=39999)*TRUE,3,AND(E641&gt;=40000,E641&lt;=49999)*TRUE,4,AND(E641&gt;=50000,E641&lt;=59999)*TRUE,5,AND(E641&gt;=60000,E641&lt;=69999)*TRUE,6,AND(E641&gt;=70000,E641&lt;=79999)*TRUE,7,AND(E641&gt;=80000,E641&lt;=89999)*TRUE,8,AND(E641&lt;1000,E641&gt;=0)*TRUE,9)</f>
        <v>2</v>
      </c>
      <c r="G641">
        <v>93</v>
      </c>
      <c r="H641">
        <v>49</v>
      </c>
      <c r="I641" cm="1">
        <f t="array" ref="I641">_xlfn.IFS(H641=1,0,H641=2,0,H641="fishing and aquaculture",0,TRUE,1)</f>
        <v>1</v>
      </c>
      <c r="J641" t="s">
        <v>3</v>
      </c>
      <c r="K641" t="s">
        <v>4</v>
      </c>
      <c r="L641">
        <v>150</v>
      </c>
      <c r="M641">
        <v>40</v>
      </c>
      <c r="N641" t="s">
        <v>1</v>
      </c>
    </row>
    <row r="642" spans="1:14" x14ac:dyDescent="0.25">
      <c r="A642" t="s">
        <v>14</v>
      </c>
      <c r="B642" t="s">
        <v>0</v>
      </c>
      <c r="C642">
        <f>IF(B642="Male",0,1)</f>
        <v>0</v>
      </c>
      <c r="D642">
        <v>53</v>
      </c>
      <c r="E642">
        <v>24015</v>
      </c>
      <c r="F642" cm="1">
        <f t="array" ref="F642">_xlfn.IFS(AND(E642&gt;=1000,E642&lt;=2000)=TRUE,0,AND(E642&gt;=10000,E642&lt;=10999)=TRUE,1,AND(E642&gt;=20000,E642&lt;=29999)*TRUE,2,AND(E642&gt;=30000,E642&lt;=39999)*TRUE,3,AND(E642&gt;=40000,E642&lt;=49999)*TRUE,4,AND(E642&gt;=50000,E642&lt;=59999)*TRUE,5,AND(E642&gt;=60000,E642&lt;=69999)*TRUE,6,AND(E642&gt;=70000,E642&lt;=79999)*TRUE,7,AND(E642&gt;=80000,E642&lt;=89999)*TRUE,8,AND(E642&lt;1000,E642&gt;=0)*TRUE,9)</f>
        <v>2</v>
      </c>
      <c r="G642">
        <v>43</v>
      </c>
      <c r="H642">
        <v>49</v>
      </c>
      <c r="I642" cm="1">
        <f t="array" ref="I642">_xlfn.IFS(H642=1,0,H642=2,0,H642="fishing and aquaculture",0,TRUE,1)</f>
        <v>1</v>
      </c>
      <c r="J642" t="s">
        <v>3</v>
      </c>
      <c r="K642" t="s">
        <v>8</v>
      </c>
      <c r="L642">
        <v>692</v>
      </c>
      <c r="M642">
        <v>60</v>
      </c>
      <c r="N642" t="s">
        <v>1</v>
      </c>
    </row>
    <row r="643" spans="1:14" x14ac:dyDescent="0.25">
      <c r="A643" t="s">
        <v>14</v>
      </c>
      <c r="B643" t="s">
        <v>2</v>
      </c>
      <c r="C643">
        <f>IF(B643="Male",0,1)</f>
        <v>1</v>
      </c>
      <c r="D643">
        <v>48</v>
      </c>
      <c r="E643">
        <v>10016</v>
      </c>
      <c r="F643" cm="1">
        <f t="array" ref="F643">_xlfn.IFS(AND(E643&gt;=1000,E643&lt;=2000)=TRUE,0,AND(E643&gt;=10000,E643&lt;=10999)=TRUE,1,AND(E643&gt;=20000,E643&lt;=29999)*TRUE,2,AND(E643&gt;=30000,E643&lt;=39999)*TRUE,3,AND(E643&gt;=40000,E643&lt;=49999)*TRUE,4,AND(E643&gt;=50000,E643&lt;=59999)*TRUE,5,AND(E643&gt;=60000,E643&lt;=69999)*TRUE,6,AND(E643&gt;=70000,E643&lt;=79999)*TRUE,7,AND(E643&gt;=80000,E643&lt;=89999)*TRUE,8,AND(E643&lt;1000,E643&gt;=0)*TRUE,9)</f>
        <v>1</v>
      </c>
      <c r="G643">
        <v>91</v>
      </c>
      <c r="H643">
        <v>81</v>
      </c>
      <c r="I643" cm="1">
        <f t="array" ref="I643">_xlfn.IFS(H643=1,0,H643=2,0,H643="fishing and aquaculture",0,TRUE,1)</f>
        <v>1</v>
      </c>
      <c r="J643" t="s">
        <v>3</v>
      </c>
      <c r="K643" t="s">
        <v>4</v>
      </c>
      <c r="L643">
        <v>115</v>
      </c>
      <c r="M643">
        <v>48</v>
      </c>
      <c r="N643" t="s">
        <v>1</v>
      </c>
    </row>
    <row r="644" spans="1:14" x14ac:dyDescent="0.25">
      <c r="A644" t="s">
        <v>14</v>
      </c>
      <c r="B644" t="s">
        <v>0</v>
      </c>
      <c r="C644">
        <f>IF(B644="Male",0,1)</f>
        <v>0</v>
      </c>
      <c r="D644">
        <v>34</v>
      </c>
      <c r="E644">
        <v>24015</v>
      </c>
      <c r="F644" cm="1">
        <f t="array" ref="F644">_xlfn.IFS(AND(E644&gt;=1000,E644&lt;=2000)=TRUE,0,AND(E644&gt;=10000,E644&lt;=10999)=TRUE,1,AND(E644&gt;=20000,E644&lt;=29999)*TRUE,2,AND(E644&gt;=30000,E644&lt;=39999)*TRUE,3,AND(E644&gt;=40000,E644&lt;=49999)*TRUE,4,AND(E644&gt;=50000,E644&lt;=59999)*TRUE,5,AND(E644&gt;=60000,E644&lt;=69999)*TRUE,6,AND(E644&gt;=70000,E644&lt;=79999)*TRUE,7,AND(E644&gt;=80000,E644&lt;=89999)*TRUE,8,AND(E644&lt;1000,E644&gt;=0)*TRUE,9)</f>
        <v>2</v>
      </c>
      <c r="G644">
        <v>83</v>
      </c>
      <c r="H644">
        <v>96</v>
      </c>
      <c r="I644" cm="1">
        <f t="array" ref="I644">_xlfn.IFS(H644=1,0,H644=2,0,H644="fishing and aquaculture",0,TRUE,1)</f>
        <v>1</v>
      </c>
      <c r="J644" t="s">
        <v>10</v>
      </c>
      <c r="K644" t="s">
        <v>4</v>
      </c>
      <c r="L644">
        <v>365</v>
      </c>
      <c r="M644">
        <v>84</v>
      </c>
      <c r="N644" t="s">
        <v>1</v>
      </c>
    </row>
    <row r="645" spans="1:14" x14ac:dyDescent="0.25">
      <c r="A645" t="s">
        <v>14</v>
      </c>
      <c r="B645" t="s">
        <v>0</v>
      </c>
      <c r="C645">
        <f>IF(B645="Male",0,1)</f>
        <v>0</v>
      </c>
      <c r="D645">
        <v>43</v>
      </c>
      <c r="E645">
        <v>24015</v>
      </c>
      <c r="F645" cm="1">
        <f t="array" ref="F645">_xlfn.IFS(AND(E645&gt;=1000,E645&lt;=2000)=TRUE,0,AND(E645&gt;=10000,E645&lt;=10999)=TRUE,1,AND(E645&gt;=20000,E645&lt;=29999)*TRUE,2,AND(E645&gt;=30000,E645&lt;=39999)*TRUE,3,AND(E645&gt;=40000,E645&lt;=49999)*TRUE,4,AND(E645&gt;=50000,E645&lt;=59999)*TRUE,5,AND(E645&gt;=60000,E645&lt;=69999)*TRUE,6,AND(E645&gt;=70000,E645&lt;=79999)*TRUE,7,AND(E645&gt;=80000,E645&lt;=89999)*TRUE,8,AND(E645&lt;1000,E645&gt;=0)*TRUE,9)</f>
        <v>2</v>
      </c>
      <c r="G645">
        <v>71</v>
      </c>
      <c r="H645">
        <v>41</v>
      </c>
      <c r="I645" cm="1">
        <f t="array" ref="I645">_xlfn.IFS(H645=1,0,H645=2,0,H645="fishing and aquaculture",0,TRUE,1)</f>
        <v>1</v>
      </c>
      <c r="J645" t="s">
        <v>3</v>
      </c>
      <c r="K645" t="s">
        <v>4</v>
      </c>
      <c r="L645">
        <v>600</v>
      </c>
      <c r="M645">
        <v>48</v>
      </c>
      <c r="N645" t="s">
        <v>1</v>
      </c>
    </row>
    <row r="646" spans="1:14" x14ac:dyDescent="0.25">
      <c r="A646" t="s">
        <v>14</v>
      </c>
      <c r="B646" t="s">
        <v>0</v>
      </c>
      <c r="C646">
        <f>IF(B646="Male",0,1)</f>
        <v>0</v>
      </c>
      <c r="D646">
        <v>50</v>
      </c>
      <c r="E646">
        <v>60421</v>
      </c>
      <c r="F646" cm="1">
        <f t="array" ref="F646">_xlfn.IFS(AND(E646&gt;=1000,E646&lt;=2000)=TRUE,0,AND(E646&gt;=10000,E646&lt;=10999)=TRUE,1,AND(E646&gt;=20000,E646&lt;=29999)*TRUE,2,AND(E646&gt;=30000,E646&lt;=39999)*TRUE,3,AND(E646&gt;=40000,E646&lt;=49999)*TRUE,4,AND(E646&gt;=50000,E646&lt;=59999)*TRUE,5,AND(E646&gt;=60000,E646&lt;=69999)*TRUE,6,AND(E646&gt;=70000,E646&lt;=79999)*TRUE,7,AND(E646&gt;=80000,E646&lt;=89999)*TRUE,8,AND(E646&lt;1000,E646&gt;=0)*TRUE,9)</f>
        <v>6</v>
      </c>
      <c r="G646">
        <v>42</v>
      </c>
      <c r="H646">
        <v>58</v>
      </c>
      <c r="I646" cm="1">
        <f t="array" ref="I646">_xlfn.IFS(H646=1,0,H646=2,0,H646="fishing and aquaculture",0,TRUE,1)</f>
        <v>1</v>
      </c>
      <c r="J646" t="s">
        <v>3</v>
      </c>
      <c r="K646" t="s">
        <v>8</v>
      </c>
      <c r="L646">
        <v>650</v>
      </c>
      <c r="M646">
        <v>50</v>
      </c>
      <c r="N646" t="s">
        <v>1</v>
      </c>
    </row>
    <row r="647" spans="1:14" x14ac:dyDescent="0.25">
      <c r="A647" t="s">
        <v>14</v>
      </c>
      <c r="B647" t="s">
        <v>0</v>
      </c>
      <c r="C647">
        <f>IF(B647="Male",0,1)</f>
        <v>0</v>
      </c>
      <c r="D647">
        <v>54</v>
      </c>
      <c r="E647">
        <v>60732</v>
      </c>
      <c r="F647" cm="1">
        <f t="array" ref="F647">_xlfn.IFS(AND(E647&gt;=1000,E647&lt;=2000)=TRUE,0,AND(E647&gt;=10000,E647&lt;=10999)=TRUE,1,AND(E647&gt;=20000,E647&lt;=29999)*TRUE,2,AND(E647&gt;=30000,E647&lt;=39999)*TRUE,3,AND(E647&gt;=40000,E647&lt;=49999)*TRUE,4,AND(E647&gt;=50000,E647&lt;=59999)*TRUE,5,AND(E647&gt;=60000,E647&lt;=69999)*TRUE,6,AND(E647&gt;=70000,E647&lt;=79999)*TRUE,7,AND(E647&gt;=80000,E647&lt;=89999)*TRUE,8,AND(E647&lt;1000,E647&gt;=0)*TRUE,9)</f>
        <v>6</v>
      </c>
      <c r="G647">
        <v>53</v>
      </c>
      <c r="H647">
        <v>96</v>
      </c>
      <c r="I647" cm="1">
        <f t="array" ref="I647">_xlfn.IFS(H647=1,0,H647=2,0,H647="fishing and aquaculture",0,TRUE,1)</f>
        <v>1</v>
      </c>
      <c r="J647" t="s">
        <v>10</v>
      </c>
      <c r="K647" t="s">
        <v>8</v>
      </c>
      <c r="L647">
        <v>300</v>
      </c>
      <c r="M647">
        <v>60</v>
      </c>
      <c r="N647" t="s">
        <v>1</v>
      </c>
    </row>
    <row r="648" spans="1:14" x14ac:dyDescent="0.25">
      <c r="A648" t="s">
        <v>14</v>
      </c>
      <c r="B648" t="s">
        <v>0</v>
      </c>
      <c r="C648">
        <f>IF(B648="Male",0,1)</f>
        <v>0</v>
      </c>
      <c r="D648">
        <v>56</v>
      </c>
      <c r="E648">
        <v>60732</v>
      </c>
      <c r="F648" cm="1">
        <f t="array" ref="F648">_xlfn.IFS(AND(E648&gt;=1000,E648&lt;=2000)=TRUE,0,AND(E648&gt;=10000,E648&lt;=10999)=TRUE,1,AND(E648&gt;=20000,E648&lt;=29999)*TRUE,2,AND(E648&gt;=30000,E648&lt;=39999)*TRUE,3,AND(E648&gt;=40000,E648&lt;=49999)*TRUE,4,AND(E648&gt;=50000,E648&lt;=59999)*TRUE,5,AND(E648&gt;=60000,E648&lt;=69999)*TRUE,6,AND(E648&gt;=70000,E648&lt;=79999)*TRUE,7,AND(E648&gt;=80000,E648&lt;=89999)*TRUE,8,AND(E648&lt;1000,E648&gt;=0)*TRUE,9)</f>
        <v>6</v>
      </c>
      <c r="G648">
        <v>21</v>
      </c>
      <c r="H648">
        <v>41</v>
      </c>
      <c r="I648" cm="1">
        <f t="array" ref="I648">_xlfn.IFS(H648=1,0,H648=2,0,H648="fishing and aquaculture",0,TRUE,1)</f>
        <v>1</v>
      </c>
      <c r="J648" t="s">
        <v>3</v>
      </c>
      <c r="K648" t="s">
        <v>8</v>
      </c>
      <c r="L648">
        <v>1700</v>
      </c>
      <c r="M648">
        <v>48</v>
      </c>
      <c r="N648" t="s">
        <v>1</v>
      </c>
    </row>
    <row r="649" spans="1:14" x14ac:dyDescent="0.25">
      <c r="A649" t="s">
        <v>14</v>
      </c>
      <c r="B649" t="s">
        <v>0</v>
      </c>
      <c r="C649">
        <f>IF(B649="Male",0,1)</f>
        <v>0</v>
      </c>
      <c r="D649">
        <v>51</v>
      </c>
      <c r="E649">
        <v>24012</v>
      </c>
      <c r="F649" cm="1">
        <f t="array" ref="F649">_xlfn.IFS(AND(E649&gt;=1000,E649&lt;=2000)=TRUE,0,AND(E649&gt;=10000,E649&lt;=10999)=TRUE,1,AND(E649&gt;=20000,E649&lt;=29999)*TRUE,2,AND(E649&gt;=30000,E649&lt;=39999)*TRUE,3,AND(E649&gt;=40000,E649&lt;=49999)*TRUE,4,AND(E649&gt;=50000,E649&lt;=59999)*TRUE,5,AND(E649&gt;=60000,E649&lt;=69999)*TRUE,6,AND(E649&gt;=70000,E649&lt;=79999)*TRUE,7,AND(E649&gt;=80000,E649&lt;=89999)*TRUE,8,AND(E649&lt;1000,E649&gt;=0)*TRUE,9)</f>
        <v>2</v>
      </c>
      <c r="G649">
        <v>83</v>
      </c>
      <c r="H649">
        <v>10</v>
      </c>
      <c r="I649" cm="1">
        <f t="array" ref="I649">_xlfn.IFS(H649=1,0,H649=2,0,H649="fishing and aquaculture",0,TRUE,1)</f>
        <v>1</v>
      </c>
      <c r="J649" t="s">
        <v>3</v>
      </c>
      <c r="K649" t="s">
        <v>4</v>
      </c>
      <c r="L649">
        <v>350</v>
      </c>
      <c r="M649">
        <v>32</v>
      </c>
      <c r="N649" t="s">
        <v>1</v>
      </c>
    </row>
    <row r="650" spans="1:14" x14ac:dyDescent="0.25">
      <c r="A650" t="s">
        <v>14</v>
      </c>
      <c r="B650" t="s">
        <v>0</v>
      </c>
      <c r="C650">
        <f>IF(B650="Male",0,1)</f>
        <v>0</v>
      </c>
      <c r="D650">
        <v>42</v>
      </c>
      <c r="E650">
        <v>24015</v>
      </c>
      <c r="F650" cm="1">
        <f t="array" ref="F650">_xlfn.IFS(AND(E650&gt;=1000,E650&lt;=2000)=TRUE,0,AND(E650&gt;=10000,E650&lt;=10999)=TRUE,1,AND(E650&gt;=20000,E650&lt;=29999)*TRUE,2,AND(E650&gt;=30000,E650&lt;=39999)*TRUE,3,AND(E650&gt;=40000,E650&lt;=49999)*TRUE,4,AND(E650&gt;=50000,E650&lt;=59999)*TRUE,5,AND(E650&gt;=60000,E650&lt;=69999)*TRUE,6,AND(E650&gt;=70000,E650&lt;=79999)*TRUE,7,AND(E650&gt;=80000,E650&lt;=89999)*TRUE,8,AND(E650&lt;1000,E650&gt;=0)*TRUE,9)</f>
        <v>2</v>
      </c>
      <c r="G650">
        <v>93</v>
      </c>
      <c r="H650">
        <v>41</v>
      </c>
      <c r="I650" cm="1">
        <f t="array" ref="I650">_xlfn.IFS(H650=1,0,H650=2,0,H650="fishing and aquaculture",0,TRUE,1)</f>
        <v>1</v>
      </c>
      <c r="J650" t="s">
        <v>3</v>
      </c>
      <c r="K650" t="s">
        <v>4</v>
      </c>
      <c r="L650">
        <v>320</v>
      </c>
      <c r="M650">
        <v>48</v>
      </c>
      <c r="N650" t="s">
        <v>1</v>
      </c>
    </row>
    <row r="651" spans="1:14" x14ac:dyDescent="0.25">
      <c r="A651" t="s">
        <v>14</v>
      </c>
      <c r="B651" t="s">
        <v>2</v>
      </c>
      <c r="C651">
        <f>IF(B651="Male",0,1)</f>
        <v>1</v>
      </c>
      <c r="D651">
        <v>63</v>
      </c>
      <c r="E651">
        <v>24011</v>
      </c>
      <c r="F651" cm="1">
        <f t="array" ref="F651">_xlfn.IFS(AND(E651&gt;=1000,E651&lt;=2000)=TRUE,0,AND(E651&gt;=10000,E651&lt;=10999)=TRUE,1,AND(E651&gt;=20000,E651&lt;=29999)*TRUE,2,AND(E651&gt;=30000,E651&lt;=39999)*TRUE,3,AND(E651&gt;=40000,E651&lt;=49999)*TRUE,4,AND(E651&gt;=50000,E651&lt;=59999)*TRUE,5,AND(E651&gt;=60000,E651&lt;=69999)*TRUE,6,AND(E651&gt;=70000,E651&lt;=79999)*TRUE,7,AND(E651&gt;=80000,E651&lt;=89999)*TRUE,8,AND(E651&lt;1000,E651&gt;=0)*TRUE,9)</f>
        <v>2</v>
      </c>
      <c r="G651">
        <v>94</v>
      </c>
      <c r="H651">
        <v>56</v>
      </c>
      <c r="I651" cm="1">
        <f t="array" ref="I651">_xlfn.IFS(H651=1,0,H651=2,0,H651="fishing and aquaculture",0,TRUE,1)</f>
        <v>1</v>
      </c>
      <c r="J651" t="s">
        <v>3</v>
      </c>
      <c r="K651" t="s">
        <v>4</v>
      </c>
      <c r="L651">
        <v>200</v>
      </c>
      <c r="M651">
        <v>54</v>
      </c>
      <c r="N651" t="s">
        <v>1</v>
      </c>
    </row>
    <row r="652" spans="1:14" x14ac:dyDescent="0.25">
      <c r="A652" t="s">
        <v>14</v>
      </c>
      <c r="B652" t="s">
        <v>0</v>
      </c>
      <c r="C652">
        <f>IF(B652="Male",0,1)</f>
        <v>0</v>
      </c>
      <c r="D652">
        <v>56</v>
      </c>
      <c r="E652">
        <v>50716</v>
      </c>
      <c r="F652" cm="1">
        <f t="array" ref="F652">_xlfn.IFS(AND(E652&gt;=1000,E652&lt;=2000)=TRUE,0,AND(E652&gt;=10000,E652&lt;=10999)=TRUE,1,AND(E652&gt;=20000,E652&lt;=29999)*TRUE,2,AND(E652&gt;=30000,E652&lt;=39999)*TRUE,3,AND(E652&gt;=40000,E652&lt;=49999)*TRUE,4,AND(E652&gt;=50000,E652&lt;=59999)*TRUE,5,AND(E652&gt;=60000,E652&lt;=69999)*TRUE,6,AND(E652&gt;=70000,E652&lt;=79999)*TRUE,7,AND(E652&gt;=80000,E652&lt;=89999)*TRUE,8,AND(E652&lt;1000,E652&gt;=0)*TRUE,9)</f>
        <v>5</v>
      </c>
      <c r="G652">
        <v>71</v>
      </c>
      <c r="H652">
        <v>41</v>
      </c>
      <c r="I652" cm="1">
        <f t="array" ref="I652">_xlfn.IFS(H652=1,0,H652=2,0,H652="fishing and aquaculture",0,TRUE,1)</f>
        <v>1</v>
      </c>
      <c r="J652" t="s">
        <v>3</v>
      </c>
      <c r="K652" t="s">
        <v>4</v>
      </c>
      <c r="L652">
        <v>350</v>
      </c>
      <c r="M652">
        <v>48</v>
      </c>
      <c r="N652" t="s">
        <v>1</v>
      </c>
    </row>
    <row r="653" spans="1:14" x14ac:dyDescent="0.25">
      <c r="A653" t="s">
        <v>14</v>
      </c>
      <c r="B653" t="s">
        <v>2</v>
      </c>
      <c r="C653">
        <f>IF(B653="Male",0,1)</f>
        <v>1</v>
      </c>
      <c r="D653">
        <v>52</v>
      </c>
      <c r="E653">
        <v>60111</v>
      </c>
      <c r="F653" cm="1">
        <f t="array" ref="F653">_xlfn.IFS(AND(E653&gt;=1000,E653&lt;=2000)=TRUE,0,AND(E653&gt;=10000,E653&lt;=10999)=TRUE,1,AND(E653&gt;=20000,E653&lt;=29999)*TRUE,2,AND(E653&gt;=30000,E653&lt;=39999)*TRUE,3,AND(E653&gt;=40000,E653&lt;=49999)*TRUE,4,AND(E653&gt;=50000,E653&lt;=59999)*TRUE,5,AND(E653&gt;=60000,E653&lt;=69999)*TRUE,6,AND(E653&gt;=70000,E653&lt;=79999)*TRUE,7,AND(E653&gt;=80000,E653&lt;=89999)*TRUE,8,AND(E653&lt;1000,E653&gt;=0)*TRUE,9)</f>
        <v>6</v>
      </c>
      <c r="G653">
        <v>23</v>
      </c>
      <c r="H653" t="s">
        <v>9</v>
      </c>
      <c r="I653" cm="1">
        <f t="array" ref="I653">_xlfn.IFS(H653=1,0,H653=2,0,H653="fishing and aquaculture",0,TRUE,1)</f>
        <v>1</v>
      </c>
      <c r="J653" t="s">
        <v>7</v>
      </c>
      <c r="K653" t="s">
        <v>8</v>
      </c>
      <c r="L653">
        <v>886</v>
      </c>
      <c r="M653">
        <v>40</v>
      </c>
      <c r="N653" t="s">
        <v>1</v>
      </c>
    </row>
    <row r="654" spans="1:14" x14ac:dyDescent="0.25">
      <c r="A654" t="s">
        <v>14</v>
      </c>
      <c r="B654" t="s">
        <v>0</v>
      </c>
      <c r="C654">
        <f>IF(B654="Male",0,1)</f>
        <v>0</v>
      </c>
      <c r="D654">
        <v>47</v>
      </c>
      <c r="E654">
        <v>60811</v>
      </c>
      <c r="F654" cm="1">
        <f t="array" ref="F654">_xlfn.IFS(AND(E654&gt;=1000,E654&lt;=2000)=TRUE,0,AND(E654&gt;=10000,E654&lt;=10999)=TRUE,1,AND(E654&gt;=20000,E654&lt;=29999)*TRUE,2,AND(E654&gt;=30000,E654&lt;=39999)*TRUE,3,AND(E654&gt;=40000,E654&lt;=49999)*TRUE,4,AND(E654&gt;=50000,E654&lt;=59999)*TRUE,5,AND(E654&gt;=60000,E654&lt;=69999)*TRUE,6,AND(E654&gt;=70000,E654&lt;=79999)*TRUE,7,AND(E654&gt;=80000,E654&lt;=89999)*TRUE,8,AND(E654&lt;1000,E654&gt;=0)*TRUE,9)</f>
        <v>6</v>
      </c>
      <c r="G654">
        <v>41</v>
      </c>
      <c r="H654" t="s">
        <v>6</v>
      </c>
      <c r="I654" cm="1">
        <f t="array" ref="I654">_xlfn.IFS(H654=1,0,H654=2,0,H654="fishing and aquaculture",0,TRUE,1)</f>
        <v>1</v>
      </c>
      <c r="J654" t="s">
        <v>7</v>
      </c>
      <c r="K654" t="s">
        <v>8</v>
      </c>
      <c r="L654">
        <v>909</v>
      </c>
      <c r="M654">
        <v>40</v>
      </c>
      <c r="N654" t="s">
        <v>1</v>
      </c>
    </row>
    <row r="655" spans="1:14" x14ac:dyDescent="0.25">
      <c r="A655" t="s">
        <v>14</v>
      </c>
      <c r="B655" t="s">
        <v>0</v>
      </c>
      <c r="C655">
        <f>IF(B655="Male",0,1)</f>
        <v>0</v>
      </c>
      <c r="D655">
        <v>55</v>
      </c>
      <c r="E655">
        <v>60716</v>
      </c>
      <c r="F655" cm="1">
        <f t="array" ref="F655">_xlfn.IFS(AND(E655&gt;=1000,E655&lt;=2000)=TRUE,0,AND(E655&gt;=10000,E655&lt;=10999)=TRUE,1,AND(E655&gt;=20000,E655&lt;=29999)*TRUE,2,AND(E655&gt;=30000,E655&lt;=39999)*TRUE,3,AND(E655&gt;=40000,E655&lt;=49999)*TRUE,4,AND(E655&gt;=50000,E655&lt;=59999)*TRUE,5,AND(E655&gt;=60000,E655&lt;=69999)*TRUE,6,AND(E655&gt;=70000,E655&lt;=79999)*TRUE,7,AND(E655&gt;=80000,E655&lt;=89999)*TRUE,8,AND(E655&lt;1000,E655&gt;=0)*TRUE,9)</f>
        <v>6</v>
      </c>
      <c r="G655">
        <v>11</v>
      </c>
      <c r="H655" t="s">
        <v>6</v>
      </c>
      <c r="I655" cm="1">
        <f t="array" ref="I655">_xlfn.IFS(H655=1,0,H655=2,0,H655="fishing and aquaculture",0,TRUE,1)</f>
        <v>1</v>
      </c>
      <c r="J655" t="s">
        <v>7</v>
      </c>
      <c r="K655" t="s">
        <v>8</v>
      </c>
      <c r="L655">
        <v>1454</v>
      </c>
      <c r="M655">
        <v>40</v>
      </c>
      <c r="N655" t="s">
        <v>1</v>
      </c>
    </row>
    <row r="656" spans="1:14" x14ac:dyDescent="0.25">
      <c r="A656" t="s">
        <v>14</v>
      </c>
      <c r="B656" t="s">
        <v>0</v>
      </c>
      <c r="C656">
        <f>IF(B656="Male",0,1)</f>
        <v>0</v>
      </c>
      <c r="D656">
        <v>51</v>
      </c>
      <c r="E656">
        <v>60001</v>
      </c>
      <c r="F656" cm="1">
        <f t="array" ref="F656">_xlfn.IFS(AND(E656&gt;=1000,E656&lt;=2000)=TRUE,0,AND(E656&gt;=10000,E656&lt;=10999)=TRUE,1,AND(E656&gt;=20000,E656&lt;=29999)*TRUE,2,AND(E656&gt;=30000,E656&lt;=39999)*TRUE,3,AND(E656&gt;=40000,E656&lt;=49999)*TRUE,4,AND(E656&gt;=50000,E656&lt;=59999)*TRUE,5,AND(E656&gt;=60000,E656&lt;=69999)*TRUE,6,AND(E656&gt;=70000,E656&lt;=79999)*TRUE,7,AND(E656&gt;=80000,E656&lt;=89999)*TRUE,8,AND(E656&lt;1000,E656&gt;=0)*TRUE,9)</f>
        <v>6</v>
      </c>
      <c r="G656">
        <v>83</v>
      </c>
      <c r="H656">
        <v>47</v>
      </c>
      <c r="I656" cm="1">
        <f t="array" ref="I656">_xlfn.IFS(H656=1,0,H656=2,0,H656="fishing and aquaculture",0,TRUE,1)</f>
        <v>1</v>
      </c>
      <c r="J656" t="s">
        <v>3</v>
      </c>
      <c r="K656" t="s">
        <v>4</v>
      </c>
      <c r="L656">
        <v>380</v>
      </c>
      <c r="M656">
        <v>48</v>
      </c>
      <c r="N656" t="s">
        <v>1</v>
      </c>
    </row>
    <row r="657" spans="1:14" x14ac:dyDescent="0.25">
      <c r="A657" t="s">
        <v>14</v>
      </c>
      <c r="B657" t="s">
        <v>0</v>
      </c>
      <c r="C657">
        <f>IF(B657="Male",0,1)</f>
        <v>0</v>
      </c>
      <c r="D657">
        <v>37</v>
      </c>
      <c r="E657">
        <v>24015</v>
      </c>
      <c r="F657" cm="1">
        <f t="array" ref="F657">_xlfn.IFS(AND(E657&gt;=1000,E657&lt;=2000)=TRUE,0,AND(E657&gt;=10000,E657&lt;=10999)=TRUE,1,AND(E657&gt;=20000,E657&lt;=29999)*TRUE,2,AND(E657&gt;=30000,E657&lt;=39999)*TRUE,3,AND(E657&gt;=40000,E657&lt;=49999)*TRUE,4,AND(E657&gt;=50000,E657&lt;=59999)*TRUE,5,AND(E657&gt;=60000,E657&lt;=69999)*TRUE,6,AND(E657&gt;=70000,E657&lt;=79999)*TRUE,7,AND(E657&gt;=80000,E657&lt;=89999)*TRUE,8,AND(E657&lt;1000,E657&gt;=0)*TRUE,9)</f>
        <v>2</v>
      </c>
      <c r="G657">
        <v>54</v>
      </c>
      <c r="H657">
        <v>80</v>
      </c>
      <c r="I657" cm="1">
        <f t="array" ref="I657">_xlfn.IFS(H657=1,0,H657=2,0,H657="fishing and aquaculture",0,TRUE,1)</f>
        <v>1</v>
      </c>
      <c r="J657" t="s">
        <v>3</v>
      </c>
      <c r="K657" t="s">
        <v>4</v>
      </c>
      <c r="L657">
        <v>365</v>
      </c>
      <c r="M657">
        <v>48</v>
      </c>
      <c r="N657" t="s">
        <v>1</v>
      </c>
    </row>
    <row r="658" spans="1:14" x14ac:dyDescent="0.25">
      <c r="A658" t="s">
        <v>14</v>
      </c>
      <c r="B658" t="s">
        <v>0</v>
      </c>
      <c r="C658">
        <f>IF(B658="Male",0,1)</f>
        <v>0</v>
      </c>
      <c r="D658">
        <v>44</v>
      </c>
      <c r="E658">
        <v>60414</v>
      </c>
      <c r="F658" cm="1">
        <f t="array" ref="F658">_xlfn.IFS(AND(E658&gt;=1000,E658&lt;=2000)=TRUE,0,AND(E658&gt;=10000,E658&lt;=10999)=TRUE,1,AND(E658&gt;=20000,E658&lt;=29999)*TRUE,2,AND(E658&gt;=30000,E658&lt;=39999)*TRUE,3,AND(E658&gt;=40000,E658&lt;=49999)*TRUE,4,AND(E658&gt;=50000,E658&lt;=59999)*TRUE,5,AND(E658&gt;=60000,E658&lt;=69999)*TRUE,6,AND(E658&gt;=70000,E658&lt;=79999)*TRUE,7,AND(E658&gt;=80000,E658&lt;=89999)*TRUE,8,AND(E658&lt;1000,E658&gt;=0)*TRUE,9)</f>
        <v>6</v>
      </c>
      <c r="G658">
        <v>54</v>
      </c>
      <c r="H658" t="s">
        <v>6</v>
      </c>
      <c r="I658" cm="1">
        <f t="array" ref="I658">_xlfn.IFS(H658=1,0,H658=2,0,H658="fishing and aquaculture",0,TRUE,1)</f>
        <v>1</v>
      </c>
      <c r="J658" t="s">
        <v>7</v>
      </c>
      <c r="K658" t="s">
        <v>8</v>
      </c>
      <c r="L658">
        <v>2636</v>
      </c>
      <c r="M658">
        <v>72</v>
      </c>
      <c r="N658" t="s">
        <v>1</v>
      </c>
    </row>
    <row r="659" spans="1:14" x14ac:dyDescent="0.25">
      <c r="A659" t="s">
        <v>14</v>
      </c>
      <c r="B659" t="s">
        <v>0</v>
      </c>
      <c r="C659">
        <f>IF(B659="Male",0,1)</f>
        <v>0</v>
      </c>
      <c r="D659">
        <v>25</v>
      </c>
      <c r="E659">
        <v>60001</v>
      </c>
      <c r="F659" cm="1">
        <f t="array" ref="F659">_xlfn.IFS(AND(E659&gt;=1000,E659&lt;=2000)=TRUE,0,AND(E659&gt;=10000,E659&lt;=10999)=TRUE,1,AND(E659&gt;=20000,E659&lt;=29999)*TRUE,2,AND(E659&gt;=30000,E659&lt;=39999)*TRUE,3,AND(E659&gt;=40000,E659&lt;=49999)*TRUE,4,AND(E659&gt;=50000,E659&lt;=59999)*TRUE,5,AND(E659&gt;=60000,E659&lt;=69999)*TRUE,6,AND(E659&gt;=70000,E659&lt;=79999)*TRUE,7,AND(E659&gt;=80000,E659&lt;=89999)*TRUE,8,AND(E659&lt;1000,E659&gt;=0)*TRUE,9)</f>
        <v>6</v>
      </c>
      <c r="G659">
        <v>52</v>
      </c>
      <c r="H659">
        <v>47</v>
      </c>
      <c r="I659" cm="1">
        <f t="array" ref="I659">_xlfn.IFS(H659=1,0,H659=2,0,H659="fishing and aquaculture",0,TRUE,1)</f>
        <v>1</v>
      </c>
      <c r="J659" t="s">
        <v>3</v>
      </c>
      <c r="K659" t="s">
        <v>4</v>
      </c>
      <c r="L659">
        <v>365</v>
      </c>
      <c r="M659">
        <v>48</v>
      </c>
      <c r="N659" t="s">
        <v>1</v>
      </c>
    </row>
    <row r="660" spans="1:14" x14ac:dyDescent="0.25">
      <c r="A660" t="s">
        <v>14</v>
      </c>
      <c r="B660" t="s">
        <v>0</v>
      </c>
      <c r="C660">
        <f>IF(B660="Male",0,1)</f>
        <v>0</v>
      </c>
      <c r="D660">
        <v>49</v>
      </c>
      <c r="E660">
        <v>24015</v>
      </c>
      <c r="F660" cm="1">
        <f t="array" ref="F660">_xlfn.IFS(AND(E660&gt;=1000,E660&lt;=2000)=TRUE,0,AND(E660&gt;=10000,E660&lt;=10999)=TRUE,1,AND(E660&gt;=20000,E660&lt;=29999)*TRUE,2,AND(E660&gt;=30000,E660&lt;=39999)*TRUE,3,AND(E660&gt;=40000,E660&lt;=49999)*TRUE,4,AND(E660&gt;=50000,E660&lt;=59999)*TRUE,5,AND(E660&gt;=60000,E660&lt;=69999)*TRUE,6,AND(E660&gt;=70000,E660&lt;=79999)*TRUE,7,AND(E660&gt;=80000,E660&lt;=89999)*TRUE,8,AND(E660&lt;1000,E660&gt;=0)*TRUE,9)</f>
        <v>2</v>
      </c>
      <c r="G660">
        <v>52</v>
      </c>
      <c r="H660">
        <v>47</v>
      </c>
      <c r="I660" cm="1">
        <f t="array" ref="I660">_xlfn.IFS(H660=1,0,H660=2,0,H660="fishing and aquaculture",0,TRUE,1)</f>
        <v>1</v>
      </c>
      <c r="J660" t="s">
        <v>3</v>
      </c>
      <c r="K660" t="s">
        <v>4</v>
      </c>
      <c r="L660">
        <v>415</v>
      </c>
      <c r="M660">
        <v>48</v>
      </c>
      <c r="N660" t="s">
        <v>1</v>
      </c>
    </row>
    <row r="661" spans="1:14" x14ac:dyDescent="0.25">
      <c r="A661" t="s">
        <v>14</v>
      </c>
      <c r="B661" t="s">
        <v>0</v>
      </c>
      <c r="C661">
        <f>IF(B661="Male",0,1)</f>
        <v>0</v>
      </c>
      <c r="D661">
        <v>48</v>
      </c>
      <c r="E661">
        <v>24015</v>
      </c>
      <c r="F661" cm="1">
        <f t="array" ref="F661">_xlfn.IFS(AND(E661&gt;=1000,E661&lt;=2000)=TRUE,0,AND(E661&gt;=10000,E661&lt;=10999)=TRUE,1,AND(E661&gt;=20000,E661&lt;=29999)*TRUE,2,AND(E661&gt;=30000,E661&lt;=39999)*TRUE,3,AND(E661&gt;=40000,E661&lt;=49999)*TRUE,4,AND(E661&gt;=50000,E661&lt;=59999)*TRUE,5,AND(E661&gt;=60000,E661&lt;=69999)*TRUE,6,AND(E661&gt;=70000,E661&lt;=79999)*TRUE,7,AND(E661&gt;=80000,E661&lt;=89999)*TRUE,8,AND(E661&lt;1000,E661&gt;=0)*TRUE,9)</f>
        <v>2</v>
      </c>
      <c r="G661">
        <v>71</v>
      </c>
      <c r="H661">
        <v>41</v>
      </c>
      <c r="I661" cm="1">
        <f t="array" ref="I661">_xlfn.IFS(H661=1,0,H661=2,0,H661="fishing and aquaculture",0,TRUE,1)</f>
        <v>1</v>
      </c>
      <c r="J661" t="s">
        <v>3</v>
      </c>
      <c r="K661" t="s">
        <v>4</v>
      </c>
      <c r="L661">
        <v>500</v>
      </c>
      <c r="M661">
        <v>40</v>
      </c>
      <c r="N661" t="s">
        <v>1</v>
      </c>
    </row>
    <row r="662" spans="1:14" x14ac:dyDescent="0.25">
      <c r="A662" t="s">
        <v>14</v>
      </c>
      <c r="B662" t="s">
        <v>0</v>
      </c>
      <c r="C662">
        <f>IF(B662="Male",0,1)</f>
        <v>0</v>
      </c>
      <c r="D662">
        <v>30</v>
      </c>
      <c r="E662">
        <v>60719</v>
      </c>
      <c r="F662" cm="1">
        <f t="array" ref="F662">_xlfn.IFS(AND(E662&gt;=1000,E662&lt;=2000)=TRUE,0,AND(E662&gt;=10000,E662&lt;=10999)=TRUE,1,AND(E662&gt;=20000,E662&lt;=29999)*TRUE,2,AND(E662&gt;=30000,E662&lt;=39999)*TRUE,3,AND(E662&gt;=40000,E662&lt;=49999)*TRUE,4,AND(E662&gt;=50000,E662&lt;=59999)*TRUE,5,AND(E662&gt;=60000,E662&lt;=69999)*TRUE,6,AND(E662&gt;=70000,E662&lt;=79999)*TRUE,7,AND(E662&gt;=80000,E662&lt;=89999)*TRUE,8,AND(E662&lt;1000,E662&gt;=0)*TRUE,9)</f>
        <v>6</v>
      </c>
      <c r="G662">
        <v>21</v>
      </c>
      <c r="H662">
        <v>27</v>
      </c>
      <c r="I662" cm="1">
        <f t="array" ref="I662">_xlfn.IFS(H662=1,0,H662=2,0,H662="fishing and aquaculture",0,TRUE,1)</f>
        <v>1</v>
      </c>
      <c r="J662" t="s">
        <v>3</v>
      </c>
      <c r="K662" t="s">
        <v>4</v>
      </c>
      <c r="L662">
        <v>700</v>
      </c>
      <c r="M662">
        <v>48</v>
      </c>
      <c r="N662" t="s">
        <v>1</v>
      </c>
    </row>
    <row r="663" spans="1:14" x14ac:dyDescent="0.25">
      <c r="A663" t="s">
        <v>14</v>
      </c>
      <c r="B663" t="s">
        <v>0</v>
      </c>
      <c r="C663">
        <f>IF(B663="Male",0,1)</f>
        <v>0</v>
      </c>
      <c r="D663">
        <v>30</v>
      </c>
      <c r="E663">
        <v>24015</v>
      </c>
      <c r="F663" cm="1">
        <f t="array" ref="F663">_xlfn.IFS(AND(E663&gt;=1000,E663&lt;=2000)=TRUE,0,AND(E663&gt;=10000,E663&lt;=10999)=TRUE,1,AND(E663&gt;=20000,E663&lt;=29999)*TRUE,2,AND(E663&gt;=30000,E663&lt;=39999)*TRUE,3,AND(E663&gt;=40000,E663&lt;=49999)*TRUE,4,AND(E663&gt;=50000,E663&lt;=59999)*TRUE,5,AND(E663&gt;=60000,E663&lt;=69999)*TRUE,6,AND(E663&gt;=70000,E663&lt;=79999)*TRUE,7,AND(E663&gt;=80000,E663&lt;=89999)*TRUE,8,AND(E663&lt;1000,E663&gt;=0)*TRUE,9)</f>
        <v>2</v>
      </c>
      <c r="G663">
        <v>54</v>
      </c>
      <c r="H663">
        <v>80</v>
      </c>
      <c r="I663" cm="1">
        <f t="array" ref="I663">_xlfn.IFS(H663=1,0,H663=2,0,H663="fishing and aquaculture",0,TRUE,1)</f>
        <v>1</v>
      </c>
      <c r="J663" t="s">
        <v>3</v>
      </c>
      <c r="K663" t="s">
        <v>4</v>
      </c>
      <c r="L663">
        <v>360</v>
      </c>
      <c r="M663">
        <v>70</v>
      </c>
      <c r="N663" t="s">
        <v>1</v>
      </c>
    </row>
    <row r="664" spans="1:14" x14ac:dyDescent="0.25">
      <c r="A664" t="s">
        <v>14</v>
      </c>
      <c r="B664" t="s">
        <v>0</v>
      </c>
      <c r="C664">
        <f>IF(B664="Male",0,1)</f>
        <v>0</v>
      </c>
      <c r="D664">
        <v>39</v>
      </c>
      <c r="E664">
        <v>24013</v>
      </c>
      <c r="F664" cm="1">
        <f t="array" ref="F664">_xlfn.IFS(AND(E664&gt;=1000,E664&lt;=2000)=TRUE,0,AND(E664&gt;=10000,E664&lt;=10999)=TRUE,1,AND(E664&gt;=20000,E664&lt;=29999)*TRUE,2,AND(E664&gt;=30000,E664&lt;=39999)*TRUE,3,AND(E664&gt;=40000,E664&lt;=49999)*TRUE,4,AND(E664&gt;=50000,E664&lt;=59999)*TRUE,5,AND(E664&gt;=60000,E664&lt;=69999)*TRUE,6,AND(E664&gt;=70000,E664&lt;=79999)*TRUE,7,AND(E664&gt;=80000,E664&lt;=89999)*TRUE,8,AND(E664&lt;1000,E664&gt;=0)*TRUE,9)</f>
        <v>2</v>
      </c>
      <c r="G664">
        <v>93</v>
      </c>
      <c r="H664">
        <v>41</v>
      </c>
      <c r="I664" cm="1">
        <f t="array" ref="I664">_xlfn.IFS(H664=1,0,H664=2,0,H664="fishing and aquaculture",0,TRUE,1)</f>
        <v>1</v>
      </c>
      <c r="J664" t="s">
        <v>3</v>
      </c>
      <c r="K664" t="s">
        <v>4</v>
      </c>
      <c r="L664">
        <v>350</v>
      </c>
      <c r="M664">
        <v>32</v>
      </c>
      <c r="N664" t="s">
        <v>1</v>
      </c>
    </row>
    <row r="665" spans="1:14" x14ac:dyDescent="0.25">
      <c r="A665" t="s">
        <v>14</v>
      </c>
      <c r="B665" t="s">
        <v>0</v>
      </c>
      <c r="C665">
        <f>IF(B665="Male",0,1)</f>
        <v>0</v>
      </c>
      <c r="D665">
        <v>58</v>
      </c>
      <c r="E665">
        <v>60003</v>
      </c>
      <c r="F665" cm="1">
        <f t="array" ref="F665">_xlfn.IFS(AND(E665&gt;=1000,E665&lt;=2000)=TRUE,0,AND(E665&gt;=10000,E665&lt;=10999)=TRUE,1,AND(E665&gt;=20000,E665&lt;=29999)*TRUE,2,AND(E665&gt;=30000,E665&lt;=39999)*TRUE,3,AND(E665&gt;=40000,E665&lt;=49999)*TRUE,4,AND(E665&gt;=50000,E665&lt;=59999)*TRUE,5,AND(E665&gt;=60000,E665&lt;=69999)*TRUE,6,AND(E665&gt;=70000,E665&lt;=79999)*TRUE,7,AND(E665&gt;=80000,E665&lt;=89999)*TRUE,8,AND(E665&lt;1000,E665&gt;=0)*TRUE,9)</f>
        <v>6</v>
      </c>
      <c r="G665">
        <v>72</v>
      </c>
      <c r="H665">
        <v>45</v>
      </c>
      <c r="I665" cm="1">
        <f t="array" ref="I665">_xlfn.IFS(H665=1,0,H665=2,0,H665="fishing and aquaculture",0,TRUE,1)</f>
        <v>1</v>
      </c>
      <c r="J665" t="s">
        <v>3</v>
      </c>
      <c r="K665" t="s">
        <v>4</v>
      </c>
      <c r="L665">
        <v>350</v>
      </c>
      <c r="M665">
        <v>24</v>
      </c>
      <c r="N665" t="s">
        <v>1</v>
      </c>
    </row>
    <row r="666" spans="1:14" x14ac:dyDescent="0.25">
      <c r="A666" t="s">
        <v>14</v>
      </c>
      <c r="B666" t="s">
        <v>0</v>
      </c>
      <c r="C666">
        <f>IF(B666="Male",0,1)</f>
        <v>0</v>
      </c>
      <c r="D666">
        <v>28</v>
      </c>
      <c r="E666">
        <v>10018</v>
      </c>
      <c r="F666" cm="1">
        <f t="array" ref="F666">_xlfn.IFS(AND(E666&gt;=1000,E666&lt;=2000)=TRUE,0,AND(E666&gt;=10000,E666&lt;=10999)=TRUE,1,AND(E666&gt;=20000,E666&lt;=29999)*TRUE,2,AND(E666&gt;=30000,E666&lt;=39999)*TRUE,3,AND(E666&gt;=40000,E666&lt;=49999)*TRUE,4,AND(E666&gt;=50000,E666&lt;=59999)*TRUE,5,AND(E666&gt;=60000,E666&lt;=69999)*TRUE,6,AND(E666&gt;=70000,E666&lt;=79999)*TRUE,7,AND(E666&gt;=80000,E666&lt;=89999)*TRUE,8,AND(E666&lt;1000,E666&gt;=0)*TRUE,9)</f>
        <v>1</v>
      </c>
      <c r="G666">
        <v>93</v>
      </c>
      <c r="H666">
        <v>41</v>
      </c>
      <c r="I666" cm="1">
        <f t="array" ref="I666">_xlfn.IFS(H666=1,0,H666=2,0,H666="fishing and aquaculture",0,TRUE,1)</f>
        <v>1</v>
      </c>
      <c r="J666" t="s">
        <v>3</v>
      </c>
      <c r="K666" t="s">
        <v>4</v>
      </c>
      <c r="L666">
        <v>300</v>
      </c>
      <c r="M666">
        <v>24</v>
      </c>
      <c r="N666" t="s">
        <v>1</v>
      </c>
    </row>
    <row r="667" spans="1:14" x14ac:dyDescent="0.25">
      <c r="A667" t="s">
        <v>14</v>
      </c>
      <c r="B667" t="s">
        <v>0</v>
      </c>
      <c r="C667">
        <f>IF(B667="Male",0,1)</f>
        <v>0</v>
      </c>
      <c r="D667">
        <v>39</v>
      </c>
      <c r="E667">
        <v>60001</v>
      </c>
      <c r="F667" cm="1">
        <f t="array" ref="F667">_xlfn.IFS(AND(E667&gt;=1000,E667&lt;=2000)=TRUE,0,AND(E667&gt;=10000,E667&lt;=10999)=TRUE,1,AND(E667&gt;=20000,E667&lt;=29999)*TRUE,2,AND(E667&gt;=30000,E667&lt;=39999)*TRUE,3,AND(E667&gt;=40000,E667&lt;=49999)*TRUE,4,AND(E667&gt;=50000,E667&lt;=59999)*TRUE,5,AND(E667&gt;=60000,E667&lt;=69999)*TRUE,6,AND(E667&gt;=70000,E667&lt;=79999)*TRUE,7,AND(E667&gt;=80000,E667&lt;=89999)*TRUE,8,AND(E667&lt;1000,E667&gt;=0)*TRUE,9)</f>
        <v>6</v>
      </c>
      <c r="G667">
        <v>54</v>
      </c>
      <c r="H667">
        <v>80</v>
      </c>
      <c r="I667" cm="1">
        <f t="array" ref="I667">_xlfn.IFS(H667=1,0,H667=2,0,H667="fishing and aquaculture",0,TRUE,1)</f>
        <v>1</v>
      </c>
      <c r="J667" t="s">
        <v>3</v>
      </c>
      <c r="K667" t="s">
        <v>8</v>
      </c>
      <c r="L667">
        <v>365</v>
      </c>
      <c r="M667">
        <v>72</v>
      </c>
      <c r="N667" t="s">
        <v>1</v>
      </c>
    </row>
    <row r="668" spans="1:14" x14ac:dyDescent="0.25">
      <c r="A668" t="s">
        <v>14</v>
      </c>
      <c r="B668" t="s">
        <v>0</v>
      </c>
      <c r="C668">
        <f>IF(B668="Male",0,1)</f>
        <v>0</v>
      </c>
      <c r="D668">
        <v>45</v>
      </c>
      <c r="E668">
        <v>10018</v>
      </c>
      <c r="F668" cm="1">
        <f t="array" ref="F668">_xlfn.IFS(AND(E668&gt;=1000,E668&lt;=2000)=TRUE,0,AND(E668&gt;=10000,E668&lt;=10999)=TRUE,1,AND(E668&gt;=20000,E668&lt;=29999)*TRUE,2,AND(E668&gt;=30000,E668&lt;=39999)*TRUE,3,AND(E668&gt;=40000,E668&lt;=49999)*TRUE,4,AND(E668&gt;=50000,E668&lt;=59999)*TRUE,5,AND(E668&gt;=60000,E668&lt;=69999)*TRUE,6,AND(E668&gt;=70000,E668&lt;=79999)*TRUE,7,AND(E668&gt;=80000,E668&lt;=89999)*TRUE,8,AND(E668&lt;1000,E668&gt;=0)*TRUE,9)</f>
        <v>1</v>
      </c>
      <c r="G668">
        <v>93</v>
      </c>
      <c r="H668">
        <v>41</v>
      </c>
      <c r="I668" cm="1">
        <f t="array" ref="I668">_xlfn.IFS(H668=1,0,H668=2,0,H668="fishing and aquaculture",0,TRUE,1)</f>
        <v>1</v>
      </c>
      <c r="J668" t="s">
        <v>3</v>
      </c>
      <c r="K668" t="s">
        <v>4</v>
      </c>
      <c r="L668">
        <v>360</v>
      </c>
      <c r="M668">
        <v>40</v>
      </c>
      <c r="N668" t="s">
        <v>1</v>
      </c>
    </row>
    <row r="669" spans="1:14" x14ac:dyDescent="0.25">
      <c r="A669" t="s">
        <v>14</v>
      </c>
      <c r="B669" t="s">
        <v>0</v>
      </c>
      <c r="C669">
        <f>IF(B669="Male",0,1)</f>
        <v>0</v>
      </c>
      <c r="D669">
        <v>26</v>
      </c>
      <c r="E669">
        <v>60001</v>
      </c>
      <c r="F669" cm="1">
        <f t="array" ref="F669">_xlfn.IFS(AND(E669&gt;=1000,E669&lt;=2000)=TRUE,0,AND(E669&gt;=10000,E669&lt;=10999)=TRUE,1,AND(E669&gt;=20000,E669&lt;=29999)*TRUE,2,AND(E669&gt;=30000,E669&lt;=39999)*TRUE,3,AND(E669&gt;=40000,E669&lt;=49999)*TRUE,4,AND(E669&gt;=50000,E669&lt;=59999)*TRUE,5,AND(E669&gt;=60000,E669&lt;=69999)*TRUE,6,AND(E669&gt;=70000,E669&lt;=79999)*TRUE,7,AND(E669&gt;=80000,E669&lt;=89999)*TRUE,8,AND(E669&lt;1000,E669&gt;=0)*TRUE,9)</f>
        <v>6</v>
      </c>
      <c r="G669">
        <v>52</v>
      </c>
      <c r="H669">
        <v>47</v>
      </c>
      <c r="I669" cm="1">
        <f t="array" ref="I669">_xlfn.IFS(H669=1,0,H669=2,0,H669="fishing and aquaculture",0,TRUE,1)</f>
        <v>1</v>
      </c>
      <c r="J669" t="s">
        <v>3</v>
      </c>
      <c r="K669" t="s">
        <v>8</v>
      </c>
      <c r="L669">
        <v>365</v>
      </c>
      <c r="M669">
        <v>48</v>
      </c>
      <c r="N669" t="s">
        <v>1</v>
      </c>
    </row>
    <row r="670" spans="1:14" x14ac:dyDescent="0.25">
      <c r="A670" t="s">
        <v>14</v>
      </c>
      <c r="B670" t="s">
        <v>0</v>
      </c>
      <c r="C670">
        <f>IF(B670="Male",0,1)</f>
        <v>0</v>
      </c>
      <c r="D670">
        <v>26</v>
      </c>
      <c r="E670">
        <v>24015</v>
      </c>
      <c r="F670" cm="1">
        <f t="array" ref="F670">_xlfn.IFS(AND(E670&gt;=1000,E670&lt;=2000)=TRUE,0,AND(E670&gt;=10000,E670&lt;=10999)=TRUE,1,AND(E670&gt;=20000,E670&lt;=29999)*TRUE,2,AND(E670&gt;=30000,E670&lt;=39999)*TRUE,3,AND(E670&gt;=40000,E670&lt;=49999)*TRUE,4,AND(E670&gt;=50000,E670&lt;=59999)*TRUE,5,AND(E670&gt;=60000,E670&lt;=69999)*TRUE,6,AND(E670&gt;=70000,E670&lt;=79999)*TRUE,7,AND(E670&gt;=80000,E670&lt;=89999)*TRUE,8,AND(E670&lt;1000,E670&gt;=0)*TRUE,9)</f>
        <v>2</v>
      </c>
      <c r="G670">
        <v>43</v>
      </c>
      <c r="H670">
        <v>47</v>
      </c>
      <c r="I670" cm="1">
        <f t="array" ref="I670">_xlfn.IFS(H670=1,0,H670=2,0,H670="fishing and aquaculture",0,TRUE,1)</f>
        <v>1</v>
      </c>
      <c r="J670" t="s">
        <v>3</v>
      </c>
      <c r="K670" t="s">
        <v>8</v>
      </c>
      <c r="L670">
        <v>365</v>
      </c>
      <c r="M670">
        <v>48</v>
      </c>
      <c r="N670" t="s">
        <v>1</v>
      </c>
    </row>
    <row r="671" spans="1:14" x14ac:dyDescent="0.25">
      <c r="A671" t="s">
        <v>14</v>
      </c>
      <c r="B671" t="s">
        <v>0</v>
      </c>
      <c r="C671">
        <f>IF(B671="Male",0,1)</f>
        <v>0</v>
      </c>
      <c r="D671">
        <v>29</v>
      </c>
      <c r="E671">
        <v>24015</v>
      </c>
      <c r="F671" cm="1">
        <f t="array" ref="F671">_xlfn.IFS(AND(E671&gt;=1000,E671&lt;=2000)=TRUE,0,AND(E671&gt;=10000,E671&lt;=10999)=TRUE,1,AND(E671&gt;=20000,E671&lt;=29999)*TRUE,2,AND(E671&gt;=30000,E671&lt;=39999)*TRUE,3,AND(E671&gt;=40000,E671&lt;=49999)*TRUE,4,AND(E671&gt;=50000,E671&lt;=59999)*TRUE,5,AND(E671&gt;=60000,E671&lt;=69999)*TRUE,6,AND(E671&gt;=70000,E671&lt;=79999)*TRUE,7,AND(E671&gt;=80000,E671&lt;=89999)*TRUE,8,AND(E671&lt;1000,E671&gt;=0)*TRUE,9)</f>
        <v>2</v>
      </c>
      <c r="G671">
        <v>54</v>
      </c>
      <c r="H671">
        <v>80</v>
      </c>
      <c r="I671" cm="1">
        <f t="array" ref="I671">_xlfn.IFS(H671=1,0,H671=2,0,H671="fishing and aquaculture",0,TRUE,1)</f>
        <v>1</v>
      </c>
      <c r="J671" t="s">
        <v>3</v>
      </c>
      <c r="K671" t="s">
        <v>8</v>
      </c>
      <c r="L671">
        <v>438</v>
      </c>
      <c r="M671">
        <v>54</v>
      </c>
      <c r="N671" t="s">
        <v>1</v>
      </c>
    </row>
    <row r="672" spans="1:14" x14ac:dyDescent="0.25">
      <c r="A672" t="s">
        <v>14</v>
      </c>
      <c r="B672" t="s">
        <v>2</v>
      </c>
      <c r="C672">
        <f>IF(B672="Male",0,1)</f>
        <v>1</v>
      </c>
      <c r="D672">
        <v>31</v>
      </c>
      <c r="E672">
        <v>60002</v>
      </c>
      <c r="F672" cm="1">
        <f t="array" ref="F672">_xlfn.IFS(AND(E672&gt;=1000,E672&lt;=2000)=TRUE,0,AND(E672&gt;=10000,E672&lt;=10999)=TRUE,1,AND(E672&gt;=20000,E672&lt;=29999)*TRUE,2,AND(E672&gt;=30000,E672&lt;=39999)*TRUE,3,AND(E672&gt;=40000,E672&lt;=49999)*TRUE,4,AND(E672&gt;=50000,E672&lt;=59999)*TRUE,5,AND(E672&gt;=60000,E672&lt;=69999)*TRUE,6,AND(E672&gt;=70000,E672&lt;=79999)*TRUE,7,AND(E672&gt;=80000,E672&lt;=89999)*TRUE,8,AND(E672&lt;1000,E672&gt;=0)*TRUE,9)</f>
        <v>6</v>
      </c>
      <c r="G672">
        <v>43</v>
      </c>
      <c r="H672">
        <v>47</v>
      </c>
      <c r="I672" cm="1">
        <f t="array" ref="I672">_xlfn.IFS(H672=1,0,H672=2,0,H672="fishing and aquaculture",0,TRUE,1)</f>
        <v>1</v>
      </c>
      <c r="J672" t="s">
        <v>3</v>
      </c>
      <c r="K672" t="s">
        <v>8</v>
      </c>
      <c r="L672">
        <v>412</v>
      </c>
      <c r="M672">
        <v>48</v>
      </c>
      <c r="N672" t="s">
        <v>1</v>
      </c>
    </row>
    <row r="673" spans="1:14" x14ac:dyDescent="0.25">
      <c r="A673" t="s">
        <v>14</v>
      </c>
      <c r="B673" t="s">
        <v>2</v>
      </c>
      <c r="C673">
        <f>IF(B673="Male",0,1)</f>
        <v>1</v>
      </c>
      <c r="D673">
        <v>35</v>
      </c>
      <c r="E673">
        <v>60111</v>
      </c>
      <c r="F673" cm="1">
        <f t="array" ref="F673">_xlfn.IFS(AND(E673&gt;=1000,E673&lt;=2000)=TRUE,0,AND(E673&gt;=10000,E673&lt;=10999)=TRUE,1,AND(E673&gt;=20000,E673&lt;=29999)*TRUE,2,AND(E673&gt;=30000,E673&lt;=39999)*TRUE,3,AND(E673&gt;=40000,E673&lt;=49999)*TRUE,4,AND(E673&gt;=50000,E673&lt;=59999)*TRUE,5,AND(E673&gt;=60000,E673&lt;=69999)*TRUE,6,AND(E673&gt;=70000,E673&lt;=79999)*TRUE,7,AND(E673&gt;=80000,E673&lt;=89999)*TRUE,8,AND(E673&lt;1000,E673&gt;=0)*TRUE,9)</f>
        <v>6</v>
      </c>
      <c r="G673">
        <v>24</v>
      </c>
      <c r="H673">
        <v>41</v>
      </c>
      <c r="I673" cm="1">
        <f t="array" ref="I673">_xlfn.IFS(H673=1,0,H673=2,0,H673="fishing and aquaculture",0,TRUE,1)</f>
        <v>1</v>
      </c>
      <c r="J673" t="s">
        <v>3</v>
      </c>
      <c r="K673" t="s">
        <v>8</v>
      </c>
      <c r="L673">
        <v>590</v>
      </c>
      <c r="M673">
        <v>48</v>
      </c>
      <c r="N673" t="s">
        <v>1</v>
      </c>
    </row>
    <row r="674" spans="1:14" x14ac:dyDescent="0.25">
      <c r="A674" t="s">
        <v>14</v>
      </c>
      <c r="B674" t="s">
        <v>0</v>
      </c>
      <c r="C674">
        <f>IF(B674="Male",0,1)</f>
        <v>0</v>
      </c>
      <c r="D674">
        <v>50</v>
      </c>
      <c r="E674">
        <v>60001</v>
      </c>
      <c r="F674" cm="1">
        <f t="array" ref="F674">_xlfn.IFS(AND(E674&gt;=1000,E674&lt;=2000)=TRUE,0,AND(E674&gt;=10000,E674&lt;=10999)=TRUE,1,AND(E674&gt;=20000,E674&lt;=29999)*TRUE,2,AND(E674&gt;=30000,E674&lt;=39999)*TRUE,3,AND(E674&gt;=40000,E674&lt;=49999)*TRUE,4,AND(E674&gt;=50000,E674&lt;=59999)*TRUE,5,AND(E674&gt;=60000,E674&lt;=69999)*TRUE,6,AND(E674&gt;=70000,E674&lt;=79999)*TRUE,7,AND(E674&gt;=80000,E674&lt;=89999)*TRUE,8,AND(E674&lt;1000,E674&gt;=0)*TRUE,9)</f>
        <v>6</v>
      </c>
      <c r="G674">
        <v>54</v>
      </c>
      <c r="H674">
        <v>80</v>
      </c>
      <c r="I674" cm="1">
        <f t="array" ref="I674">_xlfn.IFS(H674=1,0,H674=2,0,H674="fishing and aquaculture",0,TRUE,1)</f>
        <v>1</v>
      </c>
      <c r="J674" t="s">
        <v>3</v>
      </c>
      <c r="K674" t="s">
        <v>8</v>
      </c>
      <c r="L674">
        <v>365</v>
      </c>
      <c r="M674">
        <v>40</v>
      </c>
      <c r="N674" t="s">
        <v>1</v>
      </c>
    </row>
    <row r="675" spans="1:14" x14ac:dyDescent="0.25">
      <c r="A675" t="s">
        <v>14</v>
      </c>
      <c r="B675" t="s">
        <v>0</v>
      </c>
      <c r="C675">
        <f>IF(B675="Male",0,1)</f>
        <v>0</v>
      </c>
      <c r="D675">
        <v>40</v>
      </c>
      <c r="E675">
        <v>60002</v>
      </c>
      <c r="F675" cm="1">
        <f t="array" ref="F675">_xlfn.IFS(AND(E675&gt;=1000,E675&lt;=2000)=TRUE,0,AND(E675&gt;=10000,E675&lt;=10999)=TRUE,1,AND(E675&gt;=20000,E675&lt;=29999)*TRUE,2,AND(E675&gt;=30000,E675&lt;=39999)*TRUE,3,AND(E675&gt;=40000,E675&lt;=49999)*TRUE,4,AND(E675&gt;=50000,E675&lt;=59999)*TRUE,5,AND(E675&gt;=60000,E675&lt;=69999)*TRUE,6,AND(E675&gt;=70000,E675&lt;=79999)*TRUE,7,AND(E675&gt;=80000,E675&lt;=89999)*TRUE,8,AND(E675&lt;1000,E675&gt;=0)*TRUE,9)</f>
        <v>6</v>
      </c>
      <c r="G675">
        <v>43</v>
      </c>
      <c r="H675">
        <v>52</v>
      </c>
      <c r="I675" cm="1">
        <f t="array" ref="I675">_xlfn.IFS(H675=1,0,H675=2,0,H675="fishing and aquaculture",0,TRUE,1)</f>
        <v>1</v>
      </c>
      <c r="J675" t="s">
        <v>3</v>
      </c>
      <c r="K675" t="s">
        <v>8</v>
      </c>
      <c r="L675">
        <v>380</v>
      </c>
      <c r="M675">
        <v>40</v>
      </c>
      <c r="N675" t="s">
        <v>1</v>
      </c>
    </row>
    <row r="676" spans="1:14" x14ac:dyDescent="0.25">
      <c r="A676" t="s">
        <v>14</v>
      </c>
      <c r="B676" t="s">
        <v>0</v>
      </c>
      <c r="C676">
        <f>IF(B676="Male",0,1)</f>
        <v>0</v>
      </c>
      <c r="D676">
        <v>33</v>
      </c>
      <c r="E676">
        <v>10013</v>
      </c>
      <c r="F676" cm="1">
        <f t="array" ref="F676">_xlfn.IFS(AND(E676&gt;=1000,E676&lt;=2000)=TRUE,0,AND(E676&gt;=10000,E676&lt;=10999)=TRUE,1,AND(E676&gt;=20000,E676&lt;=29999)*TRUE,2,AND(E676&gt;=30000,E676&lt;=39999)*TRUE,3,AND(E676&gt;=40000,E676&lt;=49999)*TRUE,4,AND(E676&gt;=50000,E676&lt;=59999)*TRUE,5,AND(E676&gt;=60000,E676&lt;=69999)*TRUE,6,AND(E676&gt;=70000,E676&lt;=79999)*TRUE,7,AND(E676&gt;=80000,E676&lt;=89999)*TRUE,8,AND(E676&lt;1000,E676&gt;=0)*TRUE,9)</f>
        <v>1</v>
      </c>
      <c r="G676">
        <v>71</v>
      </c>
      <c r="H676">
        <v>41</v>
      </c>
      <c r="I676" cm="1">
        <f t="array" ref="I676">_xlfn.IFS(H676=1,0,H676=2,0,H676="fishing and aquaculture",0,TRUE,1)</f>
        <v>1</v>
      </c>
      <c r="J676" t="s">
        <v>3</v>
      </c>
      <c r="K676" t="s">
        <v>4</v>
      </c>
      <c r="L676">
        <v>400</v>
      </c>
      <c r="M676">
        <v>48</v>
      </c>
      <c r="N676" t="s">
        <v>1</v>
      </c>
    </row>
    <row r="677" spans="1:14" x14ac:dyDescent="0.25">
      <c r="A677" t="s">
        <v>14</v>
      </c>
      <c r="B677" t="s">
        <v>0</v>
      </c>
      <c r="C677">
        <f>IF(B677="Male",0,1)</f>
        <v>0</v>
      </c>
      <c r="D677">
        <v>31</v>
      </c>
      <c r="E677">
        <v>10018</v>
      </c>
      <c r="F677" cm="1">
        <f t="array" ref="F677">_xlfn.IFS(AND(E677&gt;=1000,E677&lt;=2000)=TRUE,0,AND(E677&gt;=10000,E677&lt;=10999)=TRUE,1,AND(E677&gt;=20000,E677&lt;=29999)*TRUE,2,AND(E677&gt;=30000,E677&lt;=39999)*TRUE,3,AND(E677&gt;=40000,E677&lt;=49999)*TRUE,4,AND(E677&gt;=50000,E677&lt;=59999)*TRUE,5,AND(E677&gt;=60000,E677&lt;=69999)*TRUE,6,AND(E677&gt;=70000,E677&lt;=79999)*TRUE,7,AND(E677&gt;=80000,E677&lt;=89999)*TRUE,8,AND(E677&lt;1000,E677&gt;=0)*TRUE,9)</f>
        <v>1</v>
      </c>
      <c r="G677">
        <v>92</v>
      </c>
      <c r="H677">
        <v>2</v>
      </c>
      <c r="I677" cm="1">
        <f t="array" ref="I677">_xlfn.IFS(H677=1,0,H677=2,0,H677="fishing and aquaculture",0,TRUE,1)</f>
        <v>0</v>
      </c>
      <c r="J677" t="s">
        <v>3</v>
      </c>
      <c r="K677" t="s">
        <v>8</v>
      </c>
      <c r="L677">
        <v>384</v>
      </c>
      <c r="M677">
        <v>48</v>
      </c>
      <c r="N677" t="s">
        <v>1</v>
      </c>
    </row>
    <row r="678" spans="1:14" x14ac:dyDescent="0.25">
      <c r="A678" t="s">
        <v>14</v>
      </c>
      <c r="B678" t="s">
        <v>0</v>
      </c>
      <c r="C678">
        <f>IF(B678="Male",0,1)</f>
        <v>0</v>
      </c>
      <c r="D678">
        <v>42</v>
      </c>
      <c r="E678">
        <v>24015</v>
      </c>
      <c r="F678" cm="1">
        <f t="array" ref="F678">_xlfn.IFS(AND(E678&gt;=1000,E678&lt;=2000)=TRUE,0,AND(E678&gt;=10000,E678&lt;=10999)=TRUE,1,AND(E678&gt;=20000,E678&lt;=29999)*TRUE,2,AND(E678&gt;=30000,E678&lt;=39999)*TRUE,3,AND(E678&gt;=40000,E678&lt;=49999)*TRUE,4,AND(E678&gt;=50000,E678&lt;=59999)*TRUE,5,AND(E678&gt;=60000,E678&lt;=69999)*TRUE,6,AND(E678&gt;=70000,E678&lt;=79999)*TRUE,7,AND(E678&gt;=80000,E678&lt;=89999)*TRUE,8,AND(E678&lt;1000,E678&gt;=0)*TRUE,9)</f>
        <v>2</v>
      </c>
      <c r="G678">
        <v>83</v>
      </c>
      <c r="H678">
        <v>46</v>
      </c>
      <c r="I678" cm="1">
        <f t="array" ref="I678">_xlfn.IFS(H678=1,0,H678=2,0,H678="fishing and aquaculture",0,TRUE,1)</f>
        <v>1</v>
      </c>
      <c r="J678" t="s">
        <v>3</v>
      </c>
      <c r="K678" t="s">
        <v>8</v>
      </c>
      <c r="L678">
        <v>365</v>
      </c>
      <c r="M678">
        <v>48</v>
      </c>
      <c r="N678" t="s">
        <v>1</v>
      </c>
    </row>
    <row r="679" spans="1:14" x14ac:dyDescent="0.25">
      <c r="A679" t="s">
        <v>14</v>
      </c>
      <c r="B679" t="s">
        <v>0</v>
      </c>
      <c r="C679">
        <f>IF(B679="Male",0,1)</f>
        <v>0</v>
      </c>
      <c r="D679">
        <v>61</v>
      </c>
      <c r="E679">
        <v>24011</v>
      </c>
      <c r="F679" cm="1">
        <f t="array" ref="F679">_xlfn.IFS(AND(E679&gt;=1000,E679&lt;=2000)=TRUE,0,AND(E679&gt;=10000,E679&lt;=10999)=TRUE,1,AND(E679&gt;=20000,E679&lt;=29999)*TRUE,2,AND(E679&gt;=30000,E679&lt;=39999)*TRUE,3,AND(E679&gt;=40000,E679&lt;=49999)*TRUE,4,AND(E679&gt;=50000,E679&lt;=59999)*TRUE,5,AND(E679&gt;=60000,E679&lt;=69999)*TRUE,6,AND(E679&gt;=70000,E679&lt;=79999)*TRUE,7,AND(E679&gt;=80000,E679&lt;=89999)*TRUE,8,AND(E679&lt;1000,E679&gt;=0)*TRUE,9)</f>
        <v>2</v>
      </c>
      <c r="G679">
        <v>83</v>
      </c>
      <c r="H679">
        <v>42</v>
      </c>
      <c r="I679" cm="1">
        <f t="array" ref="I679">_xlfn.IFS(H679=1,0,H679=2,0,H679="fishing and aquaculture",0,TRUE,1)</f>
        <v>1</v>
      </c>
      <c r="J679" t="s">
        <v>3</v>
      </c>
      <c r="K679" t="s">
        <v>8</v>
      </c>
      <c r="L679">
        <v>318</v>
      </c>
      <c r="M679">
        <v>48</v>
      </c>
      <c r="N679" t="s">
        <v>1</v>
      </c>
    </row>
    <row r="680" spans="1:14" x14ac:dyDescent="0.25">
      <c r="A680" t="s">
        <v>14</v>
      </c>
      <c r="B680" t="s">
        <v>0</v>
      </c>
      <c r="C680">
        <f>IF(B680="Male",0,1)</f>
        <v>0</v>
      </c>
      <c r="D680">
        <v>33</v>
      </c>
      <c r="E680">
        <v>24015</v>
      </c>
      <c r="F680" cm="1">
        <f t="array" ref="F680">_xlfn.IFS(AND(E680&gt;=1000,E680&lt;=2000)=TRUE,0,AND(E680&gt;=10000,E680&lt;=10999)=TRUE,1,AND(E680&gt;=20000,E680&lt;=29999)*TRUE,2,AND(E680&gt;=30000,E680&lt;=39999)*TRUE,3,AND(E680&gt;=40000,E680&lt;=49999)*TRUE,4,AND(E680&gt;=50000,E680&lt;=59999)*TRUE,5,AND(E680&gt;=60000,E680&lt;=69999)*TRUE,6,AND(E680&gt;=70000,E680&lt;=79999)*TRUE,7,AND(E680&gt;=80000,E680&lt;=89999)*TRUE,8,AND(E680&lt;1000,E680&gt;=0)*TRUE,9)</f>
        <v>2</v>
      </c>
      <c r="G680">
        <v>93</v>
      </c>
      <c r="H680">
        <v>42</v>
      </c>
      <c r="I680" cm="1">
        <f t="array" ref="I680">_xlfn.IFS(H680=1,0,H680=2,0,H680="fishing and aquaculture",0,TRUE,1)</f>
        <v>1</v>
      </c>
      <c r="J680" t="s">
        <v>3</v>
      </c>
      <c r="K680" t="s">
        <v>8</v>
      </c>
      <c r="L680">
        <v>250</v>
      </c>
      <c r="M680">
        <v>48</v>
      </c>
      <c r="N680" t="s">
        <v>1</v>
      </c>
    </row>
    <row r="681" spans="1:14" x14ac:dyDescent="0.25">
      <c r="A681" t="s">
        <v>14</v>
      </c>
      <c r="B681" t="s">
        <v>0</v>
      </c>
      <c r="C681">
        <f>IF(B681="Male",0,1)</f>
        <v>0</v>
      </c>
      <c r="D681">
        <v>46</v>
      </c>
      <c r="E681">
        <v>24011</v>
      </c>
      <c r="F681" cm="1">
        <f t="array" ref="F681">_xlfn.IFS(AND(E681&gt;=1000,E681&lt;=2000)=TRUE,0,AND(E681&gt;=10000,E681&lt;=10999)=TRUE,1,AND(E681&gt;=20000,E681&lt;=29999)*TRUE,2,AND(E681&gt;=30000,E681&lt;=39999)*TRUE,3,AND(E681&gt;=40000,E681&lt;=49999)*TRUE,4,AND(E681&gt;=50000,E681&lt;=59999)*TRUE,5,AND(E681&gt;=60000,E681&lt;=69999)*TRUE,6,AND(E681&gt;=70000,E681&lt;=79999)*TRUE,7,AND(E681&gt;=80000,E681&lt;=89999)*TRUE,8,AND(E681&lt;1000,E681&gt;=0)*TRUE,9)</f>
        <v>2</v>
      </c>
      <c r="G681">
        <v>83</v>
      </c>
      <c r="H681">
        <v>93</v>
      </c>
      <c r="I681" cm="1">
        <f t="array" ref="I681">_xlfn.IFS(H681=1,0,H681=2,0,H681="fishing and aquaculture",0,TRUE,1)</f>
        <v>1</v>
      </c>
      <c r="J681" t="s">
        <v>3</v>
      </c>
      <c r="K681" t="s">
        <v>8</v>
      </c>
      <c r="L681">
        <v>404</v>
      </c>
      <c r="M681">
        <v>56</v>
      </c>
      <c r="N681" t="s">
        <v>1</v>
      </c>
    </row>
    <row r="682" spans="1:14" x14ac:dyDescent="0.25">
      <c r="A682" t="s">
        <v>14</v>
      </c>
      <c r="B682" t="s">
        <v>0</v>
      </c>
      <c r="C682">
        <f>IF(B682="Male",0,1)</f>
        <v>0</v>
      </c>
      <c r="D682">
        <v>42</v>
      </c>
      <c r="E682">
        <v>10018</v>
      </c>
      <c r="F682" cm="1">
        <f t="array" ref="F682">_xlfn.IFS(AND(E682&gt;=1000,E682&lt;=2000)=TRUE,0,AND(E682&gt;=10000,E682&lt;=10999)=TRUE,1,AND(E682&gt;=20000,E682&lt;=29999)*TRUE,2,AND(E682&gt;=30000,E682&lt;=39999)*TRUE,3,AND(E682&gt;=40000,E682&lt;=49999)*TRUE,4,AND(E682&gt;=50000,E682&lt;=59999)*TRUE,5,AND(E682&gt;=60000,E682&lt;=69999)*TRUE,6,AND(E682&gt;=70000,E682&lt;=79999)*TRUE,7,AND(E682&gt;=80000,E682&lt;=89999)*TRUE,8,AND(E682&lt;1000,E682&gt;=0)*TRUE,9)</f>
        <v>1</v>
      </c>
      <c r="G682">
        <v>93</v>
      </c>
      <c r="H682">
        <v>41</v>
      </c>
      <c r="I682" cm="1">
        <f t="array" ref="I682">_xlfn.IFS(H682=1,0,H682=2,0,H682="fishing and aquaculture",0,TRUE,1)</f>
        <v>1</v>
      </c>
      <c r="J682" t="s">
        <v>3</v>
      </c>
      <c r="K682" t="s">
        <v>8</v>
      </c>
      <c r="L682">
        <v>300</v>
      </c>
      <c r="M682">
        <v>48</v>
      </c>
      <c r="N682" t="s">
        <v>1</v>
      </c>
    </row>
    <row r="683" spans="1:14" x14ac:dyDescent="0.25">
      <c r="A683" t="s">
        <v>14</v>
      </c>
      <c r="B683" t="s">
        <v>0</v>
      </c>
      <c r="C683">
        <f>IF(B683="Male",0,1)</f>
        <v>0</v>
      </c>
      <c r="D683">
        <v>30</v>
      </c>
      <c r="E683">
        <v>10018</v>
      </c>
      <c r="F683" cm="1">
        <f t="array" ref="F683">_xlfn.IFS(AND(E683&gt;=1000,E683&lt;=2000)=TRUE,0,AND(E683&gt;=10000,E683&lt;=10999)=TRUE,1,AND(E683&gt;=20000,E683&lt;=29999)*TRUE,2,AND(E683&gt;=30000,E683&lt;=39999)*TRUE,3,AND(E683&gt;=40000,E683&lt;=49999)*TRUE,4,AND(E683&gt;=50000,E683&lt;=59999)*TRUE,5,AND(E683&gt;=60000,E683&lt;=69999)*TRUE,6,AND(E683&gt;=70000,E683&lt;=79999)*TRUE,7,AND(E683&gt;=80000,E683&lt;=89999)*TRUE,8,AND(E683&lt;1000,E683&gt;=0)*TRUE,9)</f>
        <v>1</v>
      </c>
      <c r="G683">
        <v>93</v>
      </c>
      <c r="H683">
        <v>41</v>
      </c>
      <c r="I683" cm="1">
        <f t="array" ref="I683">_xlfn.IFS(H683=1,0,H683=2,0,H683="fishing and aquaculture",0,TRUE,1)</f>
        <v>1</v>
      </c>
      <c r="J683" t="s">
        <v>3</v>
      </c>
      <c r="K683" t="s">
        <v>8</v>
      </c>
      <c r="L683">
        <v>318</v>
      </c>
      <c r="M683">
        <v>40</v>
      </c>
      <c r="N683" t="s">
        <v>1</v>
      </c>
    </row>
    <row r="684" spans="1:14" x14ac:dyDescent="0.25">
      <c r="A684" t="s">
        <v>14</v>
      </c>
      <c r="B684" t="s">
        <v>2</v>
      </c>
      <c r="C684">
        <f>IF(B684="Male",0,1)</f>
        <v>1</v>
      </c>
      <c r="D684">
        <v>40</v>
      </c>
      <c r="E684">
        <v>40732</v>
      </c>
      <c r="F684" cm="1">
        <f t="array" ref="F684">_xlfn.IFS(AND(E684&gt;=1000,E684&lt;=2000)=TRUE,0,AND(E684&gt;=10000,E684&lt;=10999)=TRUE,1,AND(E684&gt;=20000,E684&lt;=29999)*TRUE,2,AND(E684&gt;=30000,E684&lt;=39999)*TRUE,3,AND(E684&gt;=40000,E684&lt;=49999)*TRUE,4,AND(E684&gt;=50000,E684&lt;=59999)*TRUE,5,AND(E684&gt;=60000,E684&lt;=69999)*TRUE,6,AND(E684&gt;=70000,E684&lt;=79999)*TRUE,7,AND(E684&gt;=80000,E684&lt;=89999)*TRUE,8,AND(E684&lt;1000,E684&gt;=0)*TRUE,9)</f>
        <v>4</v>
      </c>
      <c r="G684">
        <v>93</v>
      </c>
      <c r="H684">
        <v>10</v>
      </c>
      <c r="I684" cm="1">
        <f t="array" ref="I684">_xlfn.IFS(H684=1,0,H684=2,0,H684="fishing and aquaculture",0,TRUE,1)</f>
        <v>1</v>
      </c>
      <c r="J684" t="s">
        <v>3</v>
      </c>
      <c r="K684" t="s">
        <v>8</v>
      </c>
      <c r="L684">
        <v>593</v>
      </c>
      <c r="M684">
        <v>60</v>
      </c>
      <c r="N684" t="s">
        <v>1</v>
      </c>
    </row>
    <row r="685" spans="1:14" x14ac:dyDescent="0.25">
      <c r="A685" t="s">
        <v>14</v>
      </c>
      <c r="B685" t="s">
        <v>0</v>
      </c>
      <c r="C685">
        <f>IF(B685="Male",0,1)</f>
        <v>0</v>
      </c>
      <c r="D685">
        <v>40</v>
      </c>
      <c r="E685">
        <v>60003</v>
      </c>
      <c r="F685" cm="1">
        <f t="array" ref="F685">_xlfn.IFS(AND(E685&gt;=1000,E685&lt;=2000)=TRUE,0,AND(E685&gt;=10000,E685&lt;=10999)=TRUE,1,AND(E685&gt;=20000,E685&lt;=29999)*TRUE,2,AND(E685&gt;=30000,E685&lt;=39999)*TRUE,3,AND(E685&gt;=40000,E685&lt;=49999)*TRUE,4,AND(E685&gt;=50000,E685&lt;=59999)*TRUE,5,AND(E685&gt;=60000,E685&lt;=69999)*TRUE,6,AND(E685&gt;=70000,E685&lt;=79999)*TRUE,7,AND(E685&gt;=80000,E685&lt;=89999)*TRUE,8,AND(E685&lt;1000,E685&gt;=0)*TRUE,9)</f>
        <v>6</v>
      </c>
      <c r="G685">
        <v>91</v>
      </c>
      <c r="H685">
        <v>81</v>
      </c>
      <c r="I685" cm="1">
        <f t="array" ref="I685">_xlfn.IFS(H685=1,0,H685=2,0,H685="fishing and aquaculture",0,TRUE,1)</f>
        <v>1</v>
      </c>
      <c r="J685" t="s">
        <v>3</v>
      </c>
      <c r="K685" t="s">
        <v>8</v>
      </c>
      <c r="L685">
        <v>365</v>
      </c>
      <c r="M685">
        <v>48</v>
      </c>
      <c r="N685" t="s">
        <v>1</v>
      </c>
    </row>
    <row r="686" spans="1:14" x14ac:dyDescent="0.25">
      <c r="A686" t="s">
        <v>14</v>
      </c>
      <c r="B686" t="s">
        <v>0</v>
      </c>
      <c r="C686">
        <f>IF(B686="Male",0,1)</f>
        <v>0</v>
      </c>
      <c r="D686">
        <v>29</v>
      </c>
      <c r="E686">
        <v>10014</v>
      </c>
      <c r="F686" cm="1">
        <f t="array" ref="F686">_xlfn.IFS(AND(E686&gt;=1000,E686&lt;=2000)=TRUE,0,AND(E686&gt;=10000,E686&lt;=10999)=TRUE,1,AND(E686&gt;=20000,E686&lt;=29999)*TRUE,2,AND(E686&gt;=30000,E686&lt;=39999)*TRUE,3,AND(E686&gt;=40000,E686&lt;=49999)*TRUE,4,AND(E686&gt;=50000,E686&lt;=59999)*TRUE,5,AND(E686&gt;=60000,E686&lt;=69999)*TRUE,6,AND(E686&gt;=70000,E686&lt;=79999)*TRUE,7,AND(E686&gt;=80000,E686&lt;=89999)*TRUE,8,AND(E686&lt;1000,E686&gt;=0)*TRUE,9)</f>
        <v>1</v>
      </c>
      <c r="G686">
        <v>54</v>
      </c>
      <c r="H686">
        <v>80</v>
      </c>
      <c r="I686" cm="1">
        <f t="array" ref="I686">_xlfn.IFS(H686=1,0,H686=2,0,H686="fishing and aquaculture",0,TRUE,1)</f>
        <v>1</v>
      </c>
      <c r="J686" t="s">
        <v>3</v>
      </c>
      <c r="K686" t="s">
        <v>8</v>
      </c>
      <c r="L686">
        <v>260</v>
      </c>
      <c r="M686">
        <v>72</v>
      </c>
      <c r="N686" t="s">
        <v>1</v>
      </c>
    </row>
    <row r="687" spans="1:14" x14ac:dyDescent="0.25">
      <c r="A687" t="s">
        <v>14</v>
      </c>
      <c r="B687" t="s">
        <v>0</v>
      </c>
      <c r="C687">
        <f>IF(B687="Male",0,1)</f>
        <v>0</v>
      </c>
      <c r="D687">
        <v>52</v>
      </c>
      <c r="E687">
        <v>10011</v>
      </c>
      <c r="F687" cm="1">
        <f t="array" ref="F687">_xlfn.IFS(AND(E687&gt;=1000,E687&lt;=2000)=TRUE,0,AND(E687&gt;=10000,E687&lt;=10999)=TRUE,1,AND(E687&gt;=20000,E687&lt;=29999)*TRUE,2,AND(E687&gt;=30000,E687&lt;=39999)*TRUE,3,AND(E687&gt;=40000,E687&lt;=49999)*TRUE,4,AND(E687&gt;=50000,E687&lt;=59999)*TRUE,5,AND(E687&gt;=60000,E687&lt;=69999)*TRUE,6,AND(E687&gt;=70000,E687&lt;=79999)*TRUE,7,AND(E687&gt;=80000,E687&lt;=89999)*TRUE,8,AND(E687&lt;1000,E687&gt;=0)*TRUE,9)</f>
        <v>1</v>
      </c>
      <c r="G687">
        <v>93</v>
      </c>
      <c r="H687">
        <v>41</v>
      </c>
      <c r="I687" cm="1">
        <f t="array" ref="I687">_xlfn.IFS(H687=1,0,H687=2,0,H687="fishing and aquaculture",0,TRUE,1)</f>
        <v>1</v>
      </c>
      <c r="J687" t="s">
        <v>3</v>
      </c>
      <c r="K687" t="s">
        <v>8</v>
      </c>
      <c r="L687">
        <v>350</v>
      </c>
      <c r="M687">
        <v>52</v>
      </c>
      <c r="N687" t="s">
        <v>1</v>
      </c>
    </row>
    <row r="688" spans="1:14" x14ac:dyDescent="0.25">
      <c r="A688" t="s">
        <v>14</v>
      </c>
      <c r="B688" t="s">
        <v>0</v>
      </c>
      <c r="C688">
        <f>IF(B688="Male",0,1)</f>
        <v>0</v>
      </c>
      <c r="D688">
        <v>36</v>
      </c>
      <c r="E688">
        <v>24011</v>
      </c>
      <c r="F688" cm="1">
        <f t="array" ref="F688">_xlfn.IFS(AND(E688&gt;=1000,E688&lt;=2000)=TRUE,0,AND(E688&gt;=10000,E688&lt;=10999)=TRUE,1,AND(E688&gt;=20000,E688&lt;=29999)*TRUE,2,AND(E688&gt;=30000,E688&lt;=39999)*TRUE,3,AND(E688&gt;=40000,E688&lt;=49999)*TRUE,4,AND(E688&gt;=50000,E688&lt;=59999)*TRUE,5,AND(E688&gt;=60000,E688&lt;=69999)*TRUE,6,AND(E688&gt;=70000,E688&lt;=79999)*TRUE,7,AND(E688&gt;=80000,E688&lt;=89999)*TRUE,8,AND(E688&lt;1000,E688&gt;=0)*TRUE,9)</f>
        <v>2</v>
      </c>
      <c r="G688">
        <v>71</v>
      </c>
      <c r="H688">
        <v>41</v>
      </c>
      <c r="I688" cm="1">
        <f t="array" ref="I688">_xlfn.IFS(H688=1,0,H688=2,0,H688="fishing and aquaculture",0,TRUE,1)</f>
        <v>1</v>
      </c>
      <c r="J688" t="s">
        <v>3</v>
      </c>
      <c r="K688" t="s">
        <v>4</v>
      </c>
      <c r="L688">
        <v>400</v>
      </c>
      <c r="M688">
        <v>48</v>
      </c>
      <c r="N688" t="s">
        <v>1</v>
      </c>
    </row>
    <row r="689" spans="1:14" x14ac:dyDescent="0.25">
      <c r="A689" t="s">
        <v>14</v>
      </c>
      <c r="B689" t="s">
        <v>0</v>
      </c>
      <c r="C689">
        <f>IF(B689="Male",0,1)</f>
        <v>0</v>
      </c>
      <c r="D689">
        <v>42</v>
      </c>
      <c r="E689">
        <v>24013</v>
      </c>
      <c r="F689" cm="1">
        <f t="array" ref="F689">_xlfn.IFS(AND(E689&gt;=1000,E689&lt;=2000)=TRUE,0,AND(E689&gt;=10000,E689&lt;=10999)=TRUE,1,AND(E689&gt;=20000,E689&lt;=29999)*TRUE,2,AND(E689&gt;=30000,E689&lt;=39999)*TRUE,3,AND(E689&gt;=40000,E689&lt;=49999)*TRUE,4,AND(E689&gt;=50000,E689&lt;=59999)*TRUE,5,AND(E689&gt;=60000,E689&lt;=69999)*TRUE,6,AND(E689&gt;=70000,E689&lt;=79999)*TRUE,7,AND(E689&gt;=80000,E689&lt;=89999)*TRUE,8,AND(E689&lt;1000,E689&gt;=0)*TRUE,9)</f>
        <v>2</v>
      </c>
      <c r="G689">
        <v>93</v>
      </c>
      <c r="H689">
        <v>41</v>
      </c>
      <c r="I689" cm="1">
        <f t="array" ref="I689">_xlfn.IFS(H689=1,0,H689=2,0,H689="fishing and aquaculture",0,TRUE,1)</f>
        <v>1</v>
      </c>
      <c r="J689" t="s">
        <v>3</v>
      </c>
      <c r="K689" t="s">
        <v>4</v>
      </c>
      <c r="L689">
        <v>365</v>
      </c>
      <c r="M689">
        <v>48</v>
      </c>
      <c r="N689" t="s">
        <v>1</v>
      </c>
    </row>
    <row r="690" spans="1:14" x14ac:dyDescent="0.25">
      <c r="A690" t="s">
        <v>14</v>
      </c>
      <c r="B690" t="s">
        <v>0</v>
      </c>
      <c r="C690">
        <f>IF(B690="Male",0,1)</f>
        <v>0</v>
      </c>
      <c r="D690">
        <v>53</v>
      </c>
      <c r="E690">
        <v>10012</v>
      </c>
      <c r="F690" cm="1">
        <f t="array" ref="F690">_xlfn.IFS(AND(E690&gt;=1000,E690&lt;=2000)=TRUE,0,AND(E690&gt;=10000,E690&lt;=10999)=TRUE,1,AND(E690&gt;=20000,E690&lt;=29999)*TRUE,2,AND(E690&gt;=30000,E690&lt;=39999)*TRUE,3,AND(E690&gt;=40000,E690&lt;=49999)*TRUE,4,AND(E690&gt;=50000,E690&lt;=59999)*TRUE,5,AND(E690&gt;=60000,E690&lt;=69999)*TRUE,6,AND(E690&gt;=70000,E690&lt;=79999)*TRUE,7,AND(E690&gt;=80000,E690&lt;=89999)*TRUE,8,AND(E690&lt;1000,E690&gt;=0)*TRUE,9)</f>
        <v>1</v>
      </c>
      <c r="G690">
        <v>71</v>
      </c>
      <c r="H690">
        <v>41</v>
      </c>
      <c r="I690" cm="1">
        <f t="array" ref="I690">_xlfn.IFS(H690=1,0,H690=2,0,H690="fishing and aquaculture",0,TRUE,1)</f>
        <v>1</v>
      </c>
      <c r="J690" t="s">
        <v>3</v>
      </c>
      <c r="K690" t="s">
        <v>4</v>
      </c>
      <c r="L690">
        <v>380</v>
      </c>
      <c r="M690">
        <v>48</v>
      </c>
      <c r="N690" t="s">
        <v>1</v>
      </c>
    </row>
    <row r="691" spans="1:14" x14ac:dyDescent="0.25">
      <c r="A691" t="s">
        <v>14</v>
      </c>
      <c r="B691" t="s">
        <v>0</v>
      </c>
      <c r="C691">
        <f>IF(B691="Male",0,1)</f>
        <v>0</v>
      </c>
      <c r="D691">
        <v>29</v>
      </c>
      <c r="E691">
        <v>10014</v>
      </c>
      <c r="F691" cm="1">
        <f t="array" ref="F691">_xlfn.IFS(AND(E691&gt;=1000,E691&lt;=2000)=TRUE,0,AND(E691&gt;=10000,E691&lt;=10999)=TRUE,1,AND(E691&gt;=20000,E691&lt;=29999)*TRUE,2,AND(E691&gt;=30000,E691&lt;=39999)*TRUE,3,AND(E691&gt;=40000,E691&lt;=49999)*TRUE,4,AND(E691&gt;=50000,E691&lt;=59999)*TRUE,5,AND(E691&gt;=60000,E691&lt;=69999)*TRUE,6,AND(E691&gt;=70000,E691&lt;=79999)*TRUE,7,AND(E691&gt;=80000,E691&lt;=89999)*TRUE,8,AND(E691&lt;1000,E691&gt;=0)*TRUE,9)</f>
        <v>1</v>
      </c>
      <c r="G691">
        <v>93</v>
      </c>
      <c r="H691">
        <v>41</v>
      </c>
      <c r="I691" cm="1">
        <f t="array" ref="I691">_xlfn.IFS(H691=1,0,H691=2,0,H691="fishing and aquaculture",0,TRUE,1)</f>
        <v>1</v>
      </c>
      <c r="J691" t="s">
        <v>3</v>
      </c>
      <c r="K691" t="s">
        <v>4</v>
      </c>
      <c r="L691">
        <v>300</v>
      </c>
      <c r="M691">
        <v>48</v>
      </c>
      <c r="N691" t="s">
        <v>1</v>
      </c>
    </row>
    <row r="692" spans="1:14" x14ac:dyDescent="0.25">
      <c r="A692" t="s">
        <v>14</v>
      </c>
      <c r="B692" t="s">
        <v>0</v>
      </c>
      <c r="C692">
        <f>IF(B692="Male",0,1)</f>
        <v>0</v>
      </c>
      <c r="D692">
        <v>30</v>
      </c>
      <c r="E692">
        <v>10013</v>
      </c>
      <c r="F692" cm="1">
        <f t="array" ref="F692">_xlfn.IFS(AND(E692&gt;=1000,E692&lt;=2000)=TRUE,0,AND(E692&gt;=10000,E692&lt;=10999)=TRUE,1,AND(E692&gt;=20000,E692&lt;=29999)*TRUE,2,AND(E692&gt;=30000,E692&lt;=39999)*TRUE,3,AND(E692&gt;=40000,E692&lt;=49999)*TRUE,4,AND(E692&gt;=50000,E692&lt;=59999)*TRUE,5,AND(E692&gt;=60000,E692&lt;=69999)*TRUE,6,AND(E692&gt;=70000,E692&lt;=79999)*TRUE,7,AND(E692&gt;=80000,E692&lt;=89999)*TRUE,8,AND(E692&lt;1000,E692&gt;=0)*TRUE,9)</f>
        <v>1</v>
      </c>
      <c r="G692">
        <v>93</v>
      </c>
      <c r="H692">
        <v>42</v>
      </c>
      <c r="I692" cm="1">
        <f t="array" ref="I692">_xlfn.IFS(H692=1,0,H692=2,0,H692="fishing and aquaculture",0,TRUE,1)</f>
        <v>1</v>
      </c>
      <c r="J692" t="s">
        <v>3</v>
      </c>
      <c r="K692" t="s">
        <v>8</v>
      </c>
      <c r="L692">
        <v>300</v>
      </c>
      <c r="M692">
        <v>48</v>
      </c>
      <c r="N692" t="s">
        <v>1</v>
      </c>
    </row>
    <row r="693" spans="1:14" x14ac:dyDescent="0.25">
      <c r="A693" t="s">
        <v>14</v>
      </c>
      <c r="B693" t="s">
        <v>0</v>
      </c>
      <c r="C693">
        <f>IF(B693="Male",0,1)</f>
        <v>0</v>
      </c>
      <c r="D693">
        <v>34</v>
      </c>
      <c r="E693">
        <v>10012</v>
      </c>
      <c r="F693" cm="1">
        <f t="array" ref="F693">_xlfn.IFS(AND(E693&gt;=1000,E693&lt;=2000)=TRUE,0,AND(E693&gt;=10000,E693&lt;=10999)=TRUE,1,AND(E693&gt;=20000,E693&lt;=29999)*TRUE,2,AND(E693&gt;=30000,E693&lt;=39999)*TRUE,3,AND(E693&gt;=40000,E693&lt;=49999)*TRUE,4,AND(E693&gt;=50000,E693&lt;=59999)*TRUE,5,AND(E693&gt;=60000,E693&lt;=69999)*TRUE,6,AND(E693&gt;=70000,E693&lt;=79999)*TRUE,7,AND(E693&gt;=80000,E693&lt;=89999)*TRUE,8,AND(E693&lt;1000,E693&gt;=0)*TRUE,9)</f>
        <v>1</v>
      </c>
      <c r="G693">
        <v>93</v>
      </c>
      <c r="H693">
        <v>41</v>
      </c>
      <c r="I693" cm="1">
        <f t="array" ref="I693">_xlfn.IFS(H693=1,0,H693=2,0,H693="fishing and aquaculture",0,TRUE,1)</f>
        <v>1</v>
      </c>
      <c r="J693" t="s">
        <v>3</v>
      </c>
      <c r="K693" t="s">
        <v>8</v>
      </c>
      <c r="L693">
        <v>250</v>
      </c>
      <c r="M693">
        <v>40</v>
      </c>
      <c r="N693" t="s">
        <v>1</v>
      </c>
    </row>
    <row r="694" spans="1:14" x14ac:dyDescent="0.25">
      <c r="A694" t="s">
        <v>14</v>
      </c>
      <c r="B694" t="s">
        <v>0</v>
      </c>
      <c r="C694">
        <f>IF(B694="Male",0,1)</f>
        <v>0</v>
      </c>
      <c r="D694">
        <v>39</v>
      </c>
      <c r="E694">
        <v>10015</v>
      </c>
      <c r="F694" cm="1">
        <f t="array" ref="F694">_xlfn.IFS(AND(E694&gt;=1000,E694&lt;=2000)=TRUE,0,AND(E694&gt;=10000,E694&lt;=10999)=TRUE,1,AND(E694&gt;=20000,E694&lt;=29999)*TRUE,2,AND(E694&gt;=30000,E694&lt;=39999)*TRUE,3,AND(E694&gt;=40000,E694&lt;=49999)*TRUE,4,AND(E694&gt;=50000,E694&lt;=59999)*TRUE,5,AND(E694&gt;=60000,E694&lt;=69999)*TRUE,6,AND(E694&gt;=70000,E694&lt;=79999)*TRUE,7,AND(E694&gt;=80000,E694&lt;=89999)*TRUE,8,AND(E694&lt;1000,E694&gt;=0)*TRUE,9)</f>
        <v>1</v>
      </c>
      <c r="G694">
        <v>93</v>
      </c>
      <c r="H694">
        <v>41</v>
      </c>
      <c r="I694" cm="1">
        <f t="array" ref="I694">_xlfn.IFS(H694=1,0,H694=2,0,H694="fishing and aquaculture",0,TRUE,1)</f>
        <v>1</v>
      </c>
      <c r="J694" t="s">
        <v>3</v>
      </c>
      <c r="K694" t="s">
        <v>8</v>
      </c>
      <c r="L694">
        <v>300</v>
      </c>
      <c r="M694">
        <v>48</v>
      </c>
      <c r="N694" t="s">
        <v>1</v>
      </c>
    </row>
    <row r="695" spans="1:14" x14ac:dyDescent="0.25">
      <c r="A695" t="s">
        <v>14</v>
      </c>
      <c r="B695" t="s">
        <v>0</v>
      </c>
      <c r="C695">
        <f>IF(B695="Male",0,1)</f>
        <v>0</v>
      </c>
      <c r="D695">
        <v>52</v>
      </c>
      <c r="E695">
        <v>10011</v>
      </c>
      <c r="F695" cm="1">
        <f t="array" ref="F695">_xlfn.IFS(AND(E695&gt;=1000,E695&lt;=2000)=TRUE,0,AND(E695&gt;=10000,E695&lt;=10999)=TRUE,1,AND(E695&gt;=20000,E695&lt;=29999)*TRUE,2,AND(E695&gt;=30000,E695&lt;=39999)*TRUE,3,AND(E695&gt;=40000,E695&lt;=49999)*TRUE,4,AND(E695&gt;=50000,E695&lt;=59999)*TRUE,5,AND(E695&gt;=60000,E695&lt;=69999)*TRUE,6,AND(E695&gt;=70000,E695&lt;=79999)*TRUE,7,AND(E695&gt;=80000,E695&lt;=89999)*TRUE,8,AND(E695&lt;1000,E695&gt;=0)*TRUE,9)</f>
        <v>1</v>
      </c>
      <c r="G695">
        <v>93</v>
      </c>
      <c r="H695">
        <v>41</v>
      </c>
      <c r="I695" cm="1">
        <f t="array" ref="I695">_xlfn.IFS(H695=1,0,H695=2,0,H695="fishing and aquaculture",0,TRUE,1)</f>
        <v>1</v>
      </c>
      <c r="J695" t="s">
        <v>3</v>
      </c>
      <c r="K695" t="s">
        <v>8</v>
      </c>
      <c r="L695">
        <v>300</v>
      </c>
      <c r="M695">
        <v>48</v>
      </c>
      <c r="N695" t="s">
        <v>1</v>
      </c>
    </row>
    <row r="696" spans="1:14" x14ac:dyDescent="0.25">
      <c r="A696" t="s">
        <v>14</v>
      </c>
      <c r="B696" t="s">
        <v>0</v>
      </c>
      <c r="C696">
        <f>IF(B696="Male",0,1)</f>
        <v>0</v>
      </c>
      <c r="D696">
        <v>48</v>
      </c>
      <c r="E696">
        <v>24011</v>
      </c>
      <c r="F696" cm="1">
        <f t="array" ref="F696">_xlfn.IFS(AND(E696&gt;=1000,E696&lt;=2000)=TRUE,0,AND(E696&gt;=10000,E696&lt;=10999)=TRUE,1,AND(E696&gt;=20000,E696&lt;=29999)*TRUE,2,AND(E696&gt;=30000,E696&lt;=39999)*TRUE,3,AND(E696&gt;=40000,E696&lt;=49999)*TRUE,4,AND(E696&gt;=50000,E696&lt;=59999)*TRUE,5,AND(E696&gt;=60000,E696&lt;=69999)*TRUE,6,AND(E696&gt;=70000,E696&lt;=79999)*TRUE,7,AND(E696&gt;=80000,E696&lt;=89999)*TRUE,8,AND(E696&lt;1000,E696&gt;=0)*TRUE,9)</f>
        <v>2</v>
      </c>
      <c r="G696">
        <v>71</v>
      </c>
      <c r="H696">
        <v>41</v>
      </c>
      <c r="I696" cm="1">
        <f t="array" ref="I696">_xlfn.IFS(H696=1,0,H696=2,0,H696="fishing and aquaculture",0,TRUE,1)</f>
        <v>1</v>
      </c>
      <c r="J696" t="s">
        <v>3</v>
      </c>
      <c r="K696" t="s">
        <v>4</v>
      </c>
      <c r="L696">
        <v>450</v>
      </c>
      <c r="M696">
        <v>24</v>
      </c>
      <c r="N696" t="s">
        <v>1</v>
      </c>
    </row>
    <row r="697" spans="1:14" x14ac:dyDescent="0.25">
      <c r="A697" t="s">
        <v>14</v>
      </c>
      <c r="B697" t="s">
        <v>2</v>
      </c>
      <c r="C697">
        <f>IF(B697="Male",0,1)</f>
        <v>1</v>
      </c>
      <c r="D697">
        <v>50</v>
      </c>
      <c r="E697">
        <v>24015</v>
      </c>
      <c r="F697" cm="1">
        <f t="array" ref="F697">_xlfn.IFS(AND(E697&gt;=1000,E697&lt;=2000)=TRUE,0,AND(E697&gt;=10000,E697&lt;=10999)=TRUE,1,AND(E697&gt;=20000,E697&lt;=29999)*TRUE,2,AND(E697&gt;=30000,E697&lt;=39999)*TRUE,3,AND(E697&gt;=40000,E697&lt;=49999)*TRUE,4,AND(E697&gt;=50000,E697&lt;=59999)*TRUE,5,AND(E697&gt;=60000,E697&lt;=69999)*TRUE,6,AND(E697&gt;=70000,E697&lt;=79999)*TRUE,7,AND(E697&gt;=80000,E697&lt;=89999)*TRUE,8,AND(E697&lt;1000,E697&gt;=0)*TRUE,9)</f>
        <v>2</v>
      </c>
      <c r="G697">
        <v>91</v>
      </c>
      <c r="H697">
        <v>96</v>
      </c>
      <c r="I697" cm="1">
        <f t="array" ref="I697">_xlfn.IFS(H697=1,0,H697=2,0,H697="fishing and aquaculture",0,TRUE,1)</f>
        <v>1</v>
      </c>
      <c r="J697" t="s">
        <v>10</v>
      </c>
      <c r="K697" t="s">
        <v>4</v>
      </c>
      <c r="L697">
        <v>300</v>
      </c>
      <c r="M697">
        <v>12</v>
      </c>
      <c r="N697" t="s">
        <v>1</v>
      </c>
    </row>
    <row r="698" spans="1:14" x14ac:dyDescent="0.25">
      <c r="A698" t="s">
        <v>14</v>
      </c>
      <c r="B698" t="s">
        <v>0</v>
      </c>
      <c r="C698">
        <f>IF(B698="Male",0,1)</f>
        <v>0</v>
      </c>
      <c r="D698">
        <v>43</v>
      </c>
      <c r="E698">
        <v>24015</v>
      </c>
      <c r="F698" cm="1">
        <f t="array" ref="F698">_xlfn.IFS(AND(E698&gt;=1000,E698&lt;=2000)=TRUE,0,AND(E698&gt;=10000,E698&lt;=10999)=TRUE,1,AND(E698&gt;=20000,E698&lt;=29999)*TRUE,2,AND(E698&gt;=30000,E698&lt;=39999)*TRUE,3,AND(E698&gt;=40000,E698&lt;=49999)*TRUE,4,AND(E698&gt;=50000,E698&lt;=59999)*TRUE,5,AND(E698&gt;=60000,E698&lt;=69999)*TRUE,6,AND(E698&gt;=70000,E698&lt;=79999)*TRUE,7,AND(E698&gt;=80000,E698&lt;=89999)*TRUE,8,AND(E698&lt;1000,E698&gt;=0)*TRUE,9)</f>
        <v>2</v>
      </c>
      <c r="G698">
        <v>54</v>
      </c>
      <c r="H698">
        <v>80</v>
      </c>
      <c r="I698" cm="1">
        <f t="array" ref="I698">_xlfn.IFS(H698=1,0,H698=2,0,H698="fishing and aquaculture",0,TRUE,1)</f>
        <v>1</v>
      </c>
      <c r="J698" t="s">
        <v>3</v>
      </c>
      <c r="K698" t="s">
        <v>8</v>
      </c>
      <c r="L698">
        <v>365</v>
      </c>
      <c r="M698">
        <v>56</v>
      </c>
      <c r="N698" t="s">
        <v>1</v>
      </c>
    </row>
    <row r="699" spans="1:14" x14ac:dyDescent="0.25">
      <c r="A699" t="s">
        <v>14</v>
      </c>
      <c r="B699" t="s">
        <v>0</v>
      </c>
      <c r="C699">
        <f>IF(B699="Male",0,1)</f>
        <v>0</v>
      </c>
      <c r="D699">
        <v>30</v>
      </c>
      <c r="E699">
        <v>24015</v>
      </c>
      <c r="F699" cm="1">
        <f t="array" ref="F699">_xlfn.IFS(AND(E699&gt;=1000,E699&lt;=2000)=TRUE,0,AND(E699&gt;=10000,E699&lt;=10999)=TRUE,1,AND(E699&gt;=20000,E699&lt;=29999)*TRUE,2,AND(E699&gt;=30000,E699&lt;=39999)*TRUE,3,AND(E699&gt;=40000,E699&lt;=49999)*TRUE,4,AND(E699&gt;=50000,E699&lt;=59999)*TRUE,5,AND(E699&gt;=60000,E699&lt;=69999)*TRUE,6,AND(E699&gt;=70000,E699&lt;=79999)*TRUE,7,AND(E699&gt;=80000,E699&lt;=89999)*TRUE,8,AND(E699&lt;1000,E699&gt;=0)*TRUE,9)</f>
        <v>2</v>
      </c>
      <c r="G699">
        <v>83</v>
      </c>
      <c r="H699">
        <v>52</v>
      </c>
      <c r="I699" cm="1">
        <f t="array" ref="I699">_xlfn.IFS(H699=1,0,H699=2,0,H699="fishing and aquaculture",0,TRUE,1)</f>
        <v>1</v>
      </c>
      <c r="J699" t="s">
        <v>3</v>
      </c>
      <c r="K699" t="s">
        <v>8</v>
      </c>
      <c r="L699">
        <v>338</v>
      </c>
      <c r="M699">
        <v>48</v>
      </c>
      <c r="N699" t="s">
        <v>1</v>
      </c>
    </row>
    <row r="700" spans="1:14" x14ac:dyDescent="0.25">
      <c r="A700" t="s">
        <v>14</v>
      </c>
      <c r="B700" t="s">
        <v>0</v>
      </c>
      <c r="C700">
        <f>IF(B700="Male",0,1)</f>
        <v>0</v>
      </c>
      <c r="D700">
        <v>47</v>
      </c>
      <c r="E700">
        <v>60411</v>
      </c>
      <c r="F700" cm="1">
        <f t="array" ref="F700">_xlfn.IFS(AND(E700&gt;=1000,E700&lt;=2000)=TRUE,0,AND(E700&gt;=10000,E700&lt;=10999)=TRUE,1,AND(E700&gt;=20000,E700&lt;=29999)*TRUE,2,AND(E700&gt;=30000,E700&lt;=39999)*TRUE,3,AND(E700&gt;=40000,E700&lt;=49999)*TRUE,4,AND(E700&gt;=50000,E700&lt;=59999)*TRUE,5,AND(E700&gt;=60000,E700&lt;=69999)*TRUE,6,AND(E700&gt;=70000,E700&lt;=79999)*TRUE,7,AND(E700&gt;=80000,E700&lt;=89999)*TRUE,8,AND(E700&lt;1000,E700&gt;=0)*TRUE,9)</f>
        <v>6</v>
      </c>
      <c r="G700">
        <v>12</v>
      </c>
      <c r="H700">
        <v>64</v>
      </c>
      <c r="I700" cm="1">
        <f t="array" ref="I700">_xlfn.IFS(H700=1,0,H700=2,0,H700="fishing and aquaculture",0,TRUE,1)</f>
        <v>1</v>
      </c>
      <c r="J700" t="s">
        <v>3</v>
      </c>
      <c r="K700" t="s">
        <v>8</v>
      </c>
      <c r="L700">
        <v>1200</v>
      </c>
      <c r="M700">
        <v>65</v>
      </c>
      <c r="N700" t="s">
        <v>1</v>
      </c>
    </row>
    <row r="701" spans="1:14" x14ac:dyDescent="0.25">
      <c r="A701" t="s">
        <v>14</v>
      </c>
      <c r="B701" t="s">
        <v>0</v>
      </c>
      <c r="C701">
        <f>IF(B701="Male",0,1)</f>
        <v>0</v>
      </c>
      <c r="D701">
        <v>40</v>
      </c>
      <c r="E701">
        <v>0</v>
      </c>
      <c r="F701" cm="1">
        <f t="array" ref="F701">_xlfn.IFS(AND(E701&gt;=1000,E701&lt;=2000)=TRUE,0,AND(E701&gt;=10000,E701&lt;=10999)=TRUE,1,AND(E701&gt;=20000,E701&lt;=29999)*TRUE,2,AND(E701&gt;=30000,E701&lt;=39999)*TRUE,3,AND(E701&gt;=40000,E701&lt;=49999)*TRUE,4,AND(E701&gt;=50000,E701&lt;=59999)*TRUE,5,AND(E701&gt;=60000,E701&lt;=69999)*TRUE,6,AND(E701&gt;=70000,E701&lt;=79999)*TRUE,7,AND(E701&gt;=80000,E701&lt;=89999)*TRUE,8,AND(E701&lt;1000,E701&gt;=0)*TRUE,9)</f>
        <v>9</v>
      </c>
      <c r="G701">
        <v>71</v>
      </c>
      <c r="H701">
        <v>43</v>
      </c>
      <c r="I701" cm="1">
        <f t="array" ref="I701">_xlfn.IFS(H701=1,0,H701=2,0,H701="fishing and aquaculture",0,TRUE,1)</f>
        <v>1</v>
      </c>
      <c r="J701" t="s">
        <v>3</v>
      </c>
      <c r="K701" t="s">
        <v>4</v>
      </c>
      <c r="L701">
        <v>350</v>
      </c>
      <c r="M701">
        <v>48</v>
      </c>
      <c r="N701" t="s">
        <v>1</v>
      </c>
    </row>
    <row r="702" spans="1:14" x14ac:dyDescent="0.25">
      <c r="A702" t="s">
        <v>14</v>
      </c>
      <c r="B702" t="s">
        <v>0</v>
      </c>
      <c r="C702">
        <f>IF(B702="Male",0,1)</f>
        <v>0</v>
      </c>
      <c r="D702">
        <v>59</v>
      </c>
      <c r="E702">
        <v>24015</v>
      </c>
      <c r="F702" cm="1">
        <f t="array" ref="F702">_xlfn.IFS(AND(E702&gt;=1000,E702&lt;=2000)=TRUE,0,AND(E702&gt;=10000,E702&lt;=10999)=TRUE,1,AND(E702&gt;=20000,E702&lt;=29999)*TRUE,2,AND(E702&gt;=30000,E702&lt;=39999)*TRUE,3,AND(E702&gt;=40000,E702&lt;=49999)*TRUE,4,AND(E702&gt;=50000,E702&lt;=59999)*TRUE,5,AND(E702&gt;=60000,E702&lt;=69999)*TRUE,6,AND(E702&gt;=70000,E702&lt;=79999)*TRUE,7,AND(E702&gt;=80000,E702&lt;=89999)*TRUE,8,AND(E702&lt;1000,E702&gt;=0)*TRUE,9)</f>
        <v>2</v>
      </c>
      <c r="G702">
        <v>71</v>
      </c>
      <c r="H702">
        <v>45</v>
      </c>
      <c r="I702" cm="1">
        <f t="array" ref="I702">_xlfn.IFS(H702=1,0,H702=2,0,H702="fishing and aquaculture",0,TRUE,1)</f>
        <v>1</v>
      </c>
      <c r="J702" t="s">
        <v>3</v>
      </c>
      <c r="K702" t="s">
        <v>4</v>
      </c>
      <c r="L702">
        <v>380</v>
      </c>
      <c r="M702">
        <v>48</v>
      </c>
      <c r="N702" t="s">
        <v>1</v>
      </c>
    </row>
    <row r="703" spans="1:14" x14ac:dyDescent="0.25">
      <c r="A703" t="s">
        <v>14</v>
      </c>
      <c r="B703" t="s">
        <v>0</v>
      </c>
      <c r="C703">
        <f>IF(B703="Male",0,1)</f>
        <v>0</v>
      </c>
      <c r="D703">
        <v>39</v>
      </c>
      <c r="E703">
        <v>50321</v>
      </c>
      <c r="F703" cm="1">
        <f t="array" ref="F703">_xlfn.IFS(AND(E703&gt;=1000,E703&lt;=2000)=TRUE,0,AND(E703&gt;=10000,E703&lt;=10999)=TRUE,1,AND(E703&gt;=20000,E703&lt;=29999)*TRUE,2,AND(E703&gt;=30000,E703&lt;=39999)*TRUE,3,AND(E703&gt;=40000,E703&lt;=49999)*TRUE,4,AND(E703&gt;=50000,E703&lt;=59999)*TRUE,5,AND(E703&gt;=60000,E703&lt;=69999)*TRUE,6,AND(E703&gt;=70000,E703&lt;=79999)*TRUE,7,AND(E703&gt;=80000,E703&lt;=89999)*TRUE,8,AND(E703&lt;1000,E703&gt;=0)*TRUE,9)</f>
        <v>5</v>
      </c>
      <c r="G703">
        <v>83</v>
      </c>
      <c r="H703">
        <v>49</v>
      </c>
      <c r="I703" cm="1">
        <f t="array" ref="I703">_xlfn.IFS(H703=1,0,H703=2,0,H703="fishing and aquaculture",0,TRUE,1)</f>
        <v>1</v>
      </c>
      <c r="J703" t="s">
        <v>3</v>
      </c>
      <c r="K703" t="s">
        <v>4</v>
      </c>
      <c r="L703">
        <v>275</v>
      </c>
      <c r="M703">
        <v>70</v>
      </c>
      <c r="N703" t="s">
        <v>1</v>
      </c>
    </row>
    <row r="704" spans="1:14" x14ac:dyDescent="0.25">
      <c r="A704" t="s">
        <v>14</v>
      </c>
      <c r="B704" t="s">
        <v>0</v>
      </c>
      <c r="C704">
        <f>IF(B704="Male",0,1)</f>
        <v>0</v>
      </c>
      <c r="D704">
        <v>50</v>
      </c>
      <c r="E704">
        <v>24015</v>
      </c>
      <c r="F704" cm="1">
        <f t="array" ref="F704">_xlfn.IFS(AND(E704&gt;=1000,E704&lt;=2000)=TRUE,0,AND(E704&gt;=10000,E704&lt;=10999)=TRUE,1,AND(E704&gt;=20000,E704&lt;=29999)*TRUE,2,AND(E704&gt;=30000,E704&lt;=39999)*TRUE,3,AND(E704&gt;=40000,E704&lt;=49999)*TRUE,4,AND(E704&gt;=50000,E704&lt;=59999)*TRUE,5,AND(E704&gt;=60000,E704&lt;=69999)*TRUE,6,AND(E704&gt;=70000,E704&lt;=79999)*TRUE,7,AND(E704&gt;=80000,E704&lt;=89999)*TRUE,8,AND(E704&lt;1000,E704&gt;=0)*TRUE,9)</f>
        <v>2</v>
      </c>
      <c r="G704">
        <v>71</v>
      </c>
      <c r="H704">
        <v>41</v>
      </c>
      <c r="I704" cm="1">
        <f t="array" ref="I704">_xlfn.IFS(H704=1,0,H704=2,0,H704="fishing and aquaculture",0,TRUE,1)</f>
        <v>1</v>
      </c>
      <c r="J704" t="s">
        <v>3</v>
      </c>
      <c r="K704" t="s">
        <v>4</v>
      </c>
      <c r="L704">
        <v>450</v>
      </c>
      <c r="M704">
        <v>48</v>
      </c>
      <c r="N704" t="s">
        <v>1</v>
      </c>
    </row>
    <row r="705" spans="1:14" x14ac:dyDescent="0.25">
      <c r="A705" t="s">
        <v>14</v>
      </c>
      <c r="B705" t="s">
        <v>2</v>
      </c>
      <c r="C705">
        <f>IF(B705="Male",0,1)</f>
        <v>1</v>
      </c>
      <c r="D705">
        <v>49</v>
      </c>
      <c r="E705">
        <v>24012</v>
      </c>
      <c r="F705" cm="1">
        <f t="array" ref="F705">_xlfn.IFS(AND(E705&gt;=1000,E705&lt;=2000)=TRUE,0,AND(E705&gt;=10000,E705&lt;=10999)=TRUE,1,AND(E705&gt;=20000,E705&lt;=29999)*TRUE,2,AND(E705&gt;=30000,E705&lt;=39999)*TRUE,3,AND(E705&gt;=40000,E705&lt;=49999)*TRUE,4,AND(E705&gt;=50000,E705&lt;=59999)*TRUE,5,AND(E705&gt;=60000,E705&lt;=69999)*TRUE,6,AND(E705&gt;=70000,E705&lt;=79999)*TRUE,7,AND(E705&gt;=80000,E705&lt;=89999)*TRUE,8,AND(E705&lt;1000,E705&gt;=0)*TRUE,9)</f>
        <v>2</v>
      </c>
      <c r="G705">
        <v>52</v>
      </c>
      <c r="H705">
        <v>56</v>
      </c>
      <c r="I705" cm="1">
        <f t="array" ref="I705">_xlfn.IFS(H705=1,0,H705=2,0,H705="fishing and aquaculture",0,TRUE,1)</f>
        <v>1</v>
      </c>
      <c r="J705" t="s">
        <v>3</v>
      </c>
      <c r="K705" t="s">
        <v>4</v>
      </c>
      <c r="L705">
        <v>280</v>
      </c>
      <c r="M705">
        <v>40</v>
      </c>
      <c r="N705" t="s">
        <v>1</v>
      </c>
    </row>
    <row r="706" spans="1:14" x14ac:dyDescent="0.25">
      <c r="A706" t="s">
        <v>14</v>
      </c>
      <c r="B706" t="s">
        <v>0</v>
      </c>
      <c r="C706">
        <f>IF(B706="Male",0,1)</f>
        <v>0</v>
      </c>
      <c r="D706">
        <v>36</v>
      </c>
      <c r="E706">
        <v>60002</v>
      </c>
      <c r="F706" cm="1">
        <f t="array" ref="F706">_xlfn.IFS(AND(E706&gt;=1000,E706&lt;=2000)=TRUE,0,AND(E706&gt;=10000,E706&lt;=10999)=TRUE,1,AND(E706&gt;=20000,E706&lt;=29999)*TRUE,2,AND(E706&gt;=30000,E706&lt;=39999)*TRUE,3,AND(E706&gt;=40000,E706&lt;=49999)*TRUE,4,AND(E706&gt;=50000,E706&lt;=59999)*TRUE,5,AND(E706&gt;=60000,E706&lt;=69999)*TRUE,6,AND(E706&gt;=70000,E706&lt;=79999)*TRUE,7,AND(E706&gt;=80000,E706&lt;=89999)*TRUE,8,AND(E706&lt;1000,E706&gt;=0)*TRUE,9)</f>
        <v>6</v>
      </c>
      <c r="G706">
        <v>72</v>
      </c>
      <c r="H706">
        <v>45</v>
      </c>
      <c r="I706" cm="1">
        <f t="array" ref="I706">_xlfn.IFS(H706=1,0,H706=2,0,H706="fishing and aquaculture",0,TRUE,1)</f>
        <v>1</v>
      </c>
      <c r="J706" t="s">
        <v>3</v>
      </c>
      <c r="K706" t="s">
        <v>4</v>
      </c>
      <c r="L706">
        <v>450</v>
      </c>
      <c r="M706">
        <v>48</v>
      </c>
      <c r="N706" t="s">
        <v>1</v>
      </c>
    </row>
    <row r="707" spans="1:14" x14ac:dyDescent="0.25">
      <c r="A707" t="s">
        <v>14</v>
      </c>
      <c r="B707" t="s">
        <v>0</v>
      </c>
      <c r="C707">
        <f>IF(B707="Male",0,1)</f>
        <v>0</v>
      </c>
      <c r="D707">
        <v>33</v>
      </c>
      <c r="E707">
        <v>60002</v>
      </c>
      <c r="F707" cm="1">
        <f t="array" ref="F707">_xlfn.IFS(AND(E707&gt;=1000,E707&lt;=2000)=TRUE,0,AND(E707&gt;=10000,E707&lt;=10999)=TRUE,1,AND(E707&gt;=20000,E707&lt;=29999)*TRUE,2,AND(E707&gt;=30000,E707&lt;=39999)*TRUE,3,AND(E707&gt;=40000,E707&lt;=49999)*TRUE,4,AND(E707&gt;=50000,E707&lt;=59999)*TRUE,5,AND(E707&gt;=60000,E707&lt;=69999)*TRUE,6,AND(E707&gt;=70000,E707&lt;=79999)*TRUE,7,AND(E707&gt;=80000,E707&lt;=89999)*TRUE,8,AND(E707&lt;1000,E707&gt;=0)*TRUE,9)</f>
        <v>6</v>
      </c>
      <c r="G707">
        <v>74</v>
      </c>
      <c r="H707">
        <v>41</v>
      </c>
      <c r="I707" cm="1">
        <f t="array" ref="I707">_xlfn.IFS(H707=1,0,H707=2,0,H707="fishing and aquaculture",0,TRUE,1)</f>
        <v>1</v>
      </c>
      <c r="J707" t="s">
        <v>3</v>
      </c>
      <c r="K707" t="s">
        <v>4</v>
      </c>
      <c r="L707">
        <v>480</v>
      </c>
      <c r="M707">
        <v>48</v>
      </c>
      <c r="N707" t="s">
        <v>1</v>
      </c>
    </row>
    <row r="708" spans="1:14" x14ac:dyDescent="0.25">
      <c r="A708" t="s">
        <v>14</v>
      </c>
      <c r="B708" t="s">
        <v>2</v>
      </c>
      <c r="C708">
        <f>IF(B708="Male",0,1)</f>
        <v>1</v>
      </c>
      <c r="D708">
        <v>63</v>
      </c>
      <c r="E708">
        <v>60413</v>
      </c>
      <c r="F708" cm="1">
        <f t="array" ref="F708">_xlfn.IFS(AND(E708&gt;=1000,E708&lt;=2000)=TRUE,0,AND(E708&gt;=10000,E708&lt;=10999)=TRUE,1,AND(E708&gt;=20000,E708&lt;=29999)*TRUE,2,AND(E708&gt;=30000,E708&lt;=39999)*TRUE,3,AND(E708&gt;=40000,E708&lt;=49999)*TRUE,4,AND(E708&gt;=50000,E708&lt;=59999)*TRUE,5,AND(E708&gt;=60000,E708&lt;=69999)*TRUE,6,AND(E708&gt;=70000,E708&lt;=79999)*TRUE,7,AND(E708&gt;=80000,E708&lt;=89999)*TRUE,8,AND(E708&lt;1000,E708&gt;=0)*TRUE,9)</f>
        <v>6</v>
      </c>
      <c r="G708">
        <v>41</v>
      </c>
      <c r="H708">
        <v>47</v>
      </c>
      <c r="I708" cm="1">
        <f t="array" ref="I708">_xlfn.IFS(H708=1,0,H708=2,0,H708="fishing and aquaculture",0,TRUE,1)</f>
        <v>1</v>
      </c>
      <c r="J708" t="s">
        <v>3</v>
      </c>
      <c r="K708" t="s">
        <v>8</v>
      </c>
      <c r="L708">
        <v>365</v>
      </c>
      <c r="M708">
        <v>48</v>
      </c>
      <c r="N708" t="s">
        <v>1</v>
      </c>
    </row>
    <row r="709" spans="1:14" x14ac:dyDescent="0.25">
      <c r="A709" t="s">
        <v>14</v>
      </c>
      <c r="B709" t="s">
        <v>0</v>
      </c>
      <c r="C709">
        <f>IF(B709="Male",0,1)</f>
        <v>0</v>
      </c>
      <c r="D709">
        <v>36</v>
      </c>
      <c r="E709">
        <v>24015</v>
      </c>
      <c r="F709" cm="1">
        <f t="array" ref="F709">_xlfn.IFS(AND(E709&gt;=1000,E709&lt;=2000)=TRUE,0,AND(E709&gt;=10000,E709&lt;=10999)=TRUE,1,AND(E709&gt;=20000,E709&lt;=29999)*TRUE,2,AND(E709&gt;=30000,E709&lt;=39999)*TRUE,3,AND(E709&gt;=40000,E709&lt;=49999)*TRUE,4,AND(E709&gt;=50000,E709&lt;=59999)*TRUE,5,AND(E709&gt;=60000,E709&lt;=69999)*TRUE,6,AND(E709&gt;=70000,E709&lt;=79999)*TRUE,7,AND(E709&gt;=80000,E709&lt;=89999)*TRUE,8,AND(E709&lt;1000,E709&gt;=0)*TRUE,9)</f>
        <v>2</v>
      </c>
      <c r="G709">
        <v>81</v>
      </c>
      <c r="H709">
        <v>16</v>
      </c>
      <c r="I709" cm="1">
        <f t="array" ref="I709">_xlfn.IFS(H709=1,0,H709=2,0,H709="fishing and aquaculture",0,TRUE,1)</f>
        <v>1</v>
      </c>
      <c r="J709" t="s">
        <v>3</v>
      </c>
      <c r="K709" t="s">
        <v>4</v>
      </c>
      <c r="L709">
        <v>300</v>
      </c>
      <c r="M709">
        <v>48</v>
      </c>
      <c r="N709" t="s">
        <v>1</v>
      </c>
    </row>
    <row r="710" spans="1:14" x14ac:dyDescent="0.25">
      <c r="A710" t="s">
        <v>14</v>
      </c>
      <c r="B710" t="s">
        <v>0</v>
      </c>
      <c r="C710">
        <f>IF(B710="Male",0,1)</f>
        <v>0</v>
      </c>
      <c r="D710">
        <v>43</v>
      </c>
      <c r="E710">
        <v>60001</v>
      </c>
      <c r="F710" cm="1">
        <f t="array" ref="F710">_xlfn.IFS(AND(E710&gt;=1000,E710&lt;=2000)=TRUE,0,AND(E710&gt;=10000,E710&lt;=10999)=TRUE,1,AND(E710&gt;=20000,E710&lt;=29999)*TRUE,2,AND(E710&gt;=30000,E710&lt;=39999)*TRUE,3,AND(E710&gt;=40000,E710&lt;=49999)*TRUE,4,AND(E710&gt;=50000,E710&lt;=59999)*TRUE,5,AND(E710&gt;=60000,E710&lt;=69999)*TRUE,6,AND(E710&gt;=70000,E710&lt;=79999)*TRUE,7,AND(E710&gt;=80000,E710&lt;=89999)*TRUE,8,AND(E710&lt;1000,E710&gt;=0)*TRUE,9)</f>
        <v>6</v>
      </c>
      <c r="G710">
        <v>51</v>
      </c>
      <c r="H710">
        <v>56</v>
      </c>
      <c r="I710" cm="1">
        <f t="array" ref="I710">_xlfn.IFS(H710=1,0,H710=2,0,H710="fishing and aquaculture",0,TRUE,1)</f>
        <v>1</v>
      </c>
      <c r="J710" t="s">
        <v>3</v>
      </c>
      <c r="K710" t="s">
        <v>4</v>
      </c>
      <c r="L710">
        <v>365</v>
      </c>
      <c r="M710">
        <v>48</v>
      </c>
      <c r="N710" t="s">
        <v>1</v>
      </c>
    </row>
    <row r="711" spans="1:14" x14ac:dyDescent="0.25">
      <c r="A711" t="s">
        <v>14</v>
      </c>
      <c r="B711" t="s">
        <v>0</v>
      </c>
      <c r="C711">
        <f>IF(B711="Male",0,1)</f>
        <v>0</v>
      </c>
      <c r="D711">
        <v>32</v>
      </c>
      <c r="E711">
        <v>24015</v>
      </c>
      <c r="F711" cm="1">
        <f t="array" ref="F711">_xlfn.IFS(AND(E711&gt;=1000,E711&lt;=2000)=TRUE,0,AND(E711&gt;=10000,E711&lt;=10999)=TRUE,1,AND(E711&gt;=20000,E711&lt;=29999)*TRUE,2,AND(E711&gt;=30000,E711&lt;=39999)*TRUE,3,AND(E711&gt;=40000,E711&lt;=49999)*TRUE,4,AND(E711&gt;=50000,E711&lt;=59999)*TRUE,5,AND(E711&gt;=60000,E711&lt;=69999)*TRUE,6,AND(E711&gt;=70000,E711&lt;=79999)*TRUE,7,AND(E711&gt;=80000,E711&lt;=89999)*TRUE,8,AND(E711&lt;1000,E711&gt;=0)*TRUE,9)</f>
        <v>2</v>
      </c>
      <c r="G711">
        <v>74</v>
      </c>
      <c r="H711">
        <v>61</v>
      </c>
      <c r="I711" cm="1">
        <f t="array" ref="I711">_xlfn.IFS(H711=1,0,H711=2,0,H711="fishing and aquaculture",0,TRUE,1)</f>
        <v>1</v>
      </c>
      <c r="J711" t="s">
        <v>3</v>
      </c>
      <c r="K711" t="s">
        <v>4</v>
      </c>
      <c r="L711">
        <v>365</v>
      </c>
      <c r="M711">
        <v>48</v>
      </c>
      <c r="N711" t="s">
        <v>1</v>
      </c>
    </row>
    <row r="712" spans="1:14" x14ac:dyDescent="0.25">
      <c r="A712" t="s">
        <v>14</v>
      </c>
      <c r="B712" t="s">
        <v>0</v>
      </c>
      <c r="C712">
        <f>IF(B712="Male",0,1)</f>
        <v>0</v>
      </c>
      <c r="D712">
        <v>31</v>
      </c>
      <c r="E712">
        <v>60612</v>
      </c>
      <c r="F712" cm="1">
        <f t="array" ref="F712">_xlfn.IFS(AND(E712&gt;=1000,E712&lt;=2000)=TRUE,0,AND(E712&gt;=10000,E712&lt;=10999)=TRUE,1,AND(E712&gt;=20000,E712&lt;=29999)*TRUE,2,AND(E712&gt;=30000,E712&lt;=39999)*TRUE,3,AND(E712&gt;=40000,E712&lt;=49999)*TRUE,4,AND(E712&gt;=50000,E712&lt;=59999)*TRUE,5,AND(E712&gt;=60000,E712&lt;=69999)*TRUE,6,AND(E712&gt;=70000,E712&lt;=79999)*TRUE,7,AND(E712&gt;=80000,E712&lt;=89999)*TRUE,8,AND(E712&lt;1000,E712&gt;=0)*TRUE,9)</f>
        <v>6</v>
      </c>
      <c r="G712">
        <v>52</v>
      </c>
      <c r="H712">
        <v>47</v>
      </c>
      <c r="I712" cm="1">
        <f t="array" ref="I712">_xlfn.IFS(H712=1,0,H712=2,0,H712="fishing and aquaculture",0,TRUE,1)</f>
        <v>1</v>
      </c>
      <c r="J712" t="s">
        <v>3</v>
      </c>
      <c r="K712" t="s">
        <v>8</v>
      </c>
      <c r="L712">
        <v>576</v>
      </c>
      <c r="M712">
        <v>48</v>
      </c>
      <c r="N712" t="s">
        <v>1</v>
      </c>
    </row>
    <row r="713" spans="1:14" x14ac:dyDescent="0.25">
      <c r="A713" t="s">
        <v>14</v>
      </c>
      <c r="B713" t="s">
        <v>0</v>
      </c>
      <c r="C713">
        <f>IF(B713="Male",0,1)</f>
        <v>0</v>
      </c>
      <c r="D713">
        <v>60</v>
      </c>
      <c r="E713">
        <v>24015</v>
      </c>
      <c r="F713" cm="1">
        <f t="array" ref="F713">_xlfn.IFS(AND(E713&gt;=1000,E713&lt;=2000)=TRUE,0,AND(E713&gt;=10000,E713&lt;=10999)=TRUE,1,AND(E713&gt;=20000,E713&lt;=29999)*TRUE,2,AND(E713&gt;=30000,E713&lt;=39999)*TRUE,3,AND(E713&gt;=40000,E713&lt;=49999)*TRUE,4,AND(E713&gt;=50000,E713&lt;=59999)*TRUE,5,AND(E713&gt;=60000,E713&lt;=69999)*TRUE,6,AND(E713&gt;=70000,E713&lt;=79999)*TRUE,7,AND(E713&gt;=80000,E713&lt;=89999)*TRUE,8,AND(E713&lt;1000,E713&gt;=0)*TRUE,9)</f>
        <v>2</v>
      </c>
      <c r="G713">
        <v>54</v>
      </c>
      <c r="H713">
        <v>80</v>
      </c>
      <c r="I713" cm="1">
        <f t="array" ref="I713">_xlfn.IFS(H713=1,0,H713=2,0,H713="fishing and aquaculture",0,TRUE,1)</f>
        <v>1</v>
      </c>
      <c r="J713" t="s">
        <v>3</v>
      </c>
      <c r="K713" t="s">
        <v>4</v>
      </c>
      <c r="L713">
        <v>400</v>
      </c>
      <c r="M713">
        <v>48</v>
      </c>
      <c r="N713" t="s">
        <v>1</v>
      </c>
    </row>
    <row r="714" spans="1:14" x14ac:dyDescent="0.25">
      <c r="A714" t="s">
        <v>14</v>
      </c>
      <c r="B714" t="s">
        <v>0</v>
      </c>
      <c r="C714">
        <f>IF(B714="Male",0,1)</f>
        <v>0</v>
      </c>
      <c r="D714">
        <v>53</v>
      </c>
      <c r="E714">
        <v>80314</v>
      </c>
      <c r="F714" cm="1">
        <f t="array" ref="F714">_xlfn.IFS(AND(E714&gt;=1000,E714&lt;=2000)=TRUE,0,AND(E714&gt;=10000,E714&lt;=10999)=TRUE,1,AND(E714&gt;=20000,E714&lt;=29999)*TRUE,2,AND(E714&gt;=30000,E714&lt;=39999)*TRUE,3,AND(E714&gt;=40000,E714&lt;=49999)*TRUE,4,AND(E714&gt;=50000,E714&lt;=59999)*TRUE,5,AND(E714&gt;=60000,E714&lt;=69999)*TRUE,6,AND(E714&gt;=70000,E714&lt;=79999)*TRUE,7,AND(E714&gt;=80000,E714&lt;=89999)*TRUE,8,AND(E714&lt;1000,E714&gt;=0)*TRUE,9)</f>
        <v>8</v>
      </c>
      <c r="G714">
        <v>23</v>
      </c>
      <c r="H714" t="s">
        <v>9</v>
      </c>
      <c r="I714" cm="1">
        <f t="array" ref="I714">_xlfn.IFS(H714=1,0,H714=2,0,H714="fishing and aquaculture",0,TRUE,1)</f>
        <v>1</v>
      </c>
      <c r="J714" t="s">
        <v>7</v>
      </c>
      <c r="K714" t="s">
        <v>8</v>
      </c>
      <c r="L714">
        <v>3182</v>
      </c>
      <c r="M714">
        <v>48</v>
      </c>
      <c r="N714" t="s">
        <v>1</v>
      </c>
    </row>
    <row r="715" spans="1:14" x14ac:dyDescent="0.25">
      <c r="A715" t="s">
        <v>14</v>
      </c>
      <c r="B715" t="s">
        <v>0</v>
      </c>
      <c r="C715">
        <f>IF(B715="Male",0,1)</f>
        <v>0</v>
      </c>
      <c r="D715">
        <v>39</v>
      </c>
      <c r="E715">
        <v>60388</v>
      </c>
      <c r="F715" cm="1">
        <f t="array" ref="F715">_xlfn.IFS(AND(E715&gt;=1000,E715&lt;=2000)=TRUE,0,AND(E715&gt;=10000,E715&lt;=10999)=TRUE,1,AND(E715&gt;=20000,E715&lt;=29999)*TRUE,2,AND(E715&gt;=30000,E715&lt;=39999)*TRUE,3,AND(E715&gt;=40000,E715&lt;=49999)*TRUE,4,AND(E715&gt;=50000,E715&lt;=59999)*TRUE,5,AND(E715&gt;=60000,E715&lt;=69999)*TRUE,6,AND(E715&gt;=70000,E715&lt;=79999)*TRUE,7,AND(E715&gt;=80000,E715&lt;=89999)*TRUE,8,AND(E715&lt;1000,E715&gt;=0)*TRUE,9)</f>
        <v>6</v>
      </c>
      <c r="G715">
        <v>11</v>
      </c>
      <c r="H715">
        <v>56</v>
      </c>
      <c r="I715" cm="1">
        <f t="array" ref="I715">_xlfn.IFS(H715=1,0,H715=2,0,H715="fishing and aquaculture",0,TRUE,1)</f>
        <v>1</v>
      </c>
      <c r="J715" t="s">
        <v>3</v>
      </c>
      <c r="K715" t="s">
        <v>8</v>
      </c>
      <c r="L715">
        <v>808</v>
      </c>
      <c r="M715">
        <v>48</v>
      </c>
      <c r="N715" t="s">
        <v>1</v>
      </c>
    </row>
    <row r="716" spans="1:14" x14ac:dyDescent="0.25">
      <c r="A716" t="s">
        <v>14</v>
      </c>
      <c r="B716" t="s">
        <v>0</v>
      </c>
      <c r="C716">
        <f>IF(B716="Male",0,1)</f>
        <v>0</v>
      </c>
      <c r="D716">
        <v>33</v>
      </c>
      <c r="E716">
        <v>60388</v>
      </c>
      <c r="F716" cm="1">
        <f t="array" ref="F716">_xlfn.IFS(AND(E716&gt;=1000,E716&lt;=2000)=TRUE,0,AND(E716&gt;=10000,E716&lt;=10999)=TRUE,1,AND(E716&gt;=20000,E716&lt;=29999)*TRUE,2,AND(E716&gt;=30000,E716&lt;=39999)*TRUE,3,AND(E716&gt;=40000,E716&lt;=49999)*TRUE,4,AND(E716&gt;=50000,E716&lt;=59999)*TRUE,5,AND(E716&gt;=60000,E716&lt;=69999)*TRUE,6,AND(E716&gt;=70000,E716&lt;=79999)*TRUE,7,AND(E716&gt;=80000,E716&lt;=89999)*TRUE,8,AND(E716&lt;1000,E716&gt;=0)*TRUE,9)</f>
        <v>6</v>
      </c>
      <c r="G716">
        <v>54</v>
      </c>
      <c r="H716" t="s">
        <v>6</v>
      </c>
      <c r="I716" cm="1">
        <f t="array" ref="I716">_xlfn.IFS(H716=1,0,H716=2,0,H716="fishing and aquaculture",0,TRUE,1)</f>
        <v>1</v>
      </c>
      <c r="J716" t="s">
        <v>7</v>
      </c>
      <c r="K716" t="s">
        <v>8</v>
      </c>
      <c r="L716">
        <v>1600</v>
      </c>
      <c r="M716">
        <v>60</v>
      </c>
      <c r="N716" t="s">
        <v>1</v>
      </c>
    </row>
    <row r="717" spans="1:14" x14ac:dyDescent="0.25">
      <c r="A717" t="s">
        <v>14</v>
      </c>
      <c r="B717" t="s">
        <v>2</v>
      </c>
      <c r="C717">
        <f>IF(B717="Male",0,1)</f>
        <v>1</v>
      </c>
      <c r="D717">
        <v>45</v>
      </c>
      <c r="E717">
        <v>60413</v>
      </c>
      <c r="F717" cm="1">
        <f t="array" ref="F717">_xlfn.IFS(AND(E717&gt;=1000,E717&lt;=2000)=TRUE,0,AND(E717&gt;=10000,E717&lt;=10999)=TRUE,1,AND(E717&gt;=20000,E717&lt;=29999)*TRUE,2,AND(E717&gt;=30000,E717&lt;=39999)*TRUE,3,AND(E717&gt;=40000,E717&lt;=49999)*TRUE,4,AND(E717&gt;=50000,E717&lt;=59999)*TRUE,5,AND(E717&gt;=60000,E717&lt;=69999)*TRUE,6,AND(E717&gt;=70000,E717&lt;=79999)*TRUE,7,AND(E717&gt;=80000,E717&lt;=89999)*TRUE,8,AND(E717&lt;1000,E717&gt;=0)*TRUE,9)</f>
        <v>6</v>
      </c>
      <c r="G717">
        <v>42</v>
      </c>
      <c r="H717">
        <v>82</v>
      </c>
      <c r="I717" cm="1">
        <f t="array" ref="I717">_xlfn.IFS(H717=1,0,H717=2,0,H717="fishing and aquaculture",0,TRUE,1)</f>
        <v>1</v>
      </c>
      <c r="J717" t="s">
        <v>3</v>
      </c>
      <c r="K717" t="s">
        <v>8</v>
      </c>
      <c r="L717">
        <v>685</v>
      </c>
      <c r="M717">
        <v>40</v>
      </c>
      <c r="N717" t="s">
        <v>1</v>
      </c>
    </row>
    <row r="718" spans="1:14" x14ac:dyDescent="0.25">
      <c r="A718" t="s">
        <v>14</v>
      </c>
      <c r="B718" t="s">
        <v>0</v>
      </c>
      <c r="C718">
        <f>IF(B718="Male",0,1)</f>
        <v>0</v>
      </c>
      <c r="D718">
        <v>38</v>
      </c>
      <c r="E718">
        <v>60613</v>
      </c>
      <c r="F718" cm="1">
        <f t="array" ref="F718">_xlfn.IFS(AND(E718&gt;=1000,E718&lt;=2000)=TRUE,0,AND(E718&gt;=10000,E718&lt;=10999)=TRUE,1,AND(E718&gt;=20000,E718&lt;=29999)*TRUE,2,AND(E718&gt;=30000,E718&lt;=39999)*TRUE,3,AND(E718&gt;=40000,E718&lt;=49999)*TRUE,4,AND(E718&gt;=50000,E718&lt;=59999)*TRUE,5,AND(E718&gt;=60000,E718&lt;=69999)*TRUE,6,AND(E718&gt;=70000,E718&lt;=79999)*TRUE,7,AND(E718&gt;=80000,E718&lt;=89999)*TRUE,8,AND(E718&lt;1000,E718&gt;=0)*TRUE,9)</f>
        <v>6</v>
      </c>
      <c r="G718">
        <v>35</v>
      </c>
      <c r="H718">
        <v>62</v>
      </c>
      <c r="I718" cm="1">
        <f t="array" ref="I718">_xlfn.IFS(H718=1,0,H718=2,0,H718="fishing and aquaculture",0,TRUE,1)</f>
        <v>1</v>
      </c>
      <c r="J718" t="s">
        <v>3</v>
      </c>
      <c r="K718" t="s">
        <v>8</v>
      </c>
      <c r="L718">
        <v>720</v>
      </c>
      <c r="M718">
        <v>48</v>
      </c>
      <c r="N718" t="s">
        <v>1</v>
      </c>
    </row>
    <row r="719" spans="1:14" x14ac:dyDescent="0.25">
      <c r="A719" t="s">
        <v>14</v>
      </c>
      <c r="B719" t="s">
        <v>2</v>
      </c>
      <c r="C719">
        <f>IF(B719="Male",0,1)</f>
        <v>1</v>
      </c>
      <c r="D719">
        <v>25</v>
      </c>
      <c r="E719">
        <v>60911</v>
      </c>
      <c r="F719" cm="1">
        <f t="array" ref="F719">_xlfn.IFS(AND(E719&gt;=1000,E719&lt;=2000)=TRUE,0,AND(E719&gt;=10000,E719&lt;=10999)=TRUE,1,AND(E719&gt;=20000,E719&lt;=29999)*TRUE,2,AND(E719&gt;=30000,E719&lt;=39999)*TRUE,3,AND(E719&gt;=40000,E719&lt;=49999)*TRUE,4,AND(E719&gt;=50000,E719&lt;=59999)*TRUE,5,AND(E719&gt;=60000,E719&lt;=69999)*TRUE,6,AND(E719&gt;=70000,E719&lt;=79999)*TRUE,7,AND(E719&gt;=80000,E719&lt;=89999)*TRUE,8,AND(E719&lt;1000,E719&gt;=0)*TRUE,9)</f>
        <v>6</v>
      </c>
      <c r="G719">
        <v>22</v>
      </c>
      <c r="H719">
        <v>86</v>
      </c>
      <c r="I719" cm="1">
        <f t="array" ref="I719">_xlfn.IFS(H719=1,0,H719=2,0,H719="fishing and aquaculture",0,TRUE,1)</f>
        <v>1</v>
      </c>
      <c r="J719" t="s">
        <v>3</v>
      </c>
      <c r="K719" t="s">
        <v>8</v>
      </c>
      <c r="L719">
        <v>785</v>
      </c>
      <c r="M719">
        <v>48</v>
      </c>
      <c r="N719" t="s">
        <v>1</v>
      </c>
    </row>
    <row r="720" spans="1:14" x14ac:dyDescent="0.25">
      <c r="A720" t="s">
        <v>14</v>
      </c>
      <c r="B720" t="s">
        <v>2</v>
      </c>
      <c r="C720">
        <f>IF(B720="Male",0,1)</f>
        <v>1</v>
      </c>
      <c r="D720">
        <v>24</v>
      </c>
      <c r="E720">
        <v>60911</v>
      </c>
      <c r="F720" cm="1">
        <f t="array" ref="F720">_xlfn.IFS(AND(E720&gt;=1000,E720&lt;=2000)=TRUE,0,AND(E720&gt;=10000,E720&lt;=10999)=TRUE,1,AND(E720&gt;=20000,E720&lt;=29999)*TRUE,2,AND(E720&gt;=30000,E720&lt;=39999)*TRUE,3,AND(E720&gt;=40000,E720&lt;=49999)*TRUE,4,AND(E720&gt;=50000,E720&lt;=59999)*TRUE,5,AND(E720&gt;=60000,E720&lt;=69999)*TRUE,6,AND(E720&gt;=70000,E720&lt;=79999)*TRUE,7,AND(E720&gt;=80000,E720&lt;=89999)*TRUE,8,AND(E720&lt;1000,E720&gt;=0)*TRUE,9)</f>
        <v>6</v>
      </c>
      <c r="G720">
        <v>22</v>
      </c>
      <c r="H720">
        <v>86</v>
      </c>
      <c r="I720" cm="1">
        <f t="array" ref="I720">_xlfn.IFS(H720=1,0,H720=2,0,H720="fishing and aquaculture",0,TRUE,1)</f>
        <v>1</v>
      </c>
      <c r="J720" t="s">
        <v>3</v>
      </c>
      <c r="K720" t="s">
        <v>8</v>
      </c>
      <c r="L720">
        <v>785</v>
      </c>
      <c r="M720">
        <v>48</v>
      </c>
      <c r="N720" t="s">
        <v>1</v>
      </c>
    </row>
    <row r="721" spans="1:14" x14ac:dyDescent="0.25">
      <c r="A721" t="s">
        <v>14</v>
      </c>
      <c r="B721" t="s">
        <v>0</v>
      </c>
      <c r="C721">
        <f>IF(B721="Male",0,1)</f>
        <v>0</v>
      </c>
      <c r="D721">
        <v>27</v>
      </c>
      <c r="E721">
        <v>24015</v>
      </c>
      <c r="F721" cm="1">
        <f t="array" ref="F721">_xlfn.IFS(AND(E721&gt;=1000,E721&lt;=2000)=TRUE,0,AND(E721&gt;=10000,E721&lt;=10999)=TRUE,1,AND(E721&gt;=20000,E721&lt;=29999)*TRUE,2,AND(E721&gt;=30000,E721&lt;=39999)*TRUE,3,AND(E721&gt;=40000,E721&lt;=49999)*TRUE,4,AND(E721&gt;=50000,E721&lt;=59999)*TRUE,5,AND(E721&gt;=60000,E721&lt;=69999)*TRUE,6,AND(E721&gt;=70000,E721&lt;=79999)*TRUE,7,AND(E721&gt;=80000,E721&lt;=89999)*TRUE,8,AND(E721&lt;1000,E721&gt;=0)*TRUE,9)</f>
        <v>2</v>
      </c>
      <c r="G721">
        <v>52</v>
      </c>
      <c r="H721">
        <v>56</v>
      </c>
      <c r="I721" cm="1">
        <f t="array" ref="I721">_xlfn.IFS(H721=1,0,H721=2,0,H721="fishing and aquaculture",0,TRUE,1)</f>
        <v>1</v>
      </c>
      <c r="J721" t="s">
        <v>3</v>
      </c>
      <c r="K721" t="s">
        <v>4</v>
      </c>
      <c r="L721">
        <v>365</v>
      </c>
      <c r="M721">
        <v>48</v>
      </c>
      <c r="N721" t="s">
        <v>1</v>
      </c>
    </row>
    <row r="722" spans="1:14" x14ac:dyDescent="0.25">
      <c r="A722" t="s">
        <v>14</v>
      </c>
      <c r="B722" t="s">
        <v>0</v>
      </c>
      <c r="C722">
        <f>IF(B722="Male",0,1)</f>
        <v>0</v>
      </c>
      <c r="D722">
        <v>37</v>
      </c>
      <c r="E722">
        <v>24015</v>
      </c>
      <c r="F722" cm="1">
        <f t="array" ref="F722">_xlfn.IFS(AND(E722&gt;=1000,E722&lt;=2000)=TRUE,0,AND(E722&gt;=10000,E722&lt;=10999)=TRUE,1,AND(E722&gt;=20000,E722&lt;=29999)*TRUE,2,AND(E722&gt;=30000,E722&lt;=39999)*TRUE,3,AND(E722&gt;=40000,E722&lt;=49999)*TRUE,4,AND(E722&gt;=50000,E722&lt;=59999)*TRUE,5,AND(E722&gt;=60000,E722&lt;=69999)*TRUE,6,AND(E722&gt;=70000,E722&lt;=79999)*TRUE,7,AND(E722&gt;=80000,E722&lt;=89999)*TRUE,8,AND(E722&lt;1000,E722&gt;=0)*TRUE,9)</f>
        <v>2</v>
      </c>
      <c r="G722">
        <v>33</v>
      </c>
      <c r="H722">
        <v>10</v>
      </c>
      <c r="I722" cm="1">
        <f t="array" ref="I722">_xlfn.IFS(H722=1,0,H722=2,0,H722="fishing and aquaculture",0,TRUE,1)</f>
        <v>1</v>
      </c>
      <c r="J722" t="s">
        <v>3</v>
      </c>
      <c r="K722" t="s">
        <v>8</v>
      </c>
      <c r="L722">
        <v>365</v>
      </c>
      <c r="M722">
        <v>48</v>
      </c>
      <c r="N722" t="s">
        <v>1</v>
      </c>
    </row>
    <row r="723" spans="1:14" x14ac:dyDescent="0.25">
      <c r="A723" t="s">
        <v>14</v>
      </c>
      <c r="B723" t="s">
        <v>0</v>
      </c>
      <c r="C723">
        <f>IF(B723="Male",0,1)</f>
        <v>0</v>
      </c>
      <c r="D723">
        <v>33</v>
      </c>
      <c r="E723">
        <v>24015</v>
      </c>
      <c r="F723" cm="1">
        <f t="array" ref="F723">_xlfn.IFS(AND(E723&gt;=1000,E723&lt;=2000)=TRUE,0,AND(E723&gt;=10000,E723&lt;=10999)=TRUE,1,AND(E723&gt;=20000,E723&lt;=29999)*TRUE,2,AND(E723&gt;=30000,E723&lt;=39999)*TRUE,3,AND(E723&gt;=40000,E723&lt;=49999)*TRUE,4,AND(E723&gt;=50000,E723&lt;=59999)*TRUE,5,AND(E723&gt;=60000,E723&lt;=69999)*TRUE,6,AND(E723&gt;=70000,E723&lt;=79999)*TRUE,7,AND(E723&gt;=80000,E723&lt;=89999)*TRUE,8,AND(E723&lt;1000,E723&gt;=0)*TRUE,9)</f>
        <v>2</v>
      </c>
      <c r="G723">
        <v>83</v>
      </c>
      <c r="H723">
        <v>49</v>
      </c>
      <c r="I723" cm="1">
        <f t="array" ref="I723">_xlfn.IFS(H723=1,0,H723=2,0,H723="fishing and aquaculture",0,TRUE,1)</f>
        <v>1</v>
      </c>
      <c r="J723" t="s">
        <v>3</v>
      </c>
      <c r="K723" t="s">
        <v>4</v>
      </c>
      <c r="L723">
        <v>450</v>
      </c>
      <c r="M723">
        <v>48</v>
      </c>
      <c r="N723" t="s">
        <v>1</v>
      </c>
    </row>
    <row r="724" spans="1:14" x14ac:dyDescent="0.25">
      <c r="A724" t="s">
        <v>14</v>
      </c>
      <c r="B724" t="s">
        <v>0</v>
      </c>
      <c r="C724">
        <f>IF(B724="Male",0,1)</f>
        <v>0</v>
      </c>
      <c r="D724">
        <v>27</v>
      </c>
      <c r="E724">
        <v>24015</v>
      </c>
      <c r="F724" cm="1">
        <f t="array" ref="F724">_xlfn.IFS(AND(E724&gt;=1000,E724&lt;=2000)=TRUE,0,AND(E724&gt;=10000,E724&lt;=10999)=TRUE,1,AND(E724&gt;=20000,E724&lt;=29999)*TRUE,2,AND(E724&gt;=30000,E724&lt;=39999)*TRUE,3,AND(E724&gt;=40000,E724&lt;=49999)*TRUE,4,AND(E724&gt;=50000,E724&lt;=59999)*TRUE,5,AND(E724&gt;=60000,E724&lt;=69999)*TRUE,6,AND(E724&gt;=70000,E724&lt;=79999)*TRUE,7,AND(E724&gt;=80000,E724&lt;=89999)*TRUE,8,AND(E724&lt;1000,E724&gt;=0)*TRUE,9)</f>
        <v>2</v>
      </c>
      <c r="G724">
        <v>54</v>
      </c>
      <c r="H724">
        <v>80</v>
      </c>
      <c r="I724" cm="1">
        <f t="array" ref="I724">_xlfn.IFS(H724=1,0,H724=2,0,H724="fishing and aquaculture",0,TRUE,1)</f>
        <v>1</v>
      </c>
      <c r="J724" t="s">
        <v>3</v>
      </c>
      <c r="K724" t="s">
        <v>8</v>
      </c>
      <c r="L724">
        <v>523</v>
      </c>
      <c r="M724">
        <v>48</v>
      </c>
      <c r="N724" t="s">
        <v>1</v>
      </c>
    </row>
    <row r="725" spans="1:14" x14ac:dyDescent="0.25">
      <c r="A725" t="s">
        <v>14</v>
      </c>
      <c r="B725" t="s">
        <v>2</v>
      </c>
      <c r="C725">
        <f>IF(B725="Male",0,1)</f>
        <v>1</v>
      </c>
      <c r="D725">
        <v>26</v>
      </c>
      <c r="E725">
        <v>24015</v>
      </c>
      <c r="F725" cm="1">
        <f t="array" ref="F725">_xlfn.IFS(AND(E725&gt;=1000,E725&lt;=2000)=TRUE,0,AND(E725&gt;=10000,E725&lt;=10999)=TRUE,1,AND(E725&gt;=20000,E725&lt;=29999)*TRUE,2,AND(E725&gt;=30000,E725&lt;=39999)*TRUE,3,AND(E725&gt;=40000,E725&lt;=49999)*TRUE,4,AND(E725&gt;=50000,E725&lt;=59999)*TRUE,5,AND(E725&gt;=60000,E725&lt;=69999)*TRUE,6,AND(E725&gt;=70000,E725&lt;=79999)*TRUE,7,AND(E725&gt;=80000,E725&lt;=89999)*TRUE,8,AND(E725&lt;1000,E725&gt;=0)*TRUE,9)</f>
        <v>2</v>
      </c>
      <c r="G725">
        <v>52</v>
      </c>
      <c r="H725">
        <v>47</v>
      </c>
      <c r="I725" cm="1">
        <f t="array" ref="I725">_xlfn.IFS(H725=1,0,H725=2,0,H725="fishing and aquaculture",0,TRUE,1)</f>
        <v>1</v>
      </c>
      <c r="J725" t="s">
        <v>3</v>
      </c>
      <c r="K725" t="s">
        <v>4</v>
      </c>
      <c r="L725">
        <v>365</v>
      </c>
      <c r="M725">
        <v>48</v>
      </c>
      <c r="N725" t="s">
        <v>1</v>
      </c>
    </row>
    <row r="726" spans="1:14" x14ac:dyDescent="0.25">
      <c r="A726" t="s">
        <v>14</v>
      </c>
      <c r="B726" t="s">
        <v>0</v>
      </c>
      <c r="C726">
        <f>IF(B726="Male",0,1)</f>
        <v>0</v>
      </c>
      <c r="D726">
        <v>34</v>
      </c>
      <c r="E726">
        <v>24012</v>
      </c>
      <c r="F726" cm="1">
        <f t="array" ref="F726">_xlfn.IFS(AND(E726&gt;=1000,E726&lt;=2000)=TRUE,0,AND(E726&gt;=10000,E726&lt;=10999)=TRUE,1,AND(E726&gt;=20000,E726&lt;=29999)*TRUE,2,AND(E726&gt;=30000,E726&lt;=39999)*TRUE,3,AND(E726&gt;=40000,E726&lt;=49999)*TRUE,4,AND(E726&gt;=50000,E726&lt;=59999)*TRUE,5,AND(E726&gt;=60000,E726&lt;=69999)*TRUE,6,AND(E726&gt;=70000,E726&lt;=79999)*TRUE,7,AND(E726&gt;=80000,E726&lt;=89999)*TRUE,8,AND(E726&lt;1000,E726&gt;=0)*TRUE,9)</f>
        <v>2</v>
      </c>
      <c r="G726">
        <v>93</v>
      </c>
      <c r="H726">
        <v>41</v>
      </c>
      <c r="I726" cm="1">
        <f t="array" ref="I726">_xlfn.IFS(H726=1,0,H726=2,0,H726="fishing and aquaculture",0,TRUE,1)</f>
        <v>1</v>
      </c>
      <c r="J726" t="s">
        <v>3</v>
      </c>
      <c r="K726" t="s">
        <v>4</v>
      </c>
      <c r="L726">
        <v>300</v>
      </c>
      <c r="M726">
        <v>48</v>
      </c>
      <c r="N726" t="s">
        <v>1</v>
      </c>
    </row>
    <row r="727" spans="1:14" x14ac:dyDescent="0.25">
      <c r="A727" t="s">
        <v>14</v>
      </c>
      <c r="B727" t="s">
        <v>0</v>
      </c>
      <c r="C727">
        <f>IF(B727="Male",0,1)</f>
        <v>0</v>
      </c>
      <c r="D727">
        <v>57</v>
      </c>
      <c r="E727">
        <v>10015</v>
      </c>
      <c r="F727" cm="1">
        <f t="array" ref="F727">_xlfn.IFS(AND(E727&gt;=1000,E727&lt;=2000)=TRUE,0,AND(E727&gt;=10000,E727&lt;=10999)=TRUE,1,AND(E727&gt;=20000,E727&lt;=29999)*TRUE,2,AND(E727&gt;=30000,E727&lt;=39999)*TRUE,3,AND(E727&gt;=40000,E727&lt;=49999)*TRUE,4,AND(E727&gt;=50000,E727&lt;=59999)*TRUE,5,AND(E727&gt;=60000,E727&lt;=69999)*TRUE,6,AND(E727&gt;=70000,E727&lt;=79999)*TRUE,7,AND(E727&gt;=80000,E727&lt;=89999)*TRUE,8,AND(E727&lt;1000,E727&gt;=0)*TRUE,9)</f>
        <v>1</v>
      </c>
      <c r="G727">
        <v>93</v>
      </c>
      <c r="H727">
        <v>41</v>
      </c>
      <c r="I727" cm="1">
        <f t="array" ref="I727">_xlfn.IFS(H727=1,0,H727=2,0,H727="fishing and aquaculture",0,TRUE,1)</f>
        <v>1</v>
      </c>
      <c r="J727" t="s">
        <v>3</v>
      </c>
      <c r="K727" t="s">
        <v>4</v>
      </c>
      <c r="L727">
        <v>300</v>
      </c>
      <c r="M727">
        <v>34</v>
      </c>
      <c r="N727" t="s">
        <v>1</v>
      </c>
    </row>
    <row r="728" spans="1:14" x14ac:dyDescent="0.25">
      <c r="A728" t="s">
        <v>14</v>
      </c>
      <c r="B728" t="s">
        <v>0</v>
      </c>
      <c r="C728">
        <f>IF(B728="Male",0,1)</f>
        <v>0</v>
      </c>
      <c r="D728">
        <v>28</v>
      </c>
      <c r="E728">
        <v>10013</v>
      </c>
      <c r="F728" cm="1">
        <f t="array" ref="F728">_xlfn.IFS(AND(E728&gt;=1000,E728&lt;=2000)=TRUE,0,AND(E728&gt;=10000,E728&lt;=10999)=TRUE,1,AND(E728&gt;=20000,E728&lt;=29999)*TRUE,2,AND(E728&gt;=30000,E728&lt;=39999)*TRUE,3,AND(E728&gt;=40000,E728&lt;=49999)*TRUE,4,AND(E728&gt;=50000,E728&lt;=59999)*TRUE,5,AND(E728&gt;=60000,E728&lt;=69999)*TRUE,6,AND(E728&gt;=70000,E728&lt;=79999)*TRUE,7,AND(E728&gt;=80000,E728&lt;=89999)*TRUE,8,AND(E728&lt;1000,E728&gt;=0)*TRUE,9)</f>
        <v>1</v>
      </c>
      <c r="G728">
        <v>71</v>
      </c>
      <c r="H728">
        <v>41</v>
      </c>
      <c r="I728" cm="1">
        <f t="array" ref="I728">_xlfn.IFS(H728=1,0,H728=2,0,H728="fishing and aquaculture",0,TRUE,1)</f>
        <v>1</v>
      </c>
      <c r="J728" t="s">
        <v>3</v>
      </c>
      <c r="K728" t="s">
        <v>4</v>
      </c>
      <c r="L728">
        <v>380</v>
      </c>
      <c r="M728">
        <v>48</v>
      </c>
      <c r="N728" t="s">
        <v>1</v>
      </c>
    </row>
    <row r="729" spans="1:14" x14ac:dyDescent="0.25">
      <c r="A729" t="s">
        <v>14</v>
      </c>
      <c r="B729" t="s">
        <v>0</v>
      </c>
      <c r="C729">
        <f>IF(B729="Male",0,1)</f>
        <v>0</v>
      </c>
      <c r="D729">
        <v>51</v>
      </c>
      <c r="E729">
        <v>24015</v>
      </c>
      <c r="F729" cm="1">
        <f t="array" ref="F729">_xlfn.IFS(AND(E729&gt;=1000,E729&lt;=2000)=TRUE,0,AND(E729&gt;=10000,E729&lt;=10999)=TRUE,1,AND(E729&gt;=20000,E729&lt;=29999)*TRUE,2,AND(E729&gt;=30000,E729&lt;=39999)*TRUE,3,AND(E729&gt;=40000,E729&lt;=49999)*TRUE,4,AND(E729&gt;=50000,E729&lt;=59999)*TRUE,5,AND(E729&gt;=60000,E729&lt;=69999)*TRUE,6,AND(E729&gt;=70000,E729&lt;=79999)*TRUE,7,AND(E729&gt;=80000,E729&lt;=89999)*TRUE,8,AND(E729&lt;1000,E729&gt;=0)*TRUE,9)</f>
        <v>2</v>
      </c>
      <c r="G729">
        <v>91</v>
      </c>
      <c r="H729" t="s">
        <v>6</v>
      </c>
      <c r="I729" cm="1">
        <f t="array" ref="I729">_xlfn.IFS(H729=1,0,H729=2,0,H729="fishing and aquaculture",0,TRUE,1)</f>
        <v>1</v>
      </c>
      <c r="J729" t="s">
        <v>7</v>
      </c>
      <c r="K729" t="s">
        <v>8</v>
      </c>
      <c r="L729">
        <v>477</v>
      </c>
      <c r="M729">
        <v>40</v>
      </c>
      <c r="N729" t="s">
        <v>1</v>
      </c>
    </row>
    <row r="730" spans="1:14" x14ac:dyDescent="0.25">
      <c r="A730" t="s">
        <v>14</v>
      </c>
      <c r="B730" t="s">
        <v>0</v>
      </c>
      <c r="C730">
        <f>IF(B730="Male",0,1)</f>
        <v>0</v>
      </c>
      <c r="D730">
        <v>39</v>
      </c>
      <c r="E730">
        <v>60714</v>
      </c>
      <c r="F730" cm="1">
        <f t="array" ref="F730">_xlfn.IFS(AND(E730&gt;=1000,E730&lt;=2000)=TRUE,0,AND(E730&gt;=10000,E730&lt;=10999)=TRUE,1,AND(E730&gt;=20000,E730&lt;=29999)*TRUE,2,AND(E730&gt;=30000,E730&lt;=39999)*TRUE,3,AND(E730&gt;=40000,E730&lt;=49999)*TRUE,4,AND(E730&gt;=50000,E730&lt;=59999)*TRUE,5,AND(E730&gt;=60000,E730&lt;=69999)*TRUE,6,AND(E730&gt;=70000,E730&lt;=79999)*TRUE,7,AND(E730&gt;=80000,E730&lt;=89999)*TRUE,8,AND(E730&lt;1000,E730&gt;=0)*TRUE,9)</f>
        <v>6</v>
      </c>
      <c r="G730">
        <v>83</v>
      </c>
      <c r="H730">
        <v>42</v>
      </c>
      <c r="I730" cm="1">
        <f t="array" ref="I730">_xlfn.IFS(H730=1,0,H730=2,0,H730="fishing and aquaculture",0,TRUE,1)</f>
        <v>1</v>
      </c>
      <c r="J730" t="s">
        <v>3</v>
      </c>
      <c r="K730" t="s">
        <v>8</v>
      </c>
      <c r="L730">
        <v>385</v>
      </c>
      <c r="M730">
        <v>48</v>
      </c>
      <c r="N730" t="s">
        <v>1</v>
      </c>
    </row>
    <row r="731" spans="1:14" x14ac:dyDescent="0.25">
      <c r="A731" t="s">
        <v>14</v>
      </c>
      <c r="B731" t="s">
        <v>0</v>
      </c>
      <c r="C731">
        <f>IF(B731="Male",0,1)</f>
        <v>0</v>
      </c>
      <c r="D731">
        <v>40</v>
      </c>
      <c r="E731">
        <v>50714</v>
      </c>
      <c r="F731" cm="1">
        <f t="array" ref="F731">_xlfn.IFS(AND(E731&gt;=1000,E731&lt;=2000)=TRUE,0,AND(E731&gt;=10000,E731&lt;=10999)=TRUE,1,AND(E731&gt;=20000,E731&lt;=29999)*TRUE,2,AND(E731&gt;=30000,E731&lt;=39999)*TRUE,3,AND(E731&gt;=40000,E731&lt;=49999)*TRUE,4,AND(E731&gt;=50000,E731&lt;=59999)*TRUE,5,AND(E731&gt;=60000,E731&lt;=69999)*TRUE,6,AND(E731&gt;=70000,E731&lt;=79999)*TRUE,7,AND(E731&gt;=80000,E731&lt;=89999)*TRUE,8,AND(E731&lt;1000,E731&gt;=0)*TRUE,9)</f>
        <v>5</v>
      </c>
      <c r="G731">
        <v>35</v>
      </c>
      <c r="H731">
        <v>62</v>
      </c>
      <c r="I731" cm="1">
        <f t="array" ref="I731">_xlfn.IFS(H731=1,0,H731=2,0,H731="fishing and aquaculture",0,TRUE,1)</f>
        <v>1</v>
      </c>
      <c r="J731" t="s">
        <v>3</v>
      </c>
      <c r="K731" t="s">
        <v>4</v>
      </c>
      <c r="L731">
        <v>350</v>
      </c>
      <c r="M731">
        <v>60</v>
      </c>
      <c r="N731" t="s">
        <v>1</v>
      </c>
    </row>
    <row r="732" spans="1:14" x14ac:dyDescent="0.25">
      <c r="A732" t="s">
        <v>14</v>
      </c>
      <c r="B732" t="s">
        <v>0</v>
      </c>
      <c r="C732">
        <f>IF(B732="Male",0,1)</f>
        <v>0</v>
      </c>
      <c r="D732">
        <v>36</v>
      </c>
      <c r="E732">
        <v>24015</v>
      </c>
      <c r="F732" cm="1">
        <f t="array" ref="F732">_xlfn.IFS(AND(E732&gt;=1000,E732&lt;=2000)=TRUE,0,AND(E732&gt;=10000,E732&lt;=10999)=TRUE,1,AND(E732&gt;=20000,E732&lt;=29999)*TRUE,2,AND(E732&gt;=30000,E732&lt;=39999)*TRUE,3,AND(E732&gt;=40000,E732&lt;=49999)*TRUE,4,AND(E732&gt;=50000,E732&lt;=59999)*TRUE,5,AND(E732&gt;=60000,E732&lt;=69999)*TRUE,6,AND(E732&gt;=70000,E732&lt;=79999)*TRUE,7,AND(E732&gt;=80000,E732&lt;=89999)*TRUE,8,AND(E732&lt;1000,E732&gt;=0)*TRUE,9)</f>
        <v>2</v>
      </c>
      <c r="G732">
        <v>83</v>
      </c>
      <c r="H732">
        <v>52</v>
      </c>
      <c r="I732" cm="1">
        <f t="array" ref="I732">_xlfn.IFS(H732=1,0,H732=2,0,H732="fishing and aquaculture",0,TRUE,1)</f>
        <v>1</v>
      </c>
      <c r="J732" t="s">
        <v>3</v>
      </c>
      <c r="K732" t="s">
        <v>4</v>
      </c>
      <c r="L732">
        <v>280</v>
      </c>
      <c r="M732">
        <v>20</v>
      </c>
      <c r="N732" t="s">
        <v>1</v>
      </c>
    </row>
    <row r="733" spans="1:14" x14ac:dyDescent="0.25">
      <c r="A733" t="s">
        <v>14</v>
      </c>
      <c r="B733" t="s">
        <v>0</v>
      </c>
      <c r="C733">
        <f>IF(B733="Male",0,1)</f>
        <v>0</v>
      </c>
      <c r="D733">
        <v>29</v>
      </c>
      <c r="E733">
        <v>24015</v>
      </c>
      <c r="F733" cm="1">
        <f t="array" ref="F733">_xlfn.IFS(AND(E733&gt;=1000,E733&lt;=2000)=TRUE,0,AND(E733&gt;=10000,E733&lt;=10999)=TRUE,1,AND(E733&gt;=20000,E733&lt;=29999)*TRUE,2,AND(E733&gt;=30000,E733&lt;=39999)*TRUE,3,AND(E733&gt;=40000,E733&lt;=49999)*TRUE,4,AND(E733&gt;=50000,E733&lt;=59999)*TRUE,5,AND(E733&gt;=60000,E733&lt;=69999)*TRUE,6,AND(E733&gt;=70000,E733&lt;=79999)*TRUE,7,AND(E733&gt;=80000,E733&lt;=89999)*TRUE,8,AND(E733&lt;1000,E733&gt;=0)*TRUE,9)</f>
        <v>2</v>
      </c>
      <c r="G733">
        <v>83</v>
      </c>
      <c r="H733">
        <v>52</v>
      </c>
      <c r="I733" cm="1">
        <f t="array" ref="I733">_xlfn.IFS(H733=1,0,H733=2,0,H733="fishing and aquaculture",0,TRUE,1)</f>
        <v>1</v>
      </c>
      <c r="J733" t="s">
        <v>3</v>
      </c>
      <c r="K733" t="s">
        <v>11</v>
      </c>
      <c r="L733">
        <v>250</v>
      </c>
      <c r="M733">
        <v>60</v>
      </c>
      <c r="N733" t="s">
        <v>1</v>
      </c>
    </row>
    <row r="734" spans="1:14" x14ac:dyDescent="0.25">
      <c r="A734" t="s">
        <v>14</v>
      </c>
      <c r="B734" t="s">
        <v>0</v>
      </c>
      <c r="C734">
        <f>IF(B734="Male",0,1)</f>
        <v>0</v>
      </c>
      <c r="D734">
        <v>25</v>
      </c>
      <c r="E734">
        <v>24015</v>
      </c>
      <c r="F734" cm="1">
        <f t="array" ref="F734">_xlfn.IFS(AND(E734&gt;=1000,E734&lt;=2000)=TRUE,0,AND(E734&gt;=10000,E734&lt;=10999)=TRUE,1,AND(E734&gt;=20000,E734&lt;=29999)*TRUE,2,AND(E734&gt;=30000,E734&lt;=39999)*TRUE,3,AND(E734&gt;=40000,E734&lt;=49999)*TRUE,4,AND(E734&gt;=50000,E734&lt;=59999)*TRUE,5,AND(E734&gt;=60000,E734&lt;=69999)*TRUE,6,AND(E734&gt;=70000,E734&lt;=79999)*TRUE,7,AND(E734&gt;=80000,E734&lt;=89999)*TRUE,8,AND(E734&lt;1000,E734&gt;=0)*TRUE,9)</f>
        <v>2</v>
      </c>
      <c r="G734">
        <v>72</v>
      </c>
      <c r="H734">
        <v>45</v>
      </c>
      <c r="I734" cm="1">
        <f t="array" ref="I734">_xlfn.IFS(H734=1,0,H734=2,0,H734="fishing and aquaculture",0,TRUE,1)</f>
        <v>1</v>
      </c>
      <c r="J734" t="s">
        <v>3</v>
      </c>
      <c r="K734" t="s">
        <v>4</v>
      </c>
      <c r="L734">
        <v>450</v>
      </c>
      <c r="M734">
        <v>24</v>
      </c>
      <c r="N734" t="s">
        <v>1</v>
      </c>
    </row>
    <row r="735" spans="1:14" x14ac:dyDescent="0.25">
      <c r="A735" t="s">
        <v>14</v>
      </c>
      <c r="B735" t="s">
        <v>0</v>
      </c>
      <c r="C735">
        <f>IF(B735="Male",0,1)</f>
        <v>0</v>
      </c>
      <c r="D735">
        <v>23</v>
      </c>
      <c r="E735">
        <v>24015</v>
      </c>
      <c r="F735" cm="1">
        <f t="array" ref="F735">_xlfn.IFS(AND(E735&gt;=1000,E735&lt;=2000)=TRUE,0,AND(E735&gt;=10000,E735&lt;=10999)=TRUE,1,AND(E735&gt;=20000,E735&lt;=29999)*TRUE,2,AND(E735&gt;=30000,E735&lt;=39999)*TRUE,3,AND(E735&gt;=40000,E735&lt;=49999)*TRUE,4,AND(E735&gt;=50000,E735&lt;=59999)*TRUE,5,AND(E735&gt;=60000,E735&lt;=69999)*TRUE,6,AND(E735&gt;=70000,E735&lt;=79999)*TRUE,7,AND(E735&gt;=80000,E735&lt;=89999)*TRUE,8,AND(E735&lt;1000,E735&gt;=0)*TRUE,9)</f>
        <v>2</v>
      </c>
      <c r="G735">
        <v>43</v>
      </c>
      <c r="H735">
        <v>10</v>
      </c>
      <c r="I735" cm="1">
        <f t="array" ref="I735">_xlfn.IFS(H735=1,0,H735=2,0,H735="fishing and aquaculture",0,TRUE,1)</f>
        <v>1</v>
      </c>
      <c r="J735" t="s">
        <v>3</v>
      </c>
      <c r="K735" t="s">
        <v>4</v>
      </c>
      <c r="L735">
        <v>280</v>
      </c>
      <c r="M735">
        <v>72</v>
      </c>
      <c r="N735" t="s">
        <v>1</v>
      </c>
    </row>
    <row r="736" spans="1:14" x14ac:dyDescent="0.25">
      <c r="A736" t="s">
        <v>14</v>
      </c>
      <c r="B736" t="s">
        <v>0</v>
      </c>
      <c r="C736">
        <f>IF(B736="Male",0,1)</f>
        <v>0</v>
      </c>
      <c r="D736">
        <v>29</v>
      </c>
      <c r="E736">
        <v>10018</v>
      </c>
      <c r="F736" cm="1">
        <f t="array" ref="F736">_xlfn.IFS(AND(E736&gt;=1000,E736&lt;=2000)=TRUE,0,AND(E736&gt;=10000,E736&lt;=10999)=TRUE,1,AND(E736&gt;=20000,E736&lt;=29999)*TRUE,2,AND(E736&gt;=30000,E736&lt;=39999)*TRUE,3,AND(E736&gt;=40000,E736&lt;=49999)*TRUE,4,AND(E736&gt;=50000,E736&lt;=59999)*TRUE,5,AND(E736&gt;=60000,E736&lt;=69999)*TRUE,6,AND(E736&gt;=70000,E736&lt;=79999)*TRUE,7,AND(E736&gt;=80000,E736&lt;=89999)*TRUE,8,AND(E736&lt;1000,E736&gt;=0)*TRUE,9)</f>
        <v>1</v>
      </c>
      <c r="G736">
        <v>71</v>
      </c>
      <c r="H736">
        <v>41</v>
      </c>
      <c r="I736" cm="1">
        <f t="array" ref="I736">_xlfn.IFS(H736=1,0,H736=2,0,H736="fishing and aquaculture",0,TRUE,1)</f>
        <v>1</v>
      </c>
      <c r="J736" t="s">
        <v>3</v>
      </c>
      <c r="K736" t="s">
        <v>4</v>
      </c>
      <c r="L736">
        <v>400</v>
      </c>
      <c r="M736">
        <v>48</v>
      </c>
      <c r="N736" t="s">
        <v>1</v>
      </c>
    </row>
    <row r="737" spans="1:14" x14ac:dyDescent="0.25">
      <c r="A737" t="s">
        <v>14</v>
      </c>
      <c r="B737" t="s">
        <v>2</v>
      </c>
      <c r="C737">
        <f>IF(B737="Male",0,1)</f>
        <v>1</v>
      </c>
      <c r="D737">
        <v>42</v>
      </c>
      <c r="E737">
        <v>60413</v>
      </c>
      <c r="F737" cm="1">
        <f t="array" ref="F737">_xlfn.IFS(AND(E737&gt;=1000,E737&lt;=2000)=TRUE,0,AND(E737&gt;=10000,E737&lt;=10999)=TRUE,1,AND(E737&gt;=20000,E737&lt;=29999)*TRUE,2,AND(E737&gt;=30000,E737&lt;=39999)*TRUE,3,AND(E737&gt;=40000,E737&lt;=49999)*TRUE,4,AND(E737&gt;=50000,E737&lt;=59999)*TRUE,5,AND(E737&gt;=60000,E737&lt;=69999)*TRUE,6,AND(E737&gt;=70000,E737&lt;=79999)*TRUE,7,AND(E737&gt;=80000,E737&lt;=89999)*TRUE,8,AND(E737&lt;1000,E737&gt;=0)*TRUE,9)</f>
        <v>6</v>
      </c>
      <c r="G737">
        <v>52</v>
      </c>
      <c r="H737">
        <v>47</v>
      </c>
      <c r="I737" cm="1">
        <f t="array" ref="I737">_xlfn.IFS(H737=1,0,H737=2,0,H737="fishing and aquaculture",0,TRUE,1)</f>
        <v>1</v>
      </c>
      <c r="J737" t="s">
        <v>3</v>
      </c>
      <c r="K737" t="s">
        <v>4</v>
      </c>
      <c r="L737">
        <v>350</v>
      </c>
      <c r="M737">
        <v>48</v>
      </c>
      <c r="N737" t="s">
        <v>1</v>
      </c>
    </row>
    <row r="738" spans="1:14" x14ac:dyDescent="0.25">
      <c r="A738" t="s">
        <v>14</v>
      </c>
      <c r="B738" t="s">
        <v>0</v>
      </c>
      <c r="C738">
        <f>IF(B738="Male",0,1)</f>
        <v>0</v>
      </c>
      <c r="D738">
        <v>60</v>
      </c>
      <c r="E738">
        <v>10018</v>
      </c>
      <c r="F738" cm="1">
        <f t="array" ref="F738">_xlfn.IFS(AND(E738&gt;=1000,E738&lt;=2000)=TRUE,0,AND(E738&gt;=10000,E738&lt;=10999)=TRUE,1,AND(E738&gt;=20000,E738&lt;=29999)*TRUE,2,AND(E738&gt;=30000,E738&lt;=39999)*TRUE,3,AND(E738&gt;=40000,E738&lt;=49999)*TRUE,4,AND(E738&gt;=50000,E738&lt;=59999)*TRUE,5,AND(E738&gt;=60000,E738&lt;=69999)*TRUE,6,AND(E738&gt;=70000,E738&lt;=79999)*TRUE,7,AND(E738&gt;=80000,E738&lt;=89999)*TRUE,8,AND(E738&lt;1000,E738&gt;=0)*TRUE,9)</f>
        <v>1</v>
      </c>
      <c r="G738">
        <v>94</v>
      </c>
      <c r="H738">
        <v>56</v>
      </c>
      <c r="I738" cm="1">
        <f t="array" ref="I738">_xlfn.IFS(H738=1,0,H738=2,0,H738="fishing and aquaculture",0,TRUE,1)</f>
        <v>1</v>
      </c>
      <c r="J738" t="s">
        <v>3</v>
      </c>
      <c r="K738" t="s">
        <v>4</v>
      </c>
      <c r="L738">
        <v>350</v>
      </c>
      <c r="M738">
        <v>48</v>
      </c>
      <c r="N738" t="s">
        <v>1</v>
      </c>
    </row>
    <row r="739" spans="1:14" x14ac:dyDescent="0.25">
      <c r="A739" t="s">
        <v>14</v>
      </c>
      <c r="B739" t="s">
        <v>0</v>
      </c>
      <c r="C739">
        <f>IF(B739="Male",0,1)</f>
        <v>0</v>
      </c>
      <c r="D739">
        <v>49</v>
      </c>
      <c r="E739">
        <v>24015</v>
      </c>
      <c r="F739" cm="1">
        <f t="array" ref="F739">_xlfn.IFS(AND(E739&gt;=1000,E739&lt;=2000)=TRUE,0,AND(E739&gt;=10000,E739&lt;=10999)=TRUE,1,AND(E739&gt;=20000,E739&lt;=29999)*TRUE,2,AND(E739&gt;=30000,E739&lt;=39999)*TRUE,3,AND(E739&gt;=40000,E739&lt;=49999)*TRUE,4,AND(E739&gt;=50000,E739&lt;=59999)*TRUE,5,AND(E739&gt;=60000,E739&lt;=69999)*TRUE,6,AND(E739&gt;=70000,E739&lt;=79999)*TRUE,7,AND(E739&gt;=80000,E739&lt;=89999)*TRUE,8,AND(E739&lt;1000,E739&gt;=0)*TRUE,9)</f>
        <v>2</v>
      </c>
      <c r="G739">
        <v>94</v>
      </c>
      <c r="H739">
        <v>56</v>
      </c>
      <c r="I739" cm="1">
        <f t="array" ref="I739">_xlfn.IFS(H739=1,0,H739=2,0,H739="fishing and aquaculture",0,TRUE,1)</f>
        <v>1</v>
      </c>
      <c r="J739" t="s">
        <v>3</v>
      </c>
      <c r="K739" t="s">
        <v>4</v>
      </c>
      <c r="L739">
        <v>350</v>
      </c>
      <c r="M739">
        <v>48</v>
      </c>
      <c r="N739" t="s">
        <v>1</v>
      </c>
    </row>
    <row r="740" spans="1:14" x14ac:dyDescent="0.25">
      <c r="A740" t="s">
        <v>14</v>
      </c>
      <c r="B740" t="s">
        <v>0</v>
      </c>
      <c r="C740">
        <f>IF(B740="Male",0,1)</f>
        <v>0</v>
      </c>
      <c r="D740">
        <v>30</v>
      </c>
      <c r="E740">
        <v>60913</v>
      </c>
      <c r="F740" cm="1">
        <f t="array" ref="F740">_xlfn.IFS(AND(E740&gt;=1000,E740&lt;=2000)=TRUE,0,AND(E740&gt;=10000,E740&lt;=10999)=TRUE,1,AND(E740&gt;=20000,E740&lt;=29999)*TRUE,2,AND(E740&gt;=30000,E740&lt;=39999)*TRUE,3,AND(E740&gt;=40000,E740&lt;=49999)*TRUE,4,AND(E740&gt;=50000,E740&lt;=59999)*TRUE,5,AND(E740&gt;=60000,E740&lt;=69999)*TRUE,6,AND(E740&gt;=70000,E740&lt;=79999)*TRUE,7,AND(E740&gt;=80000,E740&lt;=89999)*TRUE,8,AND(E740&lt;1000,E740&gt;=0)*TRUE,9)</f>
        <v>6</v>
      </c>
      <c r="G740">
        <v>12</v>
      </c>
      <c r="H740">
        <v>72</v>
      </c>
      <c r="I740" cm="1">
        <f t="array" ref="I740">_xlfn.IFS(H740=1,0,H740=2,0,H740="fishing and aquaculture",0,TRUE,1)</f>
        <v>1</v>
      </c>
      <c r="J740" t="s">
        <v>3</v>
      </c>
      <c r="K740" t="s">
        <v>8</v>
      </c>
      <c r="L740">
        <v>1154</v>
      </c>
      <c r="M740">
        <v>48</v>
      </c>
      <c r="N740" t="s">
        <v>1</v>
      </c>
    </row>
    <row r="741" spans="1:14" x14ac:dyDescent="0.25">
      <c r="A741" t="s">
        <v>14</v>
      </c>
      <c r="B741" t="s">
        <v>0</v>
      </c>
      <c r="C741">
        <f>IF(B741="Male",0,1)</f>
        <v>0</v>
      </c>
      <c r="D741">
        <v>46</v>
      </c>
      <c r="E741">
        <v>60613</v>
      </c>
      <c r="F741" cm="1">
        <f t="array" ref="F741">_xlfn.IFS(AND(E741&gt;=1000,E741&lt;=2000)=TRUE,0,AND(E741&gt;=10000,E741&lt;=10999)=TRUE,1,AND(E741&gt;=20000,E741&lt;=29999)*TRUE,2,AND(E741&gt;=30000,E741&lt;=39999)*TRUE,3,AND(E741&gt;=40000,E741&lt;=49999)*TRUE,4,AND(E741&gt;=50000,E741&lt;=59999)*TRUE,5,AND(E741&gt;=60000,E741&lt;=69999)*TRUE,6,AND(E741&gt;=70000,E741&lt;=79999)*TRUE,7,AND(E741&gt;=80000,E741&lt;=89999)*TRUE,8,AND(E741&lt;1000,E741&gt;=0)*TRUE,9)</f>
        <v>6</v>
      </c>
      <c r="G741">
        <v>42</v>
      </c>
      <c r="H741">
        <v>64</v>
      </c>
      <c r="I741" cm="1">
        <f t="array" ref="I741">_xlfn.IFS(H741=1,0,H741=2,0,H741="fishing and aquaculture",0,TRUE,1)</f>
        <v>1</v>
      </c>
      <c r="J741" t="s">
        <v>3</v>
      </c>
      <c r="K741" t="s">
        <v>4</v>
      </c>
      <c r="L741">
        <v>365</v>
      </c>
      <c r="M741">
        <v>48</v>
      </c>
      <c r="N741" t="s">
        <v>1</v>
      </c>
    </row>
    <row r="742" spans="1:14" x14ac:dyDescent="0.25">
      <c r="A742" t="s">
        <v>14</v>
      </c>
      <c r="B742" t="s">
        <v>2</v>
      </c>
      <c r="C742">
        <f>IF(B742="Male",0,1)</f>
        <v>1</v>
      </c>
      <c r="D742">
        <v>56</v>
      </c>
      <c r="E742">
        <v>60111</v>
      </c>
      <c r="F742" cm="1">
        <f t="array" ref="F742">_xlfn.IFS(AND(E742&gt;=1000,E742&lt;=2000)=TRUE,0,AND(E742&gt;=10000,E742&lt;=10999)=TRUE,1,AND(E742&gt;=20000,E742&lt;=29999)*TRUE,2,AND(E742&gt;=30000,E742&lt;=39999)*TRUE,3,AND(E742&gt;=40000,E742&lt;=49999)*TRUE,4,AND(E742&gt;=50000,E742&lt;=59999)*TRUE,5,AND(E742&gt;=60000,E742&lt;=69999)*TRUE,6,AND(E742&gt;=70000,E742&lt;=79999)*TRUE,7,AND(E742&gt;=80000,E742&lt;=89999)*TRUE,8,AND(E742&lt;1000,E742&gt;=0)*TRUE,9)</f>
        <v>6</v>
      </c>
      <c r="G742">
        <v>23</v>
      </c>
      <c r="H742" t="s">
        <v>9</v>
      </c>
      <c r="I742" cm="1">
        <f t="array" ref="I742">_xlfn.IFS(H742=1,0,H742=2,0,H742="fishing and aquaculture",0,TRUE,1)</f>
        <v>1</v>
      </c>
      <c r="J742" t="s">
        <v>7</v>
      </c>
      <c r="K742" t="s">
        <v>8</v>
      </c>
      <c r="L742">
        <v>818</v>
      </c>
      <c r="M742">
        <v>40</v>
      </c>
      <c r="N742" t="s">
        <v>1</v>
      </c>
    </row>
    <row r="743" spans="1:14" x14ac:dyDescent="0.25">
      <c r="A743" t="s">
        <v>14</v>
      </c>
      <c r="B743" t="s">
        <v>0</v>
      </c>
      <c r="C743">
        <f>IF(B743="Male",0,1)</f>
        <v>0</v>
      </c>
      <c r="D743">
        <v>60</v>
      </c>
      <c r="E743">
        <v>60001</v>
      </c>
      <c r="F743" cm="1">
        <f t="array" ref="F743">_xlfn.IFS(AND(E743&gt;=1000,E743&lt;=2000)=TRUE,0,AND(E743&gt;=10000,E743&lt;=10999)=TRUE,1,AND(E743&gt;=20000,E743&lt;=29999)*TRUE,2,AND(E743&gt;=30000,E743&lt;=39999)*TRUE,3,AND(E743&gt;=40000,E743&lt;=49999)*TRUE,4,AND(E743&gt;=50000,E743&lt;=59999)*TRUE,5,AND(E743&gt;=60000,E743&lt;=69999)*TRUE,6,AND(E743&gt;=70000,E743&lt;=79999)*TRUE,7,AND(E743&gt;=80000,E743&lt;=89999)*TRUE,8,AND(E743&lt;1000,E743&gt;=0)*TRUE,9)</f>
        <v>6</v>
      </c>
      <c r="G743">
        <v>54</v>
      </c>
      <c r="H743">
        <v>80</v>
      </c>
      <c r="I743" cm="1">
        <f t="array" ref="I743">_xlfn.IFS(H743=1,0,H743=2,0,H743="fishing and aquaculture",0,TRUE,1)</f>
        <v>1</v>
      </c>
      <c r="J743" t="s">
        <v>3</v>
      </c>
      <c r="K743" t="s">
        <v>4</v>
      </c>
      <c r="L743">
        <v>365</v>
      </c>
      <c r="M743">
        <v>48</v>
      </c>
      <c r="N743" t="s">
        <v>1</v>
      </c>
    </row>
    <row r="744" spans="1:14" x14ac:dyDescent="0.25">
      <c r="A744" t="s">
        <v>14</v>
      </c>
      <c r="B744" t="s">
        <v>0</v>
      </c>
      <c r="C744">
        <f>IF(B744="Male",0,1)</f>
        <v>0</v>
      </c>
      <c r="D744">
        <v>32</v>
      </c>
      <c r="E744">
        <v>24015</v>
      </c>
      <c r="F744" cm="1">
        <f t="array" ref="F744">_xlfn.IFS(AND(E744&gt;=1000,E744&lt;=2000)=TRUE,0,AND(E744&gt;=10000,E744&lt;=10999)=TRUE,1,AND(E744&gt;=20000,E744&lt;=29999)*TRUE,2,AND(E744&gt;=30000,E744&lt;=39999)*TRUE,3,AND(E744&gt;=40000,E744&lt;=49999)*TRUE,4,AND(E744&gt;=50000,E744&lt;=59999)*TRUE,5,AND(E744&gt;=60000,E744&lt;=69999)*TRUE,6,AND(E744&gt;=70000,E744&lt;=79999)*TRUE,7,AND(E744&gt;=80000,E744&lt;=89999)*TRUE,8,AND(E744&lt;1000,E744&gt;=0)*TRUE,9)</f>
        <v>2</v>
      </c>
      <c r="G744">
        <v>54</v>
      </c>
      <c r="H744">
        <v>80</v>
      </c>
      <c r="I744" cm="1">
        <f t="array" ref="I744">_xlfn.IFS(H744=1,0,H744=2,0,H744="fishing and aquaculture",0,TRUE,1)</f>
        <v>1</v>
      </c>
      <c r="J744" t="s">
        <v>3</v>
      </c>
      <c r="K744" t="s">
        <v>4</v>
      </c>
      <c r="L744">
        <v>360</v>
      </c>
      <c r="M744">
        <v>48</v>
      </c>
      <c r="N744" t="s">
        <v>1</v>
      </c>
    </row>
    <row r="745" spans="1:14" x14ac:dyDescent="0.25">
      <c r="A745" t="s">
        <v>14</v>
      </c>
      <c r="B745" t="s">
        <v>0</v>
      </c>
      <c r="C745">
        <f>IF(B745="Male",0,1)</f>
        <v>0</v>
      </c>
      <c r="D745">
        <v>27</v>
      </c>
      <c r="E745">
        <v>24015</v>
      </c>
      <c r="F745" cm="1">
        <f t="array" ref="F745">_xlfn.IFS(AND(E745&gt;=1000,E745&lt;=2000)=TRUE,0,AND(E745&gt;=10000,E745&lt;=10999)=TRUE,1,AND(E745&gt;=20000,E745&lt;=29999)*TRUE,2,AND(E745&gt;=30000,E745&lt;=39999)*TRUE,3,AND(E745&gt;=40000,E745&lt;=49999)*TRUE,4,AND(E745&gt;=50000,E745&lt;=59999)*TRUE,5,AND(E745&gt;=60000,E745&lt;=69999)*TRUE,6,AND(E745&gt;=70000,E745&lt;=79999)*TRUE,7,AND(E745&gt;=80000,E745&lt;=89999)*TRUE,8,AND(E745&lt;1000,E745&gt;=0)*TRUE,9)</f>
        <v>2</v>
      </c>
      <c r="G745">
        <v>93</v>
      </c>
      <c r="H745">
        <v>7</v>
      </c>
      <c r="I745" cm="1">
        <f t="array" ref="I745">_xlfn.IFS(H745=1,0,H745=2,0,H745="fishing and aquaculture",0,TRUE,1)</f>
        <v>1</v>
      </c>
      <c r="J745" t="s">
        <v>3</v>
      </c>
      <c r="K745" t="s">
        <v>4</v>
      </c>
      <c r="L745">
        <v>365</v>
      </c>
      <c r="M745">
        <v>48</v>
      </c>
      <c r="N745" t="s">
        <v>1</v>
      </c>
    </row>
    <row r="746" spans="1:14" x14ac:dyDescent="0.25">
      <c r="A746" t="s">
        <v>14</v>
      </c>
      <c r="B746" t="s">
        <v>0</v>
      </c>
      <c r="C746">
        <f>IF(B746="Male",0,1)</f>
        <v>0</v>
      </c>
      <c r="D746">
        <v>27</v>
      </c>
      <c r="E746">
        <v>60002</v>
      </c>
      <c r="F746" cm="1">
        <f t="array" ref="F746">_xlfn.IFS(AND(E746&gt;=1000,E746&lt;=2000)=TRUE,0,AND(E746&gt;=10000,E746&lt;=10999)=TRUE,1,AND(E746&gt;=20000,E746&lt;=29999)*TRUE,2,AND(E746&gt;=30000,E746&lt;=39999)*TRUE,3,AND(E746&gt;=40000,E746&lt;=49999)*TRUE,4,AND(E746&gt;=50000,E746&lt;=59999)*TRUE,5,AND(E746&gt;=60000,E746&lt;=69999)*TRUE,6,AND(E746&gt;=70000,E746&lt;=79999)*TRUE,7,AND(E746&gt;=80000,E746&lt;=89999)*TRUE,8,AND(E746&lt;1000,E746&gt;=0)*TRUE,9)</f>
        <v>6</v>
      </c>
      <c r="G746">
        <v>91</v>
      </c>
      <c r="H746" t="s">
        <v>6</v>
      </c>
      <c r="I746" cm="1">
        <f t="array" ref="I746">_xlfn.IFS(H746=1,0,H746=2,0,H746="fishing and aquaculture",0,TRUE,1)</f>
        <v>1</v>
      </c>
      <c r="J746" t="s">
        <v>7</v>
      </c>
      <c r="K746" t="s">
        <v>4</v>
      </c>
      <c r="L746">
        <v>409</v>
      </c>
      <c r="M746">
        <v>40</v>
      </c>
      <c r="N746" t="s">
        <v>1</v>
      </c>
    </row>
    <row r="747" spans="1:14" x14ac:dyDescent="0.25">
      <c r="A747" t="s">
        <v>14</v>
      </c>
      <c r="B747" t="s">
        <v>2</v>
      </c>
      <c r="C747">
        <f>IF(B747="Male",0,1)</f>
        <v>1</v>
      </c>
      <c r="D747">
        <v>44</v>
      </c>
      <c r="E747">
        <v>60732</v>
      </c>
      <c r="F747" cm="1">
        <f t="array" ref="F747">_xlfn.IFS(AND(E747&gt;=1000,E747&lt;=2000)=TRUE,0,AND(E747&gt;=10000,E747&lt;=10999)=TRUE,1,AND(E747&gt;=20000,E747&lt;=29999)*TRUE,2,AND(E747&gt;=30000,E747&lt;=39999)*TRUE,3,AND(E747&gt;=40000,E747&lt;=49999)*TRUE,4,AND(E747&gt;=50000,E747&lt;=59999)*TRUE,5,AND(E747&gt;=60000,E747&lt;=69999)*TRUE,6,AND(E747&gt;=70000,E747&lt;=79999)*TRUE,7,AND(E747&gt;=80000,E747&lt;=89999)*TRUE,8,AND(E747&lt;1000,E747&gt;=0)*TRUE,9)</f>
        <v>6</v>
      </c>
      <c r="G747">
        <v>11</v>
      </c>
      <c r="H747" t="s">
        <v>6</v>
      </c>
      <c r="I747" cm="1">
        <f t="array" ref="I747">_xlfn.IFS(H747=1,0,H747=2,0,H747="fishing and aquaculture",0,TRUE,1)</f>
        <v>1</v>
      </c>
      <c r="J747" t="s">
        <v>7</v>
      </c>
      <c r="K747" t="s">
        <v>8</v>
      </c>
      <c r="L747">
        <v>1818</v>
      </c>
      <c r="M747">
        <v>40</v>
      </c>
      <c r="N747" t="s">
        <v>1</v>
      </c>
    </row>
    <row r="748" spans="1:14" x14ac:dyDescent="0.25">
      <c r="A748" t="s">
        <v>14</v>
      </c>
      <c r="B748" t="s">
        <v>0</v>
      </c>
      <c r="C748">
        <f>IF(B748="Male",0,1)</f>
        <v>0</v>
      </c>
      <c r="D748">
        <v>43</v>
      </c>
      <c r="E748">
        <v>60002</v>
      </c>
      <c r="F748" cm="1">
        <f t="array" ref="F748">_xlfn.IFS(AND(E748&gt;=1000,E748&lt;=2000)=TRUE,0,AND(E748&gt;=10000,E748&lt;=10999)=TRUE,1,AND(E748&gt;=20000,E748&lt;=29999)*TRUE,2,AND(E748&gt;=30000,E748&lt;=39999)*TRUE,3,AND(E748&gt;=40000,E748&lt;=49999)*TRUE,4,AND(E748&gt;=50000,E748&lt;=59999)*TRUE,5,AND(E748&gt;=60000,E748&lt;=69999)*TRUE,6,AND(E748&gt;=70000,E748&lt;=79999)*TRUE,7,AND(E748&gt;=80000,E748&lt;=89999)*TRUE,8,AND(E748&lt;1000,E748&gt;=0)*TRUE,9)</f>
        <v>6</v>
      </c>
      <c r="G748">
        <v>52</v>
      </c>
      <c r="H748">
        <v>47</v>
      </c>
      <c r="I748" cm="1">
        <f t="array" ref="I748">_xlfn.IFS(H748=1,0,H748=2,0,H748="fishing and aquaculture",0,TRUE,1)</f>
        <v>1</v>
      </c>
      <c r="J748" t="s">
        <v>3</v>
      </c>
      <c r="K748" t="s">
        <v>4</v>
      </c>
      <c r="L748">
        <v>400</v>
      </c>
      <c r="M748">
        <v>48</v>
      </c>
      <c r="N748" t="s">
        <v>1</v>
      </c>
    </row>
    <row r="749" spans="1:14" x14ac:dyDescent="0.25">
      <c r="A749" t="s">
        <v>14</v>
      </c>
      <c r="B749" t="s">
        <v>0</v>
      </c>
      <c r="C749">
        <f>IF(B749="Male",0,1)</f>
        <v>0</v>
      </c>
      <c r="D749">
        <v>55</v>
      </c>
      <c r="E749">
        <v>24015</v>
      </c>
      <c r="F749" cm="1">
        <f t="array" ref="F749">_xlfn.IFS(AND(E749&gt;=1000,E749&lt;=2000)=TRUE,0,AND(E749&gt;=10000,E749&lt;=10999)=TRUE,1,AND(E749&gt;=20000,E749&lt;=29999)*TRUE,2,AND(E749&gt;=30000,E749&lt;=39999)*TRUE,3,AND(E749&gt;=40000,E749&lt;=49999)*TRUE,4,AND(E749&gt;=50000,E749&lt;=59999)*TRUE,5,AND(E749&gt;=60000,E749&lt;=69999)*TRUE,6,AND(E749&gt;=70000,E749&lt;=79999)*TRUE,7,AND(E749&gt;=80000,E749&lt;=89999)*TRUE,8,AND(E749&lt;1000,E749&gt;=0)*TRUE,9)</f>
        <v>2</v>
      </c>
      <c r="G749">
        <v>71</v>
      </c>
      <c r="H749">
        <v>41</v>
      </c>
      <c r="I749" cm="1">
        <f t="array" ref="I749">_xlfn.IFS(H749=1,0,H749=2,0,H749="fishing and aquaculture",0,TRUE,1)</f>
        <v>1</v>
      </c>
      <c r="J749" t="s">
        <v>3</v>
      </c>
      <c r="K749" t="s">
        <v>4</v>
      </c>
      <c r="L749">
        <v>500</v>
      </c>
      <c r="M749">
        <v>48</v>
      </c>
      <c r="N749" t="s">
        <v>1</v>
      </c>
    </row>
    <row r="750" spans="1:14" x14ac:dyDescent="0.25">
      <c r="A750" t="s">
        <v>14</v>
      </c>
      <c r="B750" t="s">
        <v>2</v>
      </c>
      <c r="C750">
        <f>IF(B750="Male",0,1)</f>
        <v>1</v>
      </c>
      <c r="D750">
        <v>64</v>
      </c>
      <c r="E750">
        <v>60411</v>
      </c>
      <c r="F750" cm="1">
        <f t="array" ref="F750">_xlfn.IFS(AND(E750&gt;=1000,E750&lt;=2000)=TRUE,0,AND(E750&gt;=10000,E750&lt;=10999)=TRUE,1,AND(E750&gt;=20000,E750&lt;=29999)*TRUE,2,AND(E750&gt;=30000,E750&lt;=39999)*TRUE,3,AND(E750&gt;=40000,E750&lt;=49999)*TRUE,4,AND(E750&gt;=50000,E750&lt;=59999)*TRUE,5,AND(E750&gt;=60000,E750&lt;=69999)*TRUE,6,AND(E750&gt;=70000,E750&lt;=79999)*TRUE,7,AND(E750&gt;=80000,E750&lt;=89999)*TRUE,8,AND(E750&lt;1000,E750&gt;=0)*TRUE,9)</f>
        <v>6</v>
      </c>
      <c r="G750">
        <v>3</v>
      </c>
      <c r="H750" t="s">
        <v>6</v>
      </c>
      <c r="I750" cm="1">
        <f t="array" ref="I750">_xlfn.IFS(H750=1,0,H750=2,0,H750="fishing and aquaculture",0,TRUE,1)</f>
        <v>1</v>
      </c>
      <c r="J750" t="s">
        <v>7</v>
      </c>
      <c r="K750" t="s">
        <v>8</v>
      </c>
      <c r="L750">
        <v>681</v>
      </c>
      <c r="M750">
        <v>40</v>
      </c>
      <c r="N750" t="s">
        <v>1</v>
      </c>
    </row>
    <row r="751" spans="1:14" x14ac:dyDescent="0.25">
      <c r="A751" t="s">
        <v>14</v>
      </c>
      <c r="B751" t="s">
        <v>0</v>
      </c>
      <c r="C751">
        <f>IF(B751="Male",0,1)</f>
        <v>0</v>
      </c>
      <c r="D751">
        <v>49</v>
      </c>
      <c r="E751">
        <v>40415</v>
      </c>
      <c r="F751" cm="1">
        <f t="array" ref="F751">_xlfn.IFS(AND(E751&gt;=1000,E751&lt;=2000)=TRUE,0,AND(E751&gt;=10000,E751&lt;=10999)=TRUE,1,AND(E751&gt;=20000,E751&lt;=29999)*TRUE,2,AND(E751&gt;=30000,E751&lt;=39999)*TRUE,3,AND(E751&gt;=40000,E751&lt;=49999)*TRUE,4,AND(E751&gt;=50000,E751&lt;=59999)*TRUE,5,AND(E751&gt;=60000,E751&lt;=69999)*TRUE,6,AND(E751&gt;=70000,E751&lt;=79999)*TRUE,7,AND(E751&gt;=80000,E751&lt;=89999)*TRUE,8,AND(E751&lt;1000,E751&gt;=0)*TRUE,9)</f>
        <v>4</v>
      </c>
      <c r="G751">
        <v>1</v>
      </c>
      <c r="H751" t="s">
        <v>6</v>
      </c>
      <c r="I751" cm="1">
        <f t="array" ref="I751">_xlfn.IFS(H751=1,0,H751=2,0,H751="fishing and aquaculture",0,TRUE,1)</f>
        <v>1</v>
      </c>
      <c r="J751" t="s">
        <v>7</v>
      </c>
      <c r="K751" t="s">
        <v>8</v>
      </c>
      <c r="L751">
        <v>1500</v>
      </c>
      <c r="M751">
        <v>80</v>
      </c>
      <c r="N751" t="s">
        <v>1</v>
      </c>
    </row>
    <row r="752" spans="1:14" x14ac:dyDescent="0.25">
      <c r="A752" t="s">
        <v>14</v>
      </c>
      <c r="B752" t="s">
        <v>0</v>
      </c>
      <c r="C752">
        <f>IF(B752="Male",0,1)</f>
        <v>0</v>
      </c>
      <c r="D752">
        <v>48</v>
      </c>
      <c r="E752">
        <v>24015</v>
      </c>
      <c r="F752" cm="1">
        <f t="array" ref="F752">_xlfn.IFS(AND(E752&gt;=1000,E752&lt;=2000)=TRUE,0,AND(E752&gt;=10000,E752&lt;=10999)=TRUE,1,AND(E752&gt;=20000,E752&lt;=29999)*TRUE,2,AND(E752&gt;=30000,E752&lt;=39999)*TRUE,3,AND(E752&gt;=40000,E752&lt;=49999)*TRUE,4,AND(E752&gt;=50000,E752&lt;=59999)*TRUE,5,AND(E752&gt;=60000,E752&lt;=69999)*TRUE,6,AND(E752&gt;=70000,E752&lt;=79999)*TRUE,7,AND(E752&gt;=80000,E752&lt;=89999)*TRUE,8,AND(E752&lt;1000,E752&gt;=0)*TRUE,9)</f>
        <v>2</v>
      </c>
      <c r="G752">
        <v>1</v>
      </c>
      <c r="H752" t="s">
        <v>6</v>
      </c>
      <c r="I752" cm="1">
        <f t="array" ref="I752">_xlfn.IFS(H752=1,0,H752=2,0,H752="fishing and aquaculture",0,TRUE,1)</f>
        <v>1</v>
      </c>
      <c r="J752" t="s">
        <v>7</v>
      </c>
      <c r="K752" t="s">
        <v>8</v>
      </c>
      <c r="L752">
        <v>1954</v>
      </c>
      <c r="M752">
        <v>50</v>
      </c>
      <c r="N752" t="s">
        <v>1</v>
      </c>
    </row>
    <row r="753" spans="1:14" x14ac:dyDescent="0.25">
      <c r="A753" t="s">
        <v>14</v>
      </c>
      <c r="B753" t="s">
        <v>2</v>
      </c>
      <c r="C753">
        <f>IF(B753="Male",0,1)</f>
        <v>1</v>
      </c>
      <c r="D753">
        <v>37</v>
      </c>
      <c r="E753">
        <v>60314</v>
      </c>
      <c r="F753" cm="1">
        <f t="array" ref="F753">_xlfn.IFS(AND(E753&gt;=1000,E753&lt;=2000)=TRUE,0,AND(E753&gt;=10000,E753&lt;=10999)=TRUE,1,AND(E753&gt;=20000,E753&lt;=29999)*TRUE,2,AND(E753&gt;=30000,E753&lt;=39999)*TRUE,3,AND(E753&gt;=40000,E753&lt;=49999)*TRUE,4,AND(E753&gt;=50000,E753&lt;=59999)*TRUE,5,AND(E753&gt;=60000,E753&lt;=69999)*TRUE,6,AND(E753&gt;=70000,E753&lt;=79999)*TRUE,7,AND(E753&gt;=80000,E753&lt;=89999)*TRUE,8,AND(E753&lt;1000,E753&gt;=0)*TRUE,9)</f>
        <v>6</v>
      </c>
      <c r="G753">
        <v>1</v>
      </c>
      <c r="H753" t="s">
        <v>6</v>
      </c>
      <c r="I753" cm="1">
        <f t="array" ref="I753">_xlfn.IFS(H753=1,0,H753=2,0,H753="fishing and aquaculture",0,TRUE,1)</f>
        <v>1</v>
      </c>
      <c r="J753" t="s">
        <v>7</v>
      </c>
      <c r="K753" t="s">
        <v>4</v>
      </c>
      <c r="L753">
        <v>4723</v>
      </c>
      <c r="M753">
        <v>80</v>
      </c>
      <c r="N753" t="s">
        <v>1</v>
      </c>
    </row>
    <row r="754" spans="1:14" x14ac:dyDescent="0.25">
      <c r="A754" t="s">
        <v>14</v>
      </c>
      <c r="B754" t="s">
        <v>0</v>
      </c>
      <c r="C754">
        <f>IF(B754="Male",0,1)</f>
        <v>0</v>
      </c>
      <c r="D754">
        <v>39</v>
      </c>
      <c r="E754">
        <v>24015</v>
      </c>
      <c r="F754" cm="1">
        <f t="array" ref="F754">_xlfn.IFS(AND(E754&gt;=1000,E754&lt;=2000)=TRUE,0,AND(E754&gt;=10000,E754&lt;=10999)=TRUE,1,AND(E754&gt;=20000,E754&lt;=29999)*TRUE,2,AND(E754&gt;=30000,E754&lt;=39999)*TRUE,3,AND(E754&gt;=40000,E754&lt;=49999)*TRUE,4,AND(E754&gt;=50000,E754&lt;=59999)*TRUE,5,AND(E754&gt;=60000,E754&lt;=69999)*TRUE,6,AND(E754&gt;=70000,E754&lt;=79999)*TRUE,7,AND(E754&gt;=80000,E754&lt;=89999)*TRUE,8,AND(E754&lt;1000,E754&gt;=0)*TRUE,9)</f>
        <v>2</v>
      </c>
      <c r="G754">
        <v>93</v>
      </c>
      <c r="H754">
        <v>10</v>
      </c>
      <c r="I754" cm="1">
        <f t="array" ref="I754">_xlfn.IFS(H754=1,0,H754=2,0,H754="fishing and aquaculture",0,TRUE,1)</f>
        <v>1</v>
      </c>
      <c r="J754" t="s">
        <v>3</v>
      </c>
      <c r="K754" t="s">
        <v>4</v>
      </c>
      <c r="L754">
        <v>385</v>
      </c>
      <c r="M754">
        <v>48</v>
      </c>
      <c r="N754" t="s">
        <v>1</v>
      </c>
    </row>
    <row r="755" spans="1:14" x14ac:dyDescent="0.25">
      <c r="A755" t="s">
        <v>14</v>
      </c>
      <c r="B755" t="s">
        <v>0</v>
      </c>
      <c r="C755">
        <f>IF(B755="Male",0,1)</f>
        <v>0</v>
      </c>
      <c r="D755">
        <v>52</v>
      </c>
      <c r="E755">
        <v>24015</v>
      </c>
      <c r="F755" cm="1">
        <f t="array" ref="F755">_xlfn.IFS(AND(E755&gt;=1000,E755&lt;=2000)=TRUE,0,AND(E755&gt;=10000,E755&lt;=10999)=TRUE,1,AND(E755&gt;=20000,E755&lt;=29999)*TRUE,2,AND(E755&gt;=30000,E755&lt;=39999)*TRUE,3,AND(E755&gt;=40000,E755&lt;=49999)*TRUE,4,AND(E755&gt;=50000,E755&lt;=59999)*TRUE,5,AND(E755&gt;=60000,E755&lt;=69999)*TRUE,6,AND(E755&gt;=70000,E755&lt;=79999)*TRUE,7,AND(E755&gt;=80000,E755&lt;=89999)*TRUE,8,AND(E755&lt;1000,E755&gt;=0)*TRUE,9)</f>
        <v>2</v>
      </c>
      <c r="G755">
        <v>93</v>
      </c>
      <c r="H755">
        <v>42</v>
      </c>
      <c r="I755" cm="1">
        <f t="array" ref="I755">_xlfn.IFS(H755=1,0,H755=2,0,H755="fishing and aquaculture",0,TRUE,1)</f>
        <v>1</v>
      </c>
      <c r="J755" t="s">
        <v>3</v>
      </c>
      <c r="K755" t="s">
        <v>4</v>
      </c>
      <c r="L755">
        <v>590</v>
      </c>
      <c r="M755">
        <v>40</v>
      </c>
      <c r="N755" t="s">
        <v>1</v>
      </c>
    </row>
    <row r="756" spans="1:14" x14ac:dyDescent="0.25">
      <c r="A756" t="s">
        <v>14</v>
      </c>
      <c r="B756" t="s">
        <v>0</v>
      </c>
      <c r="C756">
        <f>IF(B756="Male",0,1)</f>
        <v>0</v>
      </c>
      <c r="D756">
        <v>29</v>
      </c>
      <c r="E756">
        <v>24013</v>
      </c>
      <c r="F756" cm="1">
        <f t="array" ref="F756">_xlfn.IFS(AND(E756&gt;=1000,E756&lt;=2000)=TRUE,0,AND(E756&gt;=10000,E756&lt;=10999)=TRUE,1,AND(E756&gt;=20000,E756&lt;=29999)*TRUE,2,AND(E756&gt;=30000,E756&lt;=39999)*TRUE,3,AND(E756&gt;=40000,E756&lt;=49999)*TRUE,4,AND(E756&gt;=50000,E756&lt;=59999)*TRUE,5,AND(E756&gt;=60000,E756&lt;=69999)*TRUE,6,AND(E756&gt;=70000,E756&lt;=79999)*TRUE,7,AND(E756&gt;=80000,E756&lt;=89999)*TRUE,8,AND(E756&lt;1000,E756&gt;=0)*TRUE,9)</f>
        <v>2</v>
      </c>
      <c r="G756">
        <v>93</v>
      </c>
      <c r="H756">
        <v>10</v>
      </c>
      <c r="I756" cm="1">
        <f t="array" ref="I756">_xlfn.IFS(H756=1,0,H756=2,0,H756="fishing and aquaculture",0,TRUE,1)</f>
        <v>1</v>
      </c>
      <c r="J756" t="s">
        <v>3</v>
      </c>
      <c r="K756" t="s">
        <v>8</v>
      </c>
      <c r="L756">
        <v>385</v>
      </c>
      <c r="M756">
        <v>48</v>
      </c>
      <c r="N756" t="s">
        <v>1</v>
      </c>
    </row>
    <row r="757" spans="1:14" x14ac:dyDescent="0.25">
      <c r="A757" t="s">
        <v>14</v>
      </c>
      <c r="B757" t="s">
        <v>0</v>
      </c>
      <c r="C757">
        <f>IF(B757="Male",0,1)</f>
        <v>0</v>
      </c>
      <c r="D757">
        <v>26</v>
      </c>
      <c r="E757">
        <v>24015</v>
      </c>
      <c r="F757" cm="1">
        <f t="array" ref="F757">_xlfn.IFS(AND(E757&gt;=1000,E757&lt;=2000)=TRUE,0,AND(E757&gt;=10000,E757&lt;=10999)=TRUE,1,AND(E757&gt;=20000,E757&lt;=29999)*TRUE,2,AND(E757&gt;=30000,E757&lt;=39999)*TRUE,3,AND(E757&gt;=40000,E757&lt;=49999)*TRUE,4,AND(E757&gt;=50000,E757&lt;=59999)*TRUE,5,AND(E757&gt;=60000,E757&lt;=69999)*TRUE,6,AND(E757&gt;=70000,E757&lt;=79999)*TRUE,7,AND(E757&gt;=80000,E757&lt;=89999)*TRUE,8,AND(E757&lt;1000,E757&gt;=0)*TRUE,9)</f>
        <v>2</v>
      </c>
      <c r="G757">
        <v>93</v>
      </c>
      <c r="H757">
        <v>82</v>
      </c>
      <c r="I757" cm="1">
        <f t="array" ref="I757">_xlfn.IFS(H757=1,0,H757=2,0,H757="fishing and aquaculture",0,TRUE,1)</f>
        <v>1</v>
      </c>
      <c r="J757" t="s">
        <v>3</v>
      </c>
      <c r="K757" t="s">
        <v>8</v>
      </c>
      <c r="L757">
        <v>408</v>
      </c>
      <c r="M757">
        <v>48</v>
      </c>
      <c r="N757" t="s">
        <v>1</v>
      </c>
    </row>
    <row r="758" spans="1:14" x14ac:dyDescent="0.25">
      <c r="A758" t="s">
        <v>14</v>
      </c>
      <c r="B758" t="s">
        <v>2</v>
      </c>
      <c r="C758">
        <f>IF(B758="Male",0,1)</f>
        <v>1</v>
      </c>
      <c r="D758">
        <v>23</v>
      </c>
      <c r="E758">
        <v>51013</v>
      </c>
      <c r="F758" cm="1">
        <f t="array" ref="F758">_xlfn.IFS(AND(E758&gt;=1000,E758&lt;=2000)=TRUE,0,AND(E758&gt;=10000,E758&lt;=10999)=TRUE,1,AND(E758&gt;=20000,E758&lt;=29999)*TRUE,2,AND(E758&gt;=30000,E758&lt;=39999)*TRUE,3,AND(E758&gt;=40000,E758&lt;=49999)*TRUE,4,AND(E758&gt;=50000,E758&lt;=59999)*TRUE,5,AND(E758&gt;=60000,E758&lt;=69999)*TRUE,6,AND(E758&gt;=70000,E758&lt;=79999)*TRUE,7,AND(E758&gt;=80000,E758&lt;=89999)*TRUE,8,AND(E758&lt;1000,E758&gt;=0)*TRUE,9)</f>
        <v>5</v>
      </c>
      <c r="G758">
        <v>52</v>
      </c>
      <c r="H758">
        <v>47</v>
      </c>
      <c r="I758" cm="1">
        <f t="array" ref="I758">_xlfn.IFS(H758=1,0,H758=2,0,H758="fishing and aquaculture",0,TRUE,1)</f>
        <v>1</v>
      </c>
      <c r="J758" t="s">
        <v>3</v>
      </c>
      <c r="K758" t="s">
        <v>8</v>
      </c>
      <c r="L758">
        <v>365</v>
      </c>
      <c r="M758">
        <v>48</v>
      </c>
      <c r="N758" t="s">
        <v>1</v>
      </c>
    </row>
    <row r="759" spans="1:14" x14ac:dyDescent="0.25">
      <c r="A759" t="s">
        <v>14</v>
      </c>
      <c r="B759" t="s">
        <v>2</v>
      </c>
      <c r="C759">
        <f>IF(B759="Male",0,1)</f>
        <v>1</v>
      </c>
      <c r="D759">
        <v>19</v>
      </c>
      <c r="E759">
        <v>34013</v>
      </c>
      <c r="F759" cm="1">
        <f t="array" ref="F759">_xlfn.IFS(AND(E759&gt;=1000,E759&lt;=2000)=TRUE,0,AND(E759&gt;=10000,E759&lt;=10999)=TRUE,1,AND(E759&gt;=20000,E759&lt;=29999)*TRUE,2,AND(E759&gt;=30000,E759&lt;=39999)*TRUE,3,AND(E759&gt;=40000,E759&lt;=49999)*TRUE,4,AND(E759&gt;=50000,E759&lt;=59999)*TRUE,5,AND(E759&gt;=60000,E759&lt;=69999)*TRUE,6,AND(E759&gt;=70000,E759&lt;=79999)*TRUE,7,AND(E759&gt;=80000,E759&lt;=89999)*TRUE,8,AND(E759&lt;1000,E759&gt;=0)*TRUE,9)</f>
        <v>3</v>
      </c>
      <c r="G759">
        <v>52</v>
      </c>
      <c r="H759">
        <v>47</v>
      </c>
      <c r="I759" cm="1">
        <f t="array" ref="I759">_xlfn.IFS(H759=1,0,H759=2,0,H759="fishing and aquaculture",0,TRUE,1)</f>
        <v>1</v>
      </c>
      <c r="J759" t="s">
        <v>3</v>
      </c>
      <c r="K759" t="s">
        <v>8</v>
      </c>
      <c r="L759">
        <v>365</v>
      </c>
      <c r="M759">
        <v>48</v>
      </c>
      <c r="N759" t="s">
        <v>1</v>
      </c>
    </row>
    <row r="760" spans="1:14" x14ac:dyDescent="0.25">
      <c r="A760" t="s">
        <v>14</v>
      </c>
      <c r="B760" t="s">
        <v>0</v>
      </c>
      <c r="C760">
        <f>IF(B760="Male",0,1)</f>
        <v>0</v>
      </c>
      <c r="D760">
        <v>25</v>
      </c>
      <c r="E760">
        <v>60003</v>
      </c>
      <c r="F760" cm="1">
        <f t="array" ref="F760">_xlfn.IFS(AND(E760&gt;=1000,E760&lt;=2000)=TRUE,0,AND(E760&gt;=10000,E760&lt;=10999)=TRUE,1,AND(E760&gt;=20000,E760&lt;=29999)*TRUE,2,AND(E760&gt;=30000,E760&lt;=39999)*TRUE,3,AND(E760&gt;=40000,E760&lt;=49999)*TRUE,4,AND(E760&gt;=50000,E760&lt;=59999)*TRUE,5,AND(E760&gt;=60000,E760&lt;=69999)*TRUE,6,AND(E760&gt;=70000,E760&lt;=79999)*TRUE,7,AND(E760&gt;=80000,E760&lt;=89999)*TRUE,8,AND(E760&lt;1000,E760&gt;=0)*TRUE,9)</f>
        <v>6</v>
      </c>
      <c r="G760">
        <v>33</v>
      </c>
      <c r="H760">
        <v>47</v>
      </c>
      <c r="I760" cm="1">
        <f t="array" ref="I760">_xlfn.IFS(H760=1,0,H760=2,0,H760="fishing and aquaculture",0,TRUE,1)</f>
        <v>1</v>
      </c>
      <c r="J760" t="s">
        <v>3</v>
      </c>
      <c r="K760" t="s">
        <v>8</v>
      </c>
      <c r="L760">
        <v>390</v>
      </c>
      <c r="M760">
        <v>48</v>
      </c>
      <c r="N760" t="s">
        <v>1</v>
      </c>
    </row>
    <row r="761" spans="1:14" x14ac:dyDescent="0.25">
      <c r="A761" t="s">
        <v>14</v>
      </c>
      <c r="B761" t="s">
        <v>0</v>
      </c>
      <c r="C761">
        <f>IF(B761="Male",0,1)</f>
        <v>0</v>
      </c>
      <c r="D761">
        <v>47</v>
      </c>
      <c r="E761">
        <v>24015</v>
      </c>
      <c r="F761" cm="1">
        <f t="array" ref="F761">_xlfn.IFS(AND(E761&gt;=1000,E761&lt;=2000)=TRUE,0,AND(E761&gt;=10000,E761&lt;=10999)=TRUE,1,AND(E761&gt;=20000,E761&lt;=29999)*TRUE,2,AND(E761&gt;=30000,E761&lt;=39999)*TRUE,3,AND(E761&gt;=40000,E761&lt;=49999)*TRUE,4,AND(E761&gt;=50000,E761&lt;=59999)*TRUE,5,AND(E761&gt;=60000,E761&lt;=69999)*TRUE,6,AND(E761&gt;=70000,E761&lt;=79999)*TRUE,7,AND(E761&gt;=80000,E761&lt;=89999)*TRUE,8,AND(E761&lt;1000,E761&gt;=0)*TRUE,9)</f>
        <v>2</v>
      </c>
      <c r="G761">
        <v>54</v>
      </c>
      <c r="H761">
        <v>80</v>
      </c>
      <c r="I761" cm="1">
        <f t="array" ref="I761">_xlfn.IFS(H761=1,0,H761=2,0,H761="fishing and aquaculture",0,TRUE,1)</f>
        <v>1</v>
      </c>
      <c r="J761" t="s">
        <v>3</v>
      </c>
      <c r="K761" t="s">
        <v>8</v>
      </c>
      <c r="L761">
        <v>400</v>
      </c>
      <c r="M761">
        <v>48</v>
      </c>
      <c r="N761" t="s">
        <v>1</v>
      </c>
    </row>
    <row r="762" spans="1:14" x14ac:dyDescent="0.25">
      <c r="A762" t="s">
        <v>14</v>
      </c>
      <c r="B762" t="s">
        <v>0</v>
      </c>
      <c r="C762">
        <f>IF(B762="Male",0,1)</f>
        <v>0</v>
      </c>
      <c r="D762">
        <v>29</v>
      </c>
      <c r="E762">
        <v>24015</v>
      </c>
      <c r="F762" cm="1">
        <f t="array" ref="F762">_xlfn.IFS(AND(E762&gt;=1000,E762&lt;=2000)=TRUE,0,AND(E762&gt;=10000,E762&lt;=10999)=TRUE,1,AND(E762&gt;=20000,E762&lt;=29999)*TRUE,2,AND(E762&gt;=30000,E762&lt;=39999)*TRUE,3,AND(E762&gt;=40000,E762&lt;=49999)*TRUE,4,AND(E762&gt;=50000,E762&lt;=59999)*TRUE,5,AND(E762&gt;=60000,E762&lt;=69999)*TRUE,6,AND(E762&gt;=70000,E762&lt;=79999)*TRUE,7,AND(E762&gt;=80000,E762&lt;=89999)*TRUE,8,AND(E762&lt;1000,E762&gt;=0)*TRUE,9)</f>
        <v>2</v>
      </c>
      <c r="G762">
        <v>54</v>
      </c>
      <c r="H762">
        <v>80</v>
      </c>
      <c r="I762" cm="1">
        <f t="array" ref="I762">_xlfn.IFS(H762=1,0,H762=2,0,H762="fishing and aquaculture",0,TRUE,1)</f>
        <v>1</v>
      </c>
      <c r="J762" t="s">
        <v>3</v>
      </c>
      <c r="K762" t="s">
        <v>8</v>
      </c>
      <c r="L762">
        <v>577</v>
      </c>
      <c r="M762">
        <v>48</v>
      </c>
      <c r="N762" t="s">
        <v>1</v>
      </c>
    </row>
    <row r="763" spans="1:14" x14ac:dyDescent="0.25">
      <c r="A763" t="s">
        <v>14</v>
      </c>
      <c r="B763" t="s">
        <v>0</v>
      </c>
      <c r="C763">
        <f>IF(B763="Male",0,1)</f>
        <v>0</v>
      </c>
      <c r="D763">
        <v>37</v>
      </c>
      <c r="E763">
        <v>24015</v>
      </c>
      <c r="F763" cm="1">
        <f t="array" ref="F763">_xlfn.IFS(AND(E763&gt;=1000,E763&lt;=2000)=TRUE,0,AND(E763&gt;=10000,E763&lt;=10999)=TRUE,1,AND(E763&gt;=20000,E763&lt;=29999)*TRUE,2,AND(E763&gt;=30000,E763&lt;=39999)*TRUE,3,AND(E763&gt;=40000,E763&lt;=49999)*TRUE,4,AND(E763&gt;=50000,E763&lt;=59999)*TRUE,5,AND(E763&gt;=60000,E763&lt;=69999)*TRUE,6,AND(E763&gt;=70000,E763&lt;=79999)*TRUE,7,AND(E763&gt;=80000,E763&lt;=89999)*TRUE,8,AND(E763&lt;1000,E763&gt;=0)*TRUE,9)</f>
        <v>2</v>
      </c>
      <c r="G763">
        <v>93</v>
      </c>
      <c r="H763">
        <v>41</v>
      </c>
      <c r="I763" cm="1">
        <f t="array" ref="I763">_xlfn.IFS(H763=1,0,H763=2,0,H763="fishing and aquaculture",0,TRUE,1)</f>
        <v>1</v>
      </c>
      <c r="J763" t="s">
        <v>3</v>
      </c>
      <c r="K763" t="s">
        <v>4</v>
      </c>
      <c r="L763">
        <v>300</v>
      </c>
      <c r="M763">
        <v>48</v>
      </c>
      <c r="N763" t="s">
        <v>1</v>
      </c>
    </row>
    <row r="764" spans="1:14" x14ac:dyDescent="0.25">
      <c r="A764" t="s">
        <v>14</v>
      </c>
      <c r="B764" t="s">
        <v>0</v>
      </c>
      <c r="C764">
        <f>IF(B764="Male",0,1)</f>
        <v>0</v>
      </c>
      <c r="D764">
        <v>35</v>
      </c>
      <c r="E764">
        <v>24012</v>
      </c>
      <c r="F764" cm="1">
        <f t="array" ref="F764">_xlfn.IFS(AND(E764&gt;=1000,E764&lt;=2000)=TRUE,0,AND(E764&gt;=10000,E764&lt;=10999)=TRUE,1,AND(E764&gt;=20000,E764&lt;=29999)*TRUE,2,AND(E764&gt;=30000,E764&lt;=39999)*TRUE,3,AND(E764&gt;=40000,E764&lt;=49999)*TRUE,4,AND(E764&gt;=50000,E764&lt;=59999)*TRUE,5,AND(E764&gt;=60000,E764&lt;=69999)*TRUE,6,AND(E764&gt;=70000,E764&lt;=79999)*TRUE,7,AND(E764&gt;=80000,E764&lt;=89999)*TRUE,8,AND(E764&lt;1000,E764&gt;=0)*TRUE,9)</f>
        <v>2</v>
      </c>
      <c r="G764">
        <v>93</v>
      </c>
      <c r="H764">
        <v>10</v>
      </c>
      <c r="I764" cm="1">
        <f t="array" ref="I764">_xlfn.IFS(H764=1,0,H764=2,0,H764="fishing and aquaculture",0,TRUE,1)</f>
        <v>1</v>
      </c>
      <c r="J764" t="s">
        <v>3</v>
      </c>
      <c r="K764" t="s">
        <v>8</v>
      </c>
      <c r="L764">
        <v>365</v>
      </c>
      <c r="M764">
        <v>48</v>
      </c>
      <c r="N764" t="s">
        <v>1</v>
      </c>
    </row>
    <row r="765" spans="1:14" x14ac:dyDescent="0.25">
      <c r="A765" t="s">
        <v>14</v>
      </c>
      <c r="B765" t="s">
        <v>0</v>
      </c>
      <c r="C765">
        <f>IF(B765="Male",0,1)</f>
        <v>0</v>
      </c>
      <c r="D765">
        <v>21</v>
      </c>
      <c r="E765">
        <v>10018</v>
      </c>
      <c r="F765" cm="1">
        <f t="array" ref="F765">_xlfn.IFS(AND(E765&gt;=1000,E765&lt;=2000)=TRUE,0,AND(E765&gt;=10000,E765&lt;=10999)=TRUE,1,AND(E765&gt;=20000,E765&lt;=29999)*TRUE,2,AND(E765&gt;=30000,E765&lt;=39999)*TRUE,3,AND(E765&gt;=40000,E765&lt;=49999)*TRUE,4,AND(E765&gt;=50000,E765&lt;=59999)*TRUE,5,AND(E765&gt;=60000,E765&lt;=69999)*TRUE,6,AND(E765&gt;=70000,E765&lt;=79999)*TRUE,7,AND(E765&gt;=80000,E765&lt;=89999)*TRUE,8,AND(E765&lt;1000,E765&gt;=0)*TRUE,9)</f>
        <v>1</v>
      </c>
      <c r="G765">
        <v>93</v>
      </c>
      <c r="H765">
        <v>41</v>
      </c>
      <c r="I765" cm="1">
        <f t="array" ref="I765">_xlfn.IFS(H765=1,0,H765=2,0,H765="fishing and aquaculture",0,TRUE,1)</f>
        <v>1</v>
      </c>
      <c r="J765" t="s">
        <v>3</v>
      </c>
      <c r="K765" t="s">
        <v>4</v>
      </c>
      <c r="L765">
        <v>300</v>
      </c>
      <c r="M765">
        <v>48</v>
      </c>
      <c r="N765" t="s">
        <v>1</v>
      </c>
    </row>
    <row r="766" spans="1:14" x14ac:dyDescent="0.25">
      <c r="A766" t="s">
        <v>14</v>
      </c>
      <c r="B766" t="s">
        <v>0</v>
      </c>
      <c r="C766">
        <f>IF(B766="Male",0,1)</f>
        <v>0</v>
      </c>
      <c r="D766">
        <v>50</v>
      </c>
      <c r="E766">
        <v>10013</v>
      </c>
      <c r="F766" cm="1">
        <f t="array" ref="F766">_xlfn.IFS(AND(E766&gt;=1000,E766&lt;=2000)=TRUE,0,AND(E766&gt;=10000,E766&lt;=10999)=TRUE,1,AND(E766&gt;=20000,E766&lt;=29999)*TRUE,2,AND(E766&gt;=30000,E766&lt;=39999)*TRUE,3,AND(E766&gt;=40000,E766&lt;=49999)*TRUE,4,AND(E766&gt;=50000,E766&lt;=59999)*TRUE,5,AND(E766&gt;=60000,E766&lt;=69999)*TRUE,6,AND(E766&gt;=70000,E766&lt;=79999)*TRUE,7,AND(E766&gt;=80000,E766&lt;=89999)*TRUE,8,AND(E766&lt;1000,E766&gt;=0)*TRUE,9)</f>
        <v>1</v>
      </c>
      <c r="G766">
        <v>51</v>
      </c>
      <c r="H766">
        <v>96</v>
      </c>
      <c r="I766" cm="1">
        <f t="array" ref="I766">_xlfn.IFS(H766=1,0,H766=2,0,H766="fishing and aquaculture",0,TRUE,1)</f>
        <v>1</v>
      </c>
      <c r="J766" t="s">
        <v>10</v>
      </c>
      <c r="K766" t="s">
        <v>8</v>
      </c>
      <c r="L766">
        <v>231</v>
      </c>
      <c r="M766">
        <v>24</v>
      </c>
      <c r="N766" t="s">
        <v>1</v>
      </c>
    </row>
    <row r="767" spans="1:14" x14ac:dyDescent="0.25">
      <c r="A767" t="s">
        <v>14</v>
      </c>
      <c r="B767" t="s">
        <v>0</v>
      </c>
      <c r="C767">
        <f>IF(B767="Male",0,1)</f>
        <v>0</v>
      </c>
      <c r="D767">
        <v>30</v>
      </c>
      <c r="E767">
        <v>10015</v>
      </c>
      <c r="F767" cm="1">
        <f t="array" ref="F767">_xlfn.IFS(AND(E767&gt;=1000,E767&lt;=2000)=TRUE,0,AND(E767&gt;=10000,E767&lt;=10999)=TRUE,1,AND(E767&gt;=20000,E767&lt;=29999)*TRUE,2,AND(E767&gt;=30000,E767&lt;=39999)*TRUE,3,AND(E767&gt;=40000,E767&lt;=49999)*TRUE,4,AND(E767&gt;=50000,E767&lt;=59999)*TRUE,5,AND(E767&gt;=60000,E767&lt;=69999)*TRUE,6,AND(E767&gt;=70000,E767&lt;=79999)*TRUE,7,AND(E767&gt;=80000,E767&lt;=89999)*TRUE,8,AND(E767&lt;1000,E767&gt;=0)*TRUE,9)</f>
        <v>1</v>
      </c>
      <c r="G767">
        <v>71</v>
      </c>
      <c r="H767">
        <v>31</v>
      </c>
      <c r="I767" cm="1">
        <f t="array" ref="I767">_xlfn.IFS(H767=1,0,H767=2,0,H767="fishing and aquaculture",0,TRUE,1)</f>
        <v>1</v>
      </c>
      <c r="J767" t="s">
        <v>3</v>
      </c>
      <c r="K767" t="s">
        <v>11</v>
      </c>
      <c r="L767">
        <v>250</v>
      </c>
      <c r="M767">
        <v>48</v>
      </c>
      <c r="N767" t="s">
        <v>1</v>
      </c>
    </row>
    <row r="768" spans="1:14" x14ac:dyDescent="0.25">
      <c r="A768" t="s">
        <v>14</v>
      </c>
      <c r="B768" t="s">
        <v>0</v>
      </c>
      <c r="C768">
        <f>IF(B768="Male",0,1)</f>
        <v>0</v>
      </c>
      <c r="D768">
        <v>25</v>
      </c>
      <c r="E768">
        <v>24011</v>
      </c>
      <c r="F768" cm="1">
        <f t="array" ref="F768">_xlfn.IFS(AND(E768&gt;=1000,E768&lt;=2000)=TRUE,0,AND(E768&gt;=10000,E768&lt;=10999)=TRUE,1,AND(E768&gt;=20000,E768&lt;=29999)*TRUE,2,AND(E768&gt;=30000,E768&lt;=39999)*TRUE,3,AND(E768&gt;=40000,E768&lt;=49999)*TRUE,4,AND(E768&gt;=50000,E768&lt;=59999)*TRUE,5,AND(E768&gt;=60000,E768&lt;=69999)*TRUE,6,AND(E768&gt;=70000,E768&lt;=79999)*TRUE,7,AND(E768&gt;=80000,E768&lt;=89999)*TRUE,8,AND(E768&lt;1000,E768&gt;=0)*TRUE,9)</f>
        <v>2</v>
      </c>
      <c r="G768">
        <v>71</v>
      </c>
      <c r="H768">
        <v>41</v>
      </c>
      <c r="I768" cm="1">
        <f t="array" ref="I768">_xlfn.IFS(H768=1,0,H768=2,0,H768="fishing and aquaculture",0,TRUE,1)</f>
        <v>1</v>
      </c>
      <c r="J768" t="s">
        <v>3</v>
      </c>
      <c r="K768" t="s">
        <v>4</v>
      </c>
      <c r="L768">
        <v>400</v>
      </c>
      <c r="M768">
        <v>40</v>
      </c>
      <c r="N768" t="s">
        <v>1</v>
      </c>
    </row>
    <row r="769" spans="1:14" x14ac:dyDescent="0.25">
      <c r="A769" t="s">
        <v>14</v>
      </c>
      <c r="B769" t="s">
        <v>0</v>
      </c>
      <c r="C769">
        <f>IF(B769="Male",0,1)</f>
        <v>0</v>
      </c>
      <c r="D769">
        <v>45</v>
      </c>
      <c r="E769">
        <v>24015</v>
      </c>
      <c r="F769" cm="1">
        <f t="array" ref="F769">_xlfn.IFS(AND(E769&gt;=1000,E769&lt;=2000)=TRUE,0,AND(E769&gt;=10000,E769&lt;=10999)=TRUE,1,AND(E769&gt;=20000,E769&lt;=29999)*TRUE,2,AND(E769&gt;=30000,E769&lt;=39999)*TRUE,3,AND(E769&gt;=40000,E769&lt;=49999)*TRUE,4,AND(E769&gt;=50000,E769&lt;=59999)*TRUE,5,AND(E769&gt;=60000,E769&lt;=69999)*TRUE,6,AND(E769&gt;=70000,E769&lt;=79999)*TRUE,7,AND(E769&gt;=80000,E769&lt;=89999)*TRUE,8,AND(E769&lt;1000,E769&gt;=0)*TRUE,9)</f>
        <v>2</v>
      </c>
      <c r="G769">
        <v>93</v>
      </c>
      <c r="H769">
        <v>31</v>
      </c>
      <c r="I769" cm="1">
        <f t="array" ref="I769">_xlfn.IFS(H769=1,0,H769=2,0,H769="fishing and aquaculture",0,TRUE,1)</f>
        <v>1</v>
      </c>
      <c r="J769" t="s">
        <v>3</v>
      </c>
      <c r="K769" t="s">
        <v>4</v>
      </c>
      <c r="L769">
        <v>300</v>
      </c>
      <c r="M769">
        <v>48</v>
      </c>
      <c r="N769" t="s">
        <v>1</v>
      </c>
    </row>
    <row r="770" spans="1:14" x14ac:dyDescent="0.25">
      <c r="A770" t="s">
        <v>14</v>
      </c>
      <c r="B770" t="s">
        <v>0</v>
      </c>
      <c r="C770">
        <f>IF(B770="Male",0,1)</f>
        <v>0</v>
      </c>
      <c r="D770">
        <v>28</v>
      </c>
      <c r="E770">
        <v>10015</v>
      </c>
      <c r="F770" cm="1">
        <f t="array" ref="F770">_xlfn.IFS(AND(E770&gt;=1000,E770&lt;=2000)=TRUE,0,AND(E770&gt;=10000,E770&lt;=10999)=TRUE,1,AND(E770&gt;=20000,E770&lt;=29999)*TRUE,2,AND(E770&gt;=30000,E770&lt;=39999)*TRUE,3,AND(E770&gt;=40000,E770&lt;=49999)*TRUE,4,AND(E770&gt;=50000,E770&lt;=59999)*TRUE,5,AND(E770&gt;=60000,E770&lt;=69999)*TRUE,6,AND(E770&gt;=70000,E770&lt;=79999)*TRUE,7,AND(E770&gt;=80000,E770&lt;=89999)*TRUE,8,AND(E770&lt;1000,E770&gt;=0)*TRUE,9)</f>
        <v>1</v>
      </c>
      <c r="G770">
        <v>93</v>
      </c>
      <c r="H770">
        <v>31</v>
      </c>
      <c r="I770" cm="1">
        <f t="array" ref="I770">_xlfn.IFS(H770=1,0,H770=2,0,H770="fishing and aquaculture",0,TRUE,1)</f>
        <v>1</v>
      </c>
      <c r="J770" t="s">
        <v>3</v>
      </c>
      <c r="K770" t="s">
        <v>4</v>
      </c>
      <c r="L770">
        <v>300</v>
      </c>
      <c r="M770">
        <v>48</v>
      </c>
      <c r="N770" t="s">
        <v>1</v>
      </c>
    </row>
    <row r="771" spans="1:14" x14ac:dyDescent="0.25">
      <c r="A771" t="s">
        <v>14</v>
      </c>
      <c r="B771" t="s">
        <v>0</v>
      </c>
      <c r="C771">
        <f>IF(B771="Male",0,1)</f>
        <v>0</v>
      </c>
      <c r="D771">
        <v>54</v>
      </c>
      <c r="E771">
        <v>60001</v>
      </c>
      <c r="F771" cm="1">
        <f t="array" ref="F771">_xlfn.IFS(AND(E771&gt;=1000,E771&lt;=2000)=TRUE,0,AND(E771&gt;=10000,E771&lt;=10999)=TRUE,1,AND(E771&gt;=20000,E771&lt;=29999)*TRUE,2,AND(E771&gt;=30000,E771&lt;=39999)*TRUE,3,AND(E771&gt;=40000,E771&lt;=49999)*TRUE,4,AND(E771&gt;=50000,E771&lt;=59999)*TRUE,5,AND(E771&gt;=60000,E771&lt;=69999)*TRUE,6,AND(E771&gt;=70000,E771&lt;=79999)*TRUE,7,AND(E771&gt;=80000,E771&lt;=89999)*TRUE,8,AND(E771&lt;1000,E771&gt;=0)*TRUE,9)</f>
        <v>6</v>
      </c>
      <c r="G771">
        <v>74</v>
      </c>
      <c r="H771">
        <v>43</v>
      </c>
      <c r="I771" cm="1">
        <f t="array" ref="I771">_xlfn.IFS(H771=1,0,H771=2,0,H771="fishing and aquaculture",0,TRUE,1)</f>
        <v>1</v>
      </c>
      <c r="J771" t="s">
        <v>3</v>
      </c>
      <c r="K771" t="s">
        <v>4</v>
      </c>
      <c r="L771">
        <v>800</v>
      </c>
      <c r="M771">
        <v>48</v>
      </c>
      <c r="N771" t="s">
        <v>1</v>
      </c>
    </row>
    <row r="772" spans="1:14" x14ac:dyDescent="0.25">
      <c r="A772" t="s">
        <v>14</v>
      </c>
      <c r="B772" t="s">
        <v>2</v>
      </c>
      <c r="C772">
        <f>IF(B772="Male",0,1)</f>
        <v>1</v>
      </c>
      <c r="D772">
        <v>42</v>
      </c>
      <c r="E772">
        <v>60811</v>
      </c>
      <c r="F772" cm="1">
        <f t="array" ref="F772">_xlfn.IFS(AND(E772&gt;=1000,E772&lt;=2000)=TRUE,0,AND(E772&gt;=10000,E772&lt;=10999)=TRUE,1,AND(E772&gt;=20000,E772&lt;=29999)*TRUE,2,AND(E772&gt;=30000,E772&lt;=39999)*TRUE,3,AND(E772&gt;=40000,E772&lt;=49999)*TRUE,4,AND(E772&gt;=50000,E772&lt;=59999)*TRUE,5,AND(E772&gt;=60000,E772&lt;=69999)*TRUE,6,AND(E772&gt;=70000,E772&lt;=79999)*TRUE,7,AND(E772&gt;=80000,E772&lt;=89999)*TRUE,8,AND(E772&lt;1000,E772&gt;=0)*TRUE,9)</f>
        <v>6</v>
      </c>
      <c r="G772">
        <v>53</v>
      </c>
      <c r="H772">
        <v>96</v>
      </c>
      <c r="I772" cm="1">
        <f t="array" ref="I772">_xlfn.IFS(H772=1,0,H772=2,0,H772="fishing and aquaculture",0,TRUE,1)</f>
        <v>1</v>
      </c>
      <c r="J772" t="s">
        <v>10</v>
      </c>
      <c r="K772" t="s">
        <v>8</v>
      </c>
      <c r="L772">
        <v>650</v>
      </c>
      <c r="M772">
        <v>84</v>
      </c>
      <c r="N772" t="s">
        <v>1</v>
      </c>
    </row>
    <row r="773" spans="1:14" x14ac:dyDescent="0.25">
      <c r="A773" t="s">
        <v>14</v>
      </c>
      <c r="B773" t="s">
        <v>2</v>
      </c>
      <c r="C773">
        <f>IF(B773="Male",0,1)</f>
        <v>1</v>
      </c>
      <c r="D773">
        <v>64</v>
      </c>
      <c r="E773">
        <v>60413</v>
      </c>
      <c r="F773" cm="1">
        <f t="array" ref="F773">_xlfn.IFS(AND(E773&gt;=1000,E773&lt;=2000)=TRUE,0,AND(E773&gt;=10000,E773&lt;=10999)=TRUE,1,AND(E773&gt;=20000,E773&lt;=29999)*TRUE,2,AND(E773&gt;=30000,E773&lt;=39999)*TRUE,3,AND(E773&gt;=40000,E773&lt;=49999)*TRUE,4,AND(E773&gt;=50000,E773&lt;=59999)*TRUE,5,AND(E773&gt;=60000,E773&lt;=69999)*TRUE,6,AND(E773&gt;=70000,E773&lt;=79999)*TRUE,7,AND(E773&gt;=80000,E773&lt;=89999)*TRUE,8,AND(E773&lt;1000,E773&gt;=0)*TRUE,9)</f>
        <v>6</v>
      </c>
      <c r="G773">
        <v>41</v>
      </c>
      <c r="H773" t="s">
        <v>6</v>
      </c>
      <c r="I773" cm="1">
        <f t="array" ref="I773">_xlfn.IFS(H773=1,0,H773=2,0,H773="fishing and aquaculture",0,TRUE,1)</f>
        <v>1</v>
      </c>
      <c r="J773" t="s">
        <v>7</v>
      </c>
      <c r="K773" t="s">
        <v>8</v>
      </c>
      <c r="L773">
        <v>365</v>
      </c>
      <c r="M773">
        <v>40</v>
      </c>
      <c r="N773" t="s">
        <v>1</v>
      </c>
    </row>
    <row r="774" spans="1:14" x14ac:dyDescent="0.25">
      <c r="A774" t="s">
        <v>14</v>
      </c>
      <c r="B774" t="s">
        <v>0</v>
      </c>
      <c r="C774">
        <f>IF(B774="Male",0,1)</f>
        <v>0</v>
      </c>
      <c r="D774">
        <v>44</v>
      </c>
      <c r="E774">
        <v>60800</v>
      </c>
      <c r="F774" cm="1">
        <f t="array" ref="F774">_xlfn.IFS(AND(E774&gt;=1000,E774&lt;=2000)=TRUE,0,AND(E774&gt;=10000,E774&lt;=10999)=TRUE,1,AND(E774&gt;=20000,E774&lt;=29999)*TRUE,2,AND(E774&gt;=30000,E774&lt;=39999)*TRUE,3,AND(E774&gt;=40000,E774&lt;=49999)*TRUE,4,AND(E774&gt;=50000,E774&lt;=59999)*TRUE,5,AND(E774&gt;=60000,E774&lt;=69999)*TRUE,6,AND(E774&gt;=70000,E774&lt;=79999)*TRUE,7,AND(E774&gt;=80000,E774&lt;=89999)*TRUE,8,AND(E774&lt;1000,E774&gt;=0)*TRUE,9)</f>
        <v>6</v>
      </c>
      <c r="G774">
        <v>54</v>
      </c>
      <c r="H774">
        <v>80</v>
      </c>
      <c r="I774" cm="1">
        <f t="array" ref="I774">_xlfn.IFS(H774=1,0,H774=2,0,H774="fishing and aquaculture",0,TRUE,1)</f>
        <v>1</v>
      </c>
      <c r="J774" t="s">
        <v>3</v>
      </c>
      <c r="K774" t="s">
        <v>8</v>
      </c>
      <c r="L774">
        <v>412</v>
      </c>
      <c r="M774">
        <v>36</v>
      </c>
      <c r="N774" t="s">
        <v>1</v>
      </c>
    </row>
    <row r="775" spans="1:14" x14ac:dyDescent="0.25">
      <c r="A775" t="s">
        <v>14</v>
      </c>
      <c r="B775" t="s">
        <v>2</v>
      </c>
      <c r="C775">
        <f>IF(B775="Male",0,1)</f>
        <v>1</v>
      </c>
      <c r="D775">
        <v>54</v>
      </c>
      <c r="E775">
        <v>24012</v>
      </c>
      <c r="F775" cm="1">
        <f t="array" ref="F775">_xlfn.IFS(AND(E775&gt;=1000,E775&lt;=2000)=TRUE,0,AND(E775&gt;=10000,E775&lt;=10999)=TRUE,1,AND(E775&gt;=20000,E775&lt;=29999)*TRUE,2,AND(E775&gt;=30000,E775&lt;=39999)*TRUE,3,AND(E775&gt;=40000,E775&lt;=49999)*TRUE,4,AND(E775&gt;=50000,E775&lt;=59999)*TRUE,5,AND(E775&gt;=60000,E775&lt;=69999)*TRUE,6,AND(E775&gt;=70000,E775&lt;=79999)*TRUE,7,AND(E775&gt;=80000,E775&lt;=89999)*TRUE,8,AND(E775&lt;1000,E775&gt;=0)*TRUE,9)</f>
        <v>2</v>
      </c>
      <c r="G775">
        <v>91</v>
      </c>
      <c r="H775">
        <v>96</v>
      </c>
      <c r="I775" cm="1">
        <f t="array" ref="I775">_xlfn.IFS(H775=1,0,H775=2,0,H775="fishing and aquaculture",0,TRUE,1)</f>
        <v>1</v>
      </c>
      <c r="J775" t="s">
        <v>10</v>
      </c>
      <c r="K775" t="s">
        <v>8</v>
      </c>
      <c r="L775">
        <v>200</v>
      </c>
      <c r="M775">
        <v>60</v>
      </c>
      <c r="N775" t="s">
        <v>1</v>
      </c>
    </row>
    <row r="776" spans="1:14" x14ac:dyDescent="0.25">
      <c r="A776" t="s">
        <v>14</v>
      </c>
      <c r="B776" t="s">
        <v>0</v>
      </c>
      <c r="C776">
        <f>IF(B776="Male",0,1)</f>
        <v>0</v>
      </c>
      <c r="D776">
        <v>49</v>
      </c>
      <c r="E776">
        <v>60911</v>
      </c>
      <c r="F776" cm="1">
        <f t="array" ref="F776">_xlfn.IFS(AND(E776&gt;=1000,E776&lt;=2000)=TRUE,0,AND(E776&gt;=10000,E776&lt;=10999)=TRUE,1,AND(E776&gt;=20000,E776&lt;=29999)*TRUE,2,AND(E776&gt;=30000,E776&lt;=39999)*TRUE,3,AND(E776&gt;=40000,E776&lt;=49999)*TRUE,4,AND(E776&gt;=50000,E776&lt;=59999)*TRUE,5,AND(E776&gt;=60000,E776&lt;=69999)*TRUE,6,AND(E776&gt;=70000,E776&lt;=79999)*TRUE,7,AND(E776&gt;=80000,E776&lt;=89999)*TRUE,8,AND(E776&lt;1000,E776&gt;=0)*TRUE,9)</f>
        <v>6</v>
      </c>
      <c r="G776">
        <v>22</v>
      </c>
      <c r="H776" t="s">
        <v>6</v>
      </c>
      <c r="I776" cm="1">
        <f t="array" ref="I776">_xlfn.IFS(H776=1,0,H776=2,0,H776="fishing and aquaculture",0,TRUE,1)</f>
        <v>1</v>
      </c>
      <c r="J776" t="s">
        <v>7</v>
      </c>
      <c r="K776" t="s">
        <v>8</v>
      </c>
      <c r="L776">
        <v>1727</v>
      </c>
      <c r="M776">
        <v>40</v>
      </c>
      <c r="N776" t="s">
        <v>1</v>
      </c>
    </row>
    <row r="777" spans="1:14" x14ac:dyDescent="0.25">
      <c r="A777" t="s">
        <v>14</v>
      </c>
      <c r="B777" t="s">
        <v>2</v>
      </c>
      <c r="C777">
        <f>IF(B777="Male",0,1)</f>
        <v>1</v>
      </c>
      <c r="D777">
        <v>44</v>
      </c>
      <c r="E777">
        <v>10013</v>
      </c>
      <c r="F777" cm="1">
        <f t="array" ref="F777">_xlfn.IFS(AND(E777&gt;=1000,E777&lt;=2000)=TRUE,0,AND(E777&gt;=10000,E777&lt;=10999)=TRUE,1,AND(E777&gt;=20000,E777&lt;=29999)*TRUE,2,AND(E777&gt;=30000,E777&lt;=39999)*TRUE,3,AND(E777&gt;=40000,E777&lt;=49999)*TRUE,4,AND(E777&gt;=50000,E777&lt;=59999)*TRUE,5,AND(E777&gt;=60000,E777&lt;=69999)*TRUE,6,AND(E777&gt;=70000,E777&lt;=79999)*TRUE,7,AND(E777&gt;=80000,E777&lt;=89999)*TRUE,8,AND(E777&lt;1000,E777&gt;=0)*TRUE,9)</f>
        <v>1</v>
      </c>
      <c r="G777">
        <v>91</v>
      </c>
      <c r="H777">
        <v>96</v>
      </c>
      <c r="I777" cm="1">
        <f t="array" ref="I777">_xlfn.IFS(H777=1,0,H777=2,0,H777="fishing and aquaculture",0,TRUE,1)</f>
        <v>1</v>
      </c>
      <c r="J777" t="s">
        <v>10</v>
      </c>
      <c r="K777" t="s">
        <v>4</v>
      </c>
      <c r="L777">
        <v>200</v>
      </c>
      <c r="M777">
        <v>24</v>
      </c>
      <c r="N777" t="s">
        <v>1</v>
      </c>
    </row>
    <row r="778" spans="1:14" x14ac:dyDescent="0.25">
      <c r="A778" t="s">
        <v>14</v>
      </c>
      <c r="B778" t="s">
        <v>2</v>
      </c>
      <c r="C778">
        <f>IF(B778="Male",0,1)</f>
        <v>1</v>
      </c>
      <c r="D778">
        <v>74</v>
      </c>
      <c r="E778">
        <v>10014</v>
      </c>
      <c r="F778" cm="1">
        <f t="array" ref="F778">_xlfn.IFS(AND(E778&gt;=1000,E778&lt;=2000)=TRUE,0,AND(E778&gt;=10000,E778&lt;=10999)=TRUE,1,AND(E778&gt;=20000,E778&lt;=29999)*TRUE,2,AND(E778&gt;=30000,E778&lt;=39999)*TRUE,3,AND(E778&gt;=40000,E778&lt;=49999)*TRUE,4,AND(E778&gt;=50000,E778&lt;=59999)*TRUE,5,AND(E778&gt;=60000,E778&lt;=69999)*TRUE,6,AND(E778&gt;=70000,E778&lt;=79999)*TRUE,7,AND(E778&gt;=80000,E778&lt;=89999)*TRUE,8,AND(E778&lt;1000,E778&gt;=0)*TRUE,9)</f>
        <v>1</v>
      </c>
      <c r="G778">
        <v>73</v>
      </c>
      <c r="H778">
        <v>16</v>
      </c>
      <c r="I778" cm="1">
        <f t="array" ref="I778">_xlfn.IFS(H778=1,0,H778=2,0,H778="fishing and aquaculture",0,TRUE,1)</f>
        <v>1</v>
      </c>
      <c r="J778" t="s">
        <v>3</v>
      </c>
      <c r="K778" t="s">
        <v>4</v>
      </c>
      <c r="L778">
        <v>100</v>
      </c>
      <c r="M778">
        <v>40</v>
      </c>
      <c r="N778" t="s">
        <v>1</v>
      </c>
    </row>
    <row r="779" spans="1:14" x14ac:dyDescent="0.25">
      <c r="A779" t="s">
        <v>14</v>
      </c>
      <c r="B779" t="s">
        <v>0</v>
      </c>
      <c r="C779">
        <f>IF(B779="Male",0,1)</f>
        <v>0</v>
      </c>
      <c r="D779">
        <v>35</v>
      </c>
      <c r="E779">
        <v>60002</v>
      </c>
      <c r="F779" cm="1">
        <f t="array" ref="F779">_xlfn.IFS(AND(E779&gt;=1000,E779&lt;=2000)=TRUE,0,AND(E779&gt;=10000,E779&lt;=10999)=TRUE,1,AND(E779&gt;=20000,E779&lt;=29999)*TRUE,2,AND(E779&gt;=30000,E779&lt;=39999)*TRUE,3,AND(E779&gt;=40000,E779&lt;=49999)*TRUE,4,AND(E779&gt;=50000,E779&lt;=59999)*TRUE,5,AND(E779&gt;=60000,E779&lt;=69999)*TRUE,6,AND(E779&gt;=70000,E779&lt;=79999)*TRUE,7,AND(E779&gt;=80000,E779&lt;=89999)*TRUE,8,AND(E779&lt;1000,E779&gt;=0)*TRUE,9)</f>
        <v>6</v>
      </c>
      <c r="G779">
        <v>52</v>
      </c>
      <c r="H779">
        <v>56</v>
      </c>
      <c r="I779" cm="1">
        <f t="array" ref="I779">_xlfn.IFS(H779=1,0,H779=2,0,H779="fishing and aquaculture",0,TRUE,1)</f>
        <v>1</v>
      </c>
      <c r="J779" t="s">
        <v>3</v>
      </c>
      <c r="K779" t="s">
        <v>8</v>
      </c>
      <c r="L779">
        <v>300</v>
      </c>
      <c r="M779">
        <v>60</v>
      </c>
      <c r="N779" t="s">
        <v>1</v>
      </c>
    </row>
    <row r="780" spans="1:14" x14ac:dyDescent="0.25">
      <c r="A780" t="s">
        <v>14</v>
      </c>
      <c r="B780" t="s">
        <v>0</v>
      </c>
      <c r="C780">
        <f>IF(B780="Male",0,1)</f>
        <v>0</v>
      </c>
      <c r="D780">
        <v>52</v>
      </c>
      <c r="E780">
        <v>60732</v>
      </c>
      <c r="F780" cm="1">
        <f t="array" ref="F780">_xlfn.IFS(AND(E780&gt;=1000,E780&lt;=2000)=TRUE,0,AND(E780&gt;=10000,E780&lt;=10999)=TRUE,1,AND(E780&gt;=20000,E780&lt;=29999)*TRUE,2,AND(E780&gt;=30000,E780&lt;=39999)*TRUE,3,AND(E780&gt;=40000,E780&lt;=49999)*TRUE,4,AND(E780&gt;=50000,E780&lt;=59999)*TRUE,5,AND(E780&gt;=60000,E780&lt;=69999)*TRUE,6,AND(E780&gt;=70000,E780&lt;=79999)*TRUE,7,AND(E780&gt;=80000,E780&lt;=89999)*TRUE,8,AND(E780&lt;1000,E780&gt;=0)*TRUE,9)</f>
        <v>6</v>
      </c>
      <c r="G780">
        <v>31</v>
      </c>
      <c r="H780">
        <v>41</v>
      </c>
      <c r="I780" cm="1">
        <f t="array" ref="I780">_xlfn.IFS(H780=1,0,H780=2,0,H780="fishing and aquaculture",0,TRUE,1)</f>
        <v>1</v>
      </c>
      <c r="J780" t="s">
        <v>3</v>
      </c>
      <c r="K780" t="s">
        <v>4</v>
      </c>
      <c r="L780">
        <v>1076</v>
      </c>
      <c r="M780">
        <v>48</v>
      </c>
      <c r="N780" t="s">
        <v>1</v>
      </c>
    </row>
    <row r="781" spans="1:14" x14ac:dyDescent="0.25">
      <c r="A781" t="s">
        <v>14</v>
      </c>
      <c r="B781" t="s">
        <v>0</v>
      </c>
      <c r="C781">
        <f>IF(B781="Male",0,1)</f>
        <v>0</v>
      </c>
      <c r="D781">
        <v>37</v>
      </c>
      <c r="E781">
        <v>10013</v>
      </c>
      <c r="F781" cm="1">
        <f t="array" ref="F781">_xlfn.IFS(AND(E781&gt;=1000,E781&lt;=2000)=TRUE,0,AND(E781&gt;=10000,E781&lt;=10999)=TRUE,1,AND(E781&gt;=20000,E781&lt;=29999)*TRUE,2,AND(E781&gt;=30000,E781&lt;=39999)*TRUE,3,AND(E781&gt;=40000,E781&lt;=49999)*TRUE,4,AND(E781&gt;=50000,E781&lt;=59999)*TRUE,5,AND(E781&gt;=60000,E781&lt;=69999)*TRUE,6,AND(E781&gt;=70000,E781&lt;=79999)*TRUE,7,AND(E781&gt;=80000,E781&lt;=89999)*TRUE,8,AND(E781&lt;1000,E781&gt;=0)*TRUE,9)</f>
        <v>1</v>
      </c>
      <c r="G781">
        <v>93</v>
      </c>
      <c r="H781">
        <v>42</v>
      </c>
      <c r="I781" cm="1">
        <f t="array" ref="I781">_xlfn.IFS(H781=1,0,H781=2,0,H781="fishing and aquaculture",0,TRUE,1)</f>
        <v>1</v>
      </c>
      <c r="J781" t="s">
        <v>3</v>
      </c>
      <c r="K781" t="s">
        <v>4</v>
      </c>
      <c r="L781">
        <v>250</v>
      </c>
      <c r="M781">
        <v>48</v>
      </c>
      <c r="N781" t="s">
        <v>1</v>
      </c>
    </row>
    <row r="782" spans="1:14" x14ac:dyDescent="0.25">
      <c r="A782" t="s">
        <v>14</v>
      </c>
      <c r="B782" t="s">
        <v>0</v>
      </c>
      <c r="C782">
        <f>IF(B782="Male",0,1)</f>
        <v>0</v>
      </c>
      <c r="D782">
        <v>42</v>
      </c>
      <c r="E782">
        <v>10015</v>
      </c>
      <c r="F782" cm="1">
        <f t="array" ref="F782">_xlfn.IFS(AND(E782&gt;=1000,E782&lt;=2000)=TRUE,0,AND(E782&gt;=10000,E782&lt;=10999)=TRUE,1,AND(E782&gt;=20000,E782&lt;=29999)*TRUE,2,AND(E782&gt;=30000,E782&lt;=39999)*TRUE,3,AND(E782&gt;=40000,E782&lt;=49999)*TRUE,4,AND(E782&gt;=50000,E782&lt;=59999)*TRUE,5,AND(E782&gt;=60000,E782&lt;=69999)*TRUE,6,AND(E782&gt;=70000,E782&lt;=79999)*TRUE,7,AND(E782&gt;=80000,E782&lt;=89999)*TRUE,8,AND(E782&lt;1000,E782&gt;=0)*TRUE,9)</f>
        <v>1</v>
      </c>
      <c r="G782">
        <v>71</v>
      </c>
      <c r="H782">
        <v>41</v>
      </c>
      <c r="I782" cm="1">
        <f t="array" ref="I782">_xlfn.IFS(H782=1,0,H782=2,0,H782="fishing and aquaculture",0,TRUE,1)</f>
        <v>1</v>
      </c>
      <c r="J782" t="s">
        <v>3</v>
      </c>
      <c r="K782" t="s">
        <v>4</v>
      </c>
      <c r="L782">
        <v>350</v>
      </c>
      <c r="M782">
        <v>48</v>
      </c>
      <c r="N782" t="s">
        <v>1</v>
      </c>
    </row>
    <row r="783" spans="1:14" x14ac:dyDescent="0.25">
      <c r="A783" t="s">
        <v>14</v>
      </c>
      <c r="B783" t="s">
        <v>2</v>
      </c>
      <c r="C783">
        <f>IF(B783="Male",0,1)</f>
        <v>1</v>
      </c>
      <c r="D783">
        <v>53</v>
      </c>
      <c r="E783">
        <v>10011</v>
      </c>
      <c r="F783" cm="1">
        <f t="array" ref="F783">_xlfn.IFS(AND(E783&gt;=1000,E783&lt;=2000)=TRUE,0,AND(E783&gt;=10000,E783&lt;=10999)=TRUE,1,AND(E783&gt;=20000,E783&lt;=29999)*TRUE,2,AND(E783&gt;=30000,E783&lt;=39999)*TRUE,3,AND(E783&gt;=40000,E783&lt;=49999)*TRUE,4,AND(E783&gt;=50000,E783&lt;=59999)*TRUE,5,AND(E783&gt;=60000,E783&lt;=69999)*TRUE,6,AND(E783&gt;=70000,E783&lt;=79999)*TRUE,7,AND(E783&gt;=80000,E783&lt;=89999)*TRUE,8,AND(E783&lt;1000,E783&gt;=0)*TRUE,9)</f>
        <v>1</v>
      </c>
      <c r="G783">
        <v>53</v>
      </c>
      <c r="H783">
        <v>96</v>
      </c>
      <c r="I783" cm="1">
        <f t="array" ref="I783">_xlfn.IFS(H783=1,0,H783=2,0,H783="fishing and aquaculture",0,TRUE,1)</f>
        <v>1</v>
      </c>
      <c r="J783" t="s">
        <v>10</v>
      </c>
      <c r="K783" t="s">
        <v>4</v>
      </c>
      <c r="L783">
        <v>250</v>
      </c>
      <c r="M783">
        <v>60</v>
      </c>
      <c r="N783" t="s">
        <v>1</v>
      </c>
    </row>
    <row r="784" spans="1:14" x14ac:dyDescent="0.25">
      <c r="A784" t="s">
        <v>14</v>
      </c>
      <c r="B784" t="s">
        <v>0</v>
      </c>
      <c r="C784">
        <f>IF(B784="Male",0,1)</f>
        <v>0</v>
      </c>
      <c r="D784">
        <v>28</v>
      </c>
      <c r="E784">
        <v>10013</v>
      </c>
      <c r="F784" cm="1">
        <f t="array" ref="F784">_xlfn.IFS(AND(E784&gt;=1000,E784&lt;=2000)=TRUE,0,AND(E784&gt;=10000,E784&lt;=10999)=TRUE,1,AND(E784&gt;=20000,E784&lt;=29999)*TRUE,2,AND(E784&gt;=30000,E784&lt;=39999)*TRUE,3,AND(E784&gt;=40000,E784&lt;=49999)*TRUE,4,AND(E784&gt;=50000,E784&lt;=59999)*TRUE,5,AND(E784&gt;=60000,E784&lt;=69999)*TRUE,6,AND(E784&gt;=70000,E784&lt;=79999)*TRUE,7,AND(E784&gt;=80000,E784&lt;=89999)*TRUE,8,AND(E784&lt;1000,E784&gt;=0)*TRUE,9)</f>
        <v>1</v>
      </c>
      <c r="G784">
        <v>92</v>
      </c>
      <c r="H784">
        <v>2</v>
      </c>
      <c r="I784" cm="1">
        <f t="array" ref="I784">_xlfn.IFS(H784=1,0,H784=2,0,H784="fishing and aquaculture",0,TRUE,1)</f>
        <v>0</v>
      </c>
      <c r="J784" t="s">
        <v>3</v>
      </c>
      <c r="K784" t="s">
        <v>4</v>
      </c>
      <c r="L784">
        <v>700</v>
      </c>
      <c r="M784">
        <v>20</v>
      </c>
      <c r="N784" t="s">
        <v>1</v>
      </c>
    </row>
    <row r="785" spans="1:14" x14ac:dyDescent="0.25">
      <c r="A785" t="s">
        <v>14</v>
      </c>
      <c r="B785" t="s">
        <v>0</v>
      </c>
      <c r="C785">
        <f>IF(B785="Male",0,1)</f>
        <v>0</v>
      </c>
      <c r="D785">
        <v>48</v>
      </c>
      <c r="E785">
        <v>60111</v>
      </c>
      <c r="F785" cm="1">
        <f t="array" ref="F785">_xlfn.IFS(AND(E785&gt;=1000,E785&lt;=2000)=TRUE,0,AND(E785&gt;=10000,E785&lt;=10999)=TRUE,1,AND(E785&gt;=20000,E785&lt;=29999)*TRUE,2,AND(E785&gt;=30000,E785&lt;=39999)*TRUE,3,AND(E785&gt;=40000,E785&lt;=49999)*TRUE,4,AND(E785&gt;=50000,E785&lt;=59999)*TRUE,5,AND(E785&gt;=60000,E785&lt;=69999)*TRUE,6,AND(E785&gt;=70000,E785&lt;=79999)*TRUE,7,AND(E785&gt;=80000,E785&lt;=89999)*TRUE,8,AND(E785&lt;1000,E785&gt;=0)*TRUE,9)</f>
        <v>6</v>
      </c>
      <c r="G785">
        <v>23</v>
      </c>
      <c r="H785" t="s">
        <v>6</v>
      </c>
      <c r="I785" cm="1">
        <f t="array" ref="I785">_xlfn.IFS(H785=1,0,H785=2,0,H785="fishing and aquaculture",0,TRUE,1)</f>
        <v>1</v>
      </c>
      <c r="J785" t="s">
        <v>7</v>
      </c>
      <c r="K785" t="s">
        <v>4</v>
      </c>
      <c r="L785">
        <v>910</v>
      </c>
      <c r="M785">
        <v>40</v>
      </c>
      <c r="N785" t="s">
        <v>1</v>
      </c>
    </row>
    <row r="786" spans="1:14" x14ac:dyDescent="0.25">
      <c r="A786" t="s">
        <v>14</v>
      </c>
      <c r="B786" t="s">
        <v>0</v>
      </c>
      <c r="C786">
        <f>IF(B786="Male",0,1)</f>
        <v>0</v>
      </c>
      <c r="D786">
        <v>54</v>
      </c>
      <c r="E786">
        <v>10015</v>
      </c>
      <c r="F786" cm="1">
        <f t="array" ref="F786">_xlfn.IFS(AND(E786&gt;=1000,E786&lt;=2000)=TRUE,0,AND(E786&gt;=10000,E786&lt;=10999)=TRUE,1,AND(E786&gt;=20000,E786&lt;=29999)*TRUE,2,AND(E786&gt;=30000,E786&lt;=39999)*TRUE,3,AND(E786&gt;=40000,E786&lt;=49999)*TRUE,4,AND(E786&gt;=50000,E786&lt;=59999)*TRUE,5,AND(E786&gt;=60000,E786&lt;=69999)*TRUE,6,AND(E786&gt;=70000,E786&lt;=79999)*TRUE,7,AND(E786&gt;=80000,E786&lt;=89999)*TRUE,8,AND(E786&lt;1000,E786&gt;=0)*TRUE,9)</f>
        <v>1</v>
      </c>
      <c r="G786">
        <v>93</v>
      </c>
      <c r="H786">
        <v>42</v>
      </c>
      <c r="I786" cm="1">
        <f t="array" ref="I786">_xlfn.IFS(H786=1,0,H786=2,0,H786="fishing and aquaculture",0,TRUE,1)</f>
        <v>1</v>
      </c>
      <c r="J786" t="s">
        <v>3</v>
      </c>
      <c r="K786" t="s">
        <v>4</v>
      </c>
      <c r="L786">
        <v>250</v>
      </c>
      <c r="M786">
        <v>48</v>
      </c>
      <c r="N786" t="s">
        <v>1</v>
      </c>
    </row>
    <row r="787" spans="1:14" x14ac:dyDescent="0.25">
      <c r="A787" t="s">
        <v>14</v>
      </c>
      <c r="B787" t="s">
        <v>2</v>
      </c>
      <c r="C787">
        <f>IF(B787="Male",0,1)</f>
        <v>1</v>
      </c>
      <c r="D787">
        <v>62</v>
      </c>
      <c r="E787">
        <v>10013</v>
      </c>
      <c r="F787" cm="1">
        <f t="array" ref="F787">_xlfn.IFS(AND(E787&gt;=1000,E787&lt;=2000)=TRUE,0,AND(E787&gt;=10000,E787&lt;=10999)=TRUE,1,AND(E787&gt;=20000,E787&lt;=29999)*TRUE,2,AND(E787&gt;=30000,E787&lt;=39999)*TRUE,3,AND(E787&gt;=40000,E787&lt;=49999)*TRUE,4,AND(E787&gt;=50000,E787&lt;=59999)*TRUE,5,AND(E787&gt;=60000,E787&lt;=69999)*TRUE,6,AND(E787&gt;=70000,E787&lt;=79999)*TRUE,7,AND(E787&gt;=80000,E787&lt;=89999)*TRUE,8,AND(E787&lt;1000,E787&gt;=0)*TRUE,9)</f>
        <v>1</v>
      </c>
      <c r="G787">
        <v>96</v>
      </c>
      <c r="H787">
        <v>38</v>
      </c>
      <c r="I787" cm="1">
        <f t="array" ref="I787">_xlfn.IFS(H787=1,0,H787=2,0,H787="fishing and aquaculture",0,TRUE,1)</f>
        <v>1</v>
      </c>
      <c r="J787" t="s">
        <v>3</v>
      </c>
      <c r="K787" t="s">
        <v>4</v>
      </c>
      <c r="L787">
        <v>150</v>
      </c>
      <c r="M787">
        <v>56</v>
      </c>
      <c r="N787" t="s">
        <v>1</v>
      </c>
    </row>
    <row r="788" spans="1:14" x14ac:dyDescent="0.25">
      <c r="A788" t="s">
        <v>14</v>
      </c>
      <c r="B788" t="s">
        <v>2</v>
      </c>
      <c r="C788">
        <f>IF(B788="Male",0,1)</f>
        <v>1</v>
      </c>
      <c r="D788">
        <v>41</v>
      </c>
      <c r="E788">
        <v>10018</v>
      </c>
      <c r="F788" cm="1">
        <f t="array" ref="F788">_xlfn.IFS(AND(E788&gt;=1000,E788&lt;=2000)=TRUE,0,AND(E788&gt;=10000,E788&lt;=10999)=TRUE,1,AND(E788&gt;=20000,E788&lt;=29999)*TRUE,2,AND(E788&gt;=30000,E788&lt;=39999)*TRUE,3,AND(E788&gt;=40000,E788&lt;=49999)*TRUE,4,AND(E788&gt;=50000,E788&lt;=59999)*TRUE,5,AND(E788&gt;=60000,E788&lt;=69999)*TRUE,6,AND(E788&gt;=70000,E788&lt;=79999)*TRUE,7,AND(E788&gt;=80000,E788&lt;=89999)*TRUE,8,AND(E788&lt;1000,E788&gt;=0)*TRUE,9)</f>
        <v>1</v>
      </c>
      <c r="G788">
        <v>91</v>
      </c>
      <c r="H788">
        <v>96</v>
      </c>
      <c r="I788" cm="1">
        <f t="array" ref="I788">_xlfn.IFS(H788=1,0,H788=2,0,H788="fishing and aquaculture",0,TRUE,1)</f>
        <v>1</v>
      </c>
      <c r="J788" t="s">
        <v>10</v>
      </c>
      <c r="K788" t="s">
        <v>4</v>
      </c>
      <c r="L788">
        <v>300</v>
      </c>
      <c r="M788">
        <v>24</v>
      </c>
      <c r="N788" t="s">
        <v>1</v>
      </c>
    </row>
    <row r="789" spans="1:14" x14ac:dyDescent="0.25">
      <c r="A789" t="s">
        <v>14</v>
      </c>
      <c r="B789" t="s">
        <v>0</v>
      </c>
      <c r="C789">
        <f>IF(B789="Male",0,1)</f>
        <v>0</v>
      </c>
      <c r="D789">
        <v>49</v>
      </c>
      <c r="E789">
        <v>24015</v>
      </c>
      <c r="F789" cm="1">
        <f t="array" ref="F789">_xlfn.IFS(AND(E789&gt;=1000,E789&lt;=2000)=TRUE,0,AND(E789&gt;=10000,E789&lt;=10999)=TRUE,1,AND(E789&gt;=20000,E789&lt;=29999)*TRUE,2,AND(E789&gt;=30000,E789&lt;=39999)*TRUE,3,AND(E789&gt;=40000,E789&lt;=49999)*TRUE,4,AND(E789&gt;=50000,E789&lt;=59999)*TRUE,5,AND(E789&gt;=60000,E789&lt;=69999)*TRUE,6,AND(E789&gt;=70000,E789&lt;=79999)*TRUE,7,AND(E789&gt;=80000,E789&lt;=89999)*TRUE,8,AND(E789&lt;1000,E789&gt;=0)*TRUE,9)</f>
        <v>2</v>
      </c>
      <c r="G789">
        <v>93</v>
      </c>
      <c r="H789">
        <v>46</v>
      </c>
      <c r="I789" cm="1">
        <f t="array" ref="I789">_xlfn.IFS(H789=1,0,H789=2,0,H789="fishing and aquaculture",0,TRUE,1)</f>
        <v>1</v>
      </c>
      <c r="J789" t="s">
        <v>3</v>
      </c>
      <c r="K789" t="s">
        <v>4</v>
      </c>
      <c r="L789">
        <v>350</v>
      </c>
      <c r="M789">
        <v>40</v>
      </c>
      <c r="N789" t="s">
        <v>1</v>
      </c>
    </row>
    <row r="790" spans="1:14" x14ac:dyDescent="0.25">
      <c r="A790" t="s">
        <v>14</v>
      </c>
      <c r="B790" t="s">
        <v>0</v>
      </c>
      <c r="C790">
        <f>IF(B790="Male",0,1)</f>
        <v>0</v>
      </c>
      <c r="D790">
        <v>45</v>
      </c>
      <c r="E790">
        <v>24015</v>
      </c>
      <c r="F790" cm="1">
        <f t="array" ref="F790">_xlfn.IFS(AND(E790&gt;=1000,E790&lt;=2000)=TRUE,0,AND(E790&gt;=10000,E790&lt;=10999)=TRUE,1,AND(E790&gt;=20000,E790&lt;=29999)*TRUE,2,AND(E790&gt;=30000,E790&lt;=39999)*TRUE,3,AND(E790&gt;=40000,E790&lt;=49999)*TRUE,4,AND(E790&gt;=50000,E790&lt;=59999)*TRUE,5,AND(E790&gt;=60000,E790&lt;=69999)*TRUE,6,AND(E790&gt;=70000,E790&lt;=79999)*TRUE,7,AND(E790&gt;=80000,E790&lt;=89999)*TRUE,8,AND(E790&lt;1000,E790&gt;=0)*TRUE,9)</f>
        <v>2</v>
      </c>
      <c r="G790">
        <v>54</v>
      </c>
      <c r="H790">
        <v>80</v>
      </c>
      <c r="I790" cm="1">
        <f t="array" ref="I790">_xlfn.IFS(H790=1,0,H790=2,0,H790="fishing and aquaculture",0,TRUE,1)</f>
        <v>1</v>
      </c>
      <c r="J790" t="s">
        <v>3</v>
      </c>
      <c r="K790" t="s">
        <v>4</v>
      </c>
      <c r="L790">
        <v>500</v>
      </c>
      <c r="M790">
        <v>50</v>
      </c>
      <c r="N790" t="s">
        <v>1</v>
      </c>
    </row>
    <row r="791" spans="1:14" x14ac:dyDescent="0.25">
      <c r="A791" t="s">
        <v>14</v>
      </c>
      <c r="B791" t="s">
        <v>0</v>
      </c>
      <c r="C791">
        <f>IF(B791="Male",0,1)</f>
        <v>0</v>
      </c>
      <c r="D791">
        <v>37</v>
      </c>
      <c r="E791">
        <v>60111</v>
      </c>
      <c r="F791" cm="1">
        <f t="array" ref="F791">_xlfn.IFS(AND(E791&gt;=1000,E791&lt;=2000)=TRUE,0,AND(E791&gt;=10000,E791&lt;=10999)=TRUE,1,AND(E791&gt;=20000,E791&lt;=29999)*TRUE,2,AND(E791&gt;=30000,E791&lt;=39999)*TRUE,3,AND(E791&gt;=40000,E791&lt;=49999)*TRUE,4,AND(E791&gt;=50000,E791&lt;=59999)*TRUE,5,AND(E791&gt;=60000,E791&lt;=69999)*TRUE,6,AND(E791&gt;=70000,E791&lt;=79999)*TRUE,7,AND(E791&gt;=80000,E791&lt;=89999)*TRUE,8,AND(E791&lt;1000,E791&gt;=0)*TRUE,9)</f>
        <v>6</v>
      </c>
      <c r="G791">
        <v>23</v>
      </c>
      <c r="H791" t="s">
        <v>6</v>
      </c>
      <c r="I791" cm="1">
        <f t="array" ref="I791">_xlfn.IFS(H791=1,0,H791=2,0,H791="fishing and aquaculture",0,TRUE,1)</f>
        <v>1</v>
      </c>
      <c r="J791" t="s">
        <v>7</v>
      </c>
      <c r="K791" t="s">
        <v>8</v>
      </c>
      <c r="L791">
        <v>990</v>
      </c>
      <c r="M791">
        <v>40</v>
      </c>
      <c r="N791" t="s">
        <v>1</v>
      </c>
    </row>
    <row r="792" spans="1:14" x14ac:dyDescent="0.25">
      <c r="A792" t="s">
        <v>14</v>
      </c>
      <c r="B792" t="s">
        <v>0</v>
      </c>
      <c r="C792">
        <f>IF(B792="Male",0,1)</f>
        <v>0</v>
      </c>
      <c r="D792">
        <v>35</v>
      </c>
      <c r="E792">
        <v>60811</v>
      </c>
      <c r="F792" cm="1">
        <f t="array" ref="F792">_xlfn.IFS(AND(E792&gt;=1000,E792&lt;=2000)=TRUE,0,AND(E792&gt;=10000,E792&lt;=10999)=TRUE,1,AND(E792&gt;=20000,E792&lt;=29999)*TRUE,2,AND(E792&gt;=30000,E792&lt;=39999)*TRUE,3,AND(E792&gt;=40000,E792&lt;=49999)*TRUE,4,AND(E792&gt;=50000,E792&lt;=59999)*TRUE,5,AND(E792&gt;=60000,E792&lt;=69999)*TRUE,6,AND(E792&gt;=70000,E792&lt;=79999)*TRUE,7,AND(E792&gt;=80000,E792&lt;=89999)*TRUE,8,AND(E792&lt;1000,E792&gt;=0)*TRUE,9)</f>
        <v>6</v>
      </c>
      <c r="G792">
        <v>12</v>
      </c>
      <c r="H792">
        <v>47</v>
      </c>
      <c r="I792" cm="1">
        <f t="array" ref="I792">_xlfn.IFS(H792=1,0,H792=2,0,H792="fishing and aquaculture",0,TRUE,1)</f>
        <v>1</v>
      </c>
      <c r="J792" t="s">
        <v>3</v>
      </c>
      <c r="K792" t="s">
        <v>4</v>
      </c>
      <c r="L792">
        <v>600</v>
      </c>
      <c r="M792">
        <v>48</v>
      </c>
      <c r="N792" t="s">
        <v>1</v>
      </c>
    </row>
    <row r="793" spans="1:14" x14ac:dyDescent="0.25">
      <c r="A793" t="s">
        <v>14</v>
      </c>
      <c r="B793" t="s">
        <v>0</v>
      </c>
      <c r="C793">
        <f>IF(B793="Male",0,1)</f>
        <v>0</v>
      </c>
      <c r="D793">
        <v>34</v>
      </c>
      <c r="E793">
        <v>60111</v>
      </c>
      <c r="F793" cm="1">
        <f t="array" ref="F793">_xlfn.IFS(AND(E793&gt;=1000,E793&lt;=2000)=TRUE,0,AND(E793&gt;=10000,E793&lt;=10999)=TRUE,1,AND(E793&gt;=20000,E793&lt;=29999)*TRUE,2,AND(E793&gt;=30000,E793&lt;=39999)*TRUE,3,AND(E793&gt;=40000,E793&lt;=49999)*TRUE,4,AND(E793&gt;=50000,E793&lt;=59999)*TRUE,5,AND(E793&gt;=60000,E793&lt;=69999)*TRUE,6,AND(E793&gt;=70000,E793&lt;=79999)*TRUE,7,AND(E793&gt;=80000,E793&lt;=89999)*TRUE,8,AND(E793&lt;1000,E793&gt;=0)*TRUE,9)</f>
        <v>6</v>
      </c>
      <c r="G793">
        <v>23</v>
      </c>
      <c r="H793" t="s">
        <v>6</v>
      </c>
      <c r="I793" cm="1">
        <f t="array" ref="I793">_xlfn.IFS(H793=1,0,H793=2,0,H793="fishing and aquaculture",0,TRUE,1)</f>
        <v>1</v>
      </c>
      <c r="J793" t="s">
        <v>7</v>
      </c>
      <c r="K793" t="s">
        <v>8</v>
      </c>
      <c r="L793">
        <v>990</v>
      </c>
      <c r="M793">
        <v>40</v>
      </c>
      <c r="N793" t="s">
        <v>1</v>
      </c>
    </row>
    <row r="794" spans="1:14" x14ac:dyDescent="0.25">
      <c r="A794" t="s">
        <v>14</v>
      </c>
      <c r="B794" t="s">
        <v>0</v>
      </c>
      <c r="C794">
        <f>IF(B794="Male",0,1)</f>
        <v>0</v>
      </c>
      <c r="D794">
        <v>62</v>
      </c>
      <c r="E794">
        <v>60111</v>
      </c>
      <c r="F794" cm="1">
        <f t="array" ref="F794">_xlfn.IFS(AND(E794&gt;=1000,E794&lt;=2000)=TRUE,0,AND(E794&gt;=10000,E794&lt;=10999)=TRUE,1,AND(E794&gt;=20000,E794&lt;=29999)*TRUE,2,AND(E794&gt;=30000,E794&lt;=39999)*TRUE,3,AND(E794&gt;=40000,E794&lt;=49999)*TRUE,4,AND(E794&gt;=50000,E794&lt;=59999)*TRUE,5,AND(E794&gt;=60000,E794&lt;=69999)*TRUE,6,AND(E794&gt;=70000,E794&lt;=79999)*TRUE,7,AND(E794&gt;=80000,E794&lt;=89999)*TRUE,8,AND(E794&lt;1000,E794&gt;=0)*TRUE,9)</f>
        <v>6</v>
      </c>
      <c r="G794">
        <v>34</v>
      </c>
      <c r="H794" t="s">
        <v>6</v>
      </c>
      <c r="I794" cm="1">
        <f t="array" ref="I794">_xlfn.IFS(H794=1,0,H794=2,0,H794="fishing and aquaculture",0,TRUE,1)</f>
        <v>1</v>
      </c>
      <c r="J794" t="s">
        <v>7</v>
      </c>
      <c r="K794" t="s">
        <v>8</v>
      </c>
      <c r="L794">
        <v>1000</v>
      </c>
      <c r="M794">
        <v>40</v>
      </c>
      <c r="N794" t="s">
        <v>1</v>
      </c>
    </row>
    <row r="795" spans="1:14" x14ac:dyDescent="0.25">
      <c r="A795" t="s">
        <v>14</v>
      </c>
      <c r="B795" t="s">
        <v>0</v>
      </c>
      <c r="C795">
        <f>IF(B795="Male",0,1)</f>
        <v>0</v>
      </c>
      <c r="D795">
        <v>38</v>
      </c>
      <c r="E795">
        <v>24013</v>
      </c>
      <c r="F795" cm="1">
        <f t="array" ref="F795">_xlfn.IFS(AND(E795&gt;=1000,E795&lt;=2000)=TRUE,0,AND(E795&gt;=10000,E795&lt;=10999)=TRUE,1,AND(E795&gt;=20000,E795&lt;=29999)*TRUE,2,AND(E795&gt;=30000,E795&lt;=39999)*TRUE,3,AND(E795&gt;=40000,E795&lt;=49999)*TRUE,4,AND(E795&gt;=50000,E795&lt;=59999)*TRUE,5,AND(E795&gt;=60000,E795&lt;=69999)*TRUE,6,AND(E795&gt;=70000,E795&lt;=79999)*TRUE,7,AND(E795&gt;=80000,E795&lt;=89999)*TRUE,8,AND(E795&lt;1000,E795&gt;=0)*TRUE,9)</f>
        <v>2</v>
      </c>
      <c r="G795">
        <v>93</v>
      </c>
      <c r="H795">
        <v>10</v>
      </c>
      <c r="I795" cm="1">
        <f t="array" ref="I795">_xlfn.IFS(H795=1,0,H795=2,0,H795="fishing and aquaculture",0,TRUE,1)</f>
        <v>1</v>
      </c>
      <c r="J795" t="s">
        <v>3</v>
      </c>
      <c r="K795" t="s">
        <v>4</v>
      </c>
      <c r="L795">
        <v>343</v>
      </c>
      <c r="M795">
        <v>48</v>
      </c>
      <c r="N795" t="s">
        <v>1</v>
      </c>
    </row>
    <row r="796" spans="1:14" x14ac:dyDescent="0.25">
      <c r="A796" t="s">
        <v>14</v>
      </c>
      <c r="B796" t="s">
        <v>0</v>
      </c>
      <c r="C796">
        <f>IF(B796="Male",0,1)</f>
        <v>0</v>
      </c>
      <c r="D796">
        <v>31</v>
      </c>
      <c r="E796">
        <v>24015</v>
      </c>
      <c r="F796" cm="1">
        <f t="array" ref="F796">_xlfn.IFS(AND(E796&gt;=1000,E796&lt;=2000)=TRUE,0,AND(E796&gt;=10000,E796&lt;=10999)=TRUE,1,AND(E796&gt;=20000,E796&lt;=29999)*TRUE,2,AND(E796&gt;=30000,E796&lt;=39999)*TRUE,3,AND(E796&gt;=40000,E796&lt;=49999)*TRUE,4,AND(E796&gt;=50000,E796&lt;=59999)*TRUE,5,AND(E796&gt;=60000,E796&lt;=69999)*TRUE,6,AND(E796&gt;=70000,E796&lt;=79999)*TRUE,7,AND(E796&gt;=80000,E796&lt;=89999)*TRUE,8,AND(E796&lt;1000,E796&gt;=0)*TRUE,9)</f>
        <v>2</v>
      </c>
      <c r="G796">
        <v>93</v>
      </c>
      <c r="H796">
        <v>10</v>
      </c>
      <c r="I796" cm="1">
        <f t="array" ref="I796">_xlfn.IFS(H796=1,0,H796=2,0,H796="fishing and aquaculture",0,TRUE,1)</f>
        <v>1</v>
      </c>
      <c r="J796" t="s">
        <v>3</v>
      </c>
      <c r="K796" t="s">
        <v>4</v>
      </c>
      <c r="L796">
        <v>343</v>
      </c>
      <c r="M796">
        <v>48</v>
      </c>
      <c r="N796" t="s">
        <v>1</v>
      </c>
    </row>
    <row r="797" spans="1:14" x14ac:dyDescent="0.25">
      <c r="A797" t="s">
        <v>14</v>
      </c>
      <c r="B797" t="s">
        <v>0</v>
      </c>
      <c r="C797">
        <f>IF(B797="Male",0,1)</f>
        <v>0</v>
      </c>
      <c r="D797">
        <v>40</v>
      </c>
      <c r="E797">
        <v>10018</v>
      </c>
      <c r="F797" cm="1">
        <f t="array" ref="F797">_xlfn.IFS(AND(E797&gt;=1000,E797&lt;=2000)=TRUE,0,AND(E797&gt;=10000,E797&lt;=10999)=TRUE,1,AND(E797&gt;=20000,E797&lt;=29999)*TRUE,2,AND(E797&gt;=30000,E797&lt;=39999)*TRUE,3,AND(E797&gt;=40000,E797&lt;=49999)*TRUE,4,AND(E797&gt;=50000,E797&lt;=59999)*TRUE,5,AND(E797&gt;=60000,E797&lt;=69999)*TRUE,6,AND(E797&gt;=70000,E797&lt;=79999)*TRUE,7,AND(E797&gt;=80000,E797&lt;=89999)*TRUE,8,AND(E797&lt;1000,E797&gt;=0)*TRUE,9)</f>
        <v>1</v>
      </c>
      <c r="G797">
        <v>71</v>
      </c>
      <c r="H797">
        <v>41</v>
      </c>
      <c r="I797" cm="1">
        <f t="array" ref="I797">_xlfn.IFS(H797=1,0,H797=2,0,H797="fishing and aquaculture",0,TRUE,1)</f>
        <v>1</v>
      </c>
      <c r="J797" t="s">
        <v>3</v>
      </c>
      <c r="K797" t="s">
        <v>4</v>
      </c>
      <c r="L797">
        <v>350</v>
      </c>
      <c r="M797">
        <v>48</v>
      </c>
      <c r="N797" t="s">
        <v>1</v>
      </c>
    </row>
    <row r="798" spans="1:14" x14ac:dyDescent="0.25">
      <c r="A798" t="s">
        <v>14</v>
      </c>
      <c r="B798" t="s">
        <v>0</v>
      </c>
      <c r="C798">
        <f>IF(B798="Male",0,1)</f>
        <v>0</v>
      </c>
      <c r="D798">
        <v>29</v>
      </c>
      <c r="E798">
        <v>24013</v>
      </c>
      <c r="F798" cm="1">
        <f t="array" ref="F798">_xlfn.IFS(AND(E798&gt;=1000,E798&lt;=2000)=TRUE,0,AND(E798&gt;=10000,E798&lt;=10999)=TRUE,1,AND(E798&gt;=20000,E798&lt;=29999)*TRUE,2,AND(E798&gt;=30000,E798&lt;=39999)*TRUE,3,AND(E798&gt;=40000,E798&lt;=49999)*TRUE,4,AND(E798&gt;=50000,E798&lt;=59999)*TRUE,5,AND(E798&gt;=60000,E798&lt;=69999)*TRUE,6,AND(E798&gt;=70000,E798&lt;=79999)*TRUE,7,AND(E798&gt;=80000,E798&lt;=89999)*TRUE,8,AND(E798&lt;1000,E798&gt;=0)*TRUE,9)</f>
        <v>2</v>
      </c>
      <c r="G798">
        <v>93</v>
      </c>
      <c r="H798">
        <v>10</v>
      </c>
      <c r="I798" cm="1">
        <f t="array" ref="I798">_xlfn.IFS(H798=1,0,H798=2,0,H798="fishing and aquaculture",0,TRUE,1)</f>
        <v>1</v>
      </c>
      <c r="J798" t="s">
        <v>3</v>
      </c>
      <c r="K798" t="s">
        <v>4</v>
      </c>
      <c r="L798">
        <v>343</v>
      </c>
      <c r="M798">
        <v>48</v>
      </c>
      <c r="N798" t="s">
        <v>1</v>
      </c>
    </row>
    <row r="799" spans="1:14" x14ac:dyDescent="0.25">
      <c r="A799" t="s">
        <v>14</v>
      </c>
      <c r="B799" t="s">
        <v>0</v>
      </c>
      <c r="C799">
        <f>IF(B799="Male",0,1)</f>
        <v>0</v>
      </c>
      <c r="D799">
        <v>36</v>
      </c>
      <c r="E799">
        <v>24015</v>
      </c>
      <c r="F799" cm="1">
        <f t="array" ref="F799">_xlfn.IFS(AND(E799&gt;=1000,E799&lt;=2000)=TRUE,0,AND(E799&gt;=10000,E799&lt;=10999)=TRUE,1,AND(E799&gt;=20000,E799&lt;=29999)*TRUE,2,AND(E799&gt;=30000,E799&lt;=39999)*TRUE,3,AND(E799&gt;=40000,E799&lt;=49999)*TRUE,4,AND(E799&gt;=50000,E799&lt;=59999)*TRUE,5,AND(E799&gt;=60000,E799&lt;=69999)*TRUE,6,AND(E799&gt;=70000,E799&lt;=79999)*TRUE,7,AND(E799&gt;=80000,E799&lt;=89999)*TRUE,8,AND(E799&lt;1000,E799&gt;=0)*TRUE,9)</f>
        <v>2</v>
      </c>
      <c r="G799">
        <v>93</v>
      </c>
      <c r="H799">
        <v>10</v>
      </c>
      <c r="I799" cm="1">
        <f t="array" ref="I799">_xlfn.IFS(H799=1,0,H799=2,0,H799="fishing and aquaculture",0,TRUE,1)</f>
        <v>1</v>
      </c>
      <c r="J799" t="s">
        <v>3</v>
      </c>
      <c r="K799" t="s">
        <v>4</v>
      </c>
      <c r="L799">
        <v>343</v>
      </c>
      <c r="M799">
        <v>48</v>
      </c>
      <c r="N799" t="s">
        <v>1</v>
      </c>
    </row>
    <row r="800" spans="1:14" x14ac:dyDescent="0.25">
      <c r="A800" t="s">
        <v>14</v>
      </c>
      <c r="B800" t="s">
        <v>0</v>
      </c>
      <c r="C800">
        <f>IF(B800="Male",0,1)</f>
        <v>0</v>
      </c>
      <c r="D800">
        <v>47</v>
      </c>
      <c r="E800">
        <v>60001</v>
      </c>
      <c r="F800" cm="1">
        <f t="array" ref="F800">_xlfn.IFS(AND(E800&gt;=1000,E800&lt;=2000)=TRUE,0,AND(E800&gt;=10000,E800&lt;=10999)=TRUE,1,AND(E800&gt;=20000,E800&lt;=29999)*TRUE,2,AND(E800&gt;=30000,E800&lt;=39999)*TRUE,3,AND(E800&gt;=40000,E800&lt;=49999)*TRUE,4,AND(E800&gt;=50000,E800&lt;=59999)*TRUE,5,AND(E800&gt;=60000,E800&lt;=69999)*TRUE,6,AND(E800&gt;=70000,E800&lt;=79999)*TRUE,7,AND(E800&gt;=80000,E800&lt;=89999)*TRUE,8,AND(E800&lt;1000,E800&gt;=0)*TRUE,9)</f>
        <v>6</v>
      </c>
      <c r="G800">
        <v>93</v>
      </c>
      <c r="H800">
        <v>10</v>
      </c>
      <c r="I800" cm="1">
        <f t="array" ref="I800">_xlfn.IFS(H800=1,0,H800=2,0,H800="fishing and aquaculture",0,TRUE,1)</f>
        <v>1</v>
      </c>
      <c r="J800" t="s">
        <v>3</v>
      </c>
      <c r="K800" t="s">
        <v>4</v>
      </c>
      <c r="L800">
        <v>343</v>
      </c>
      <c r="M800">
        <v>48</v>
      </c>
      <c r="N800" t="s">
        <v>1</v>
      </c>
    </row>
    <row r="801" spans="1:14" x14ac:dyDescent="0.25">
      <c r="A801" t="s">
        <v>14</v>
      </c>
      <c r="B801" t="s">
        <v>0</v>
      </c>
      <c r="C801">
        <f>IF(B801="Male",0,1)</f>
        <v>0</v>
      </c>
      <c r="D801">
        <v>28</v>
      </c>
      <c r="E801">
        <v>24015</v>
      </c>
      <c r="F801" cm="1">
        <f t="array" ref="F801">_xlfn.IFS(AND(E801&gt;=1000,E801&lt;=2000)=TRUE,0,AND(E801&gt;=10000,E801&lt;=10999)=TRUE,1,AND(E801&gt;=20000,E801&lt;=29999)*TRUE,2,AND(E801&gt;=30000,E801&lt;=39999)*TRUE,3,AND(E801&gt;=40000,E801&lt;=49999)*TRUE,4,AND(E801&gt;=50000,E801&lt;=59999)*TRUE,5,AND(E801&gt;=60000,E801&lt;=69999)*TRUE,6,AND(E801&gt;=70000,E801&lt;=79999)*TRUE,7,AND(E801&gt;=80000,E801&lt;=89999)*TRUE,8,AND(E801&lt;1000,E801&gt;=0)*TRUE,9)</f>
        <v>2</v>
      </c>
      <c r="G801">
        <v>93</v>
      </c>
      <c r="H801">
        <v>10</v>
      </c>
      <c r="I801" cm="1">
        <f t="array" ref="I801">_xlfn.IFS(H801=1,0,H801=2,0,H801="fishing and aquaculture",0,TRUE,1)</f>
        <v>1</v>
      </c>
      <c r="J801" t="s">
        <v>3</v>
      </c>
      <c r="K801" t="s">
        <v>4</v>
      </c>
      <c r="L801">
        <v>342</v>
      </c>
      <c r="M801">
        <v>48</v>
      </c>
      <c r="N801" t="s">
        <v>1</v>
      </c>
    </row>
    <row r="802" spans="1:14" x14ac:dyDescent="0.25">
      <c r="A802" t="s">
        <v>14</v>
      </c>
      <c r="B802" t="s">
        <v>0</v>
      </c>
      <c r="C802">
        <f>IF(B802="Male",0,1)</f>
        <v>0</v>
      </c>
      <c r="D802">
        <v>49</v>
      </c>
      <c r="E802">
        <v>24015</v>
      </c>
      <c r="F802" cm="1">
        <f t="array" ref="F802">_xlfn.IFS(AND(E802&gt;=1000,E802&lt;=2000)=TRUE,0,AND(E802&gt;=10000,E802&lt;=10999)=TRUE,1,AND(E802&gt;=20000,E802&lt;=29999)*TRUE,2,AND(E802&gt;=30000,E802&lt;=39999)*TRUE,3,AND(E802&gt;=40000,E802&lt;=49999)*TRUE,4,AND(E802&gt;=50000,E802&lt;=59999)*TRUE,5,AND(E802&gt;=60000,E802&lt;=69999)*TRUE,6,AND(E802&gt;=70000,E802&lt;=79999)*TRUE,7,AND(E802&gt;=80000,E802&lt;=89999)*TRUE,8,AND(E802&lt;1000,E802&gt;=0)*TRUE,9)</f>
        <v>2</v>
      </c>
      <c r="G802">
        <v>93</v>
      </c>
      <c r="H802">
        <v>10</v>
      </c>
      <c r="I802" cm="1">
        <f t="array" ref="I802">_xlfn.IFS(H802=1,0,H802=2,0,H802="fishing and aquaculture",0,TRUE,1)</f>
        <v>1</v>
      </c>
      <c r="J802" t="s">
        <v>3</v>
      </c>
      <c r="K802" t="s">
        <v>4</v>
      </c>
      <c r="L802">
        <v>350</v>
      </c>
      <c r="M802">
        <v>54</v>
      </c>
      <c r="N802" t="s">
        <v>1</v>
      </c>
    </row>
    <row r="803" spans="1:14" x14ac:dyDescent="0.25">
      <c r="A803" t="s">
        <v>14</v>
      </c>
      <c r="B803" t="s">
        <v>0</v>
      </c>
      <c r="C803">
        <f>IF(B803="Male",0,1)</f>
        <v>0</v>
      </c>
      <c r="D803">
        <v>26</v>
      </c>
      <c r="E803">
        <v>24015</v>
      </c>
      <c r="F803" cm="1">
        <f t="array" ref="F803">_xlfn.IFS(AND(E803&gt;=1000,E803&lt;=2000)=TRUE,0,AND(E803&gt;=10000,E803&lt;=10999)=TRUE,1,AND(E803&gt;=20000,E803&lt;=29999)*TRUE,2,AND(E803&gt;=30000,E803&lt;=39999)*TRUE,3,AND(E803&gt;=40000,E803&lt;=49999)*TRUE,4,AND(E803&gt;=50000,E803&lt;=59999)*TRUE,5,AND(E803&gt;=60000,E803&lt;=69999)*TRUE,6,AND(E803&gt;=70000,E803&lt;=79999)*TRUE,7,AND(E803&gt;=80000,E803&lt;=89999)*TRUE,8,AND(E803&lt;1000,E803&gt;=0)*TRUE,9)</f>
        <v>2</v>
      </c>
      <c r="G803">
        <v>83</v>
      </c>
      <c r="H803">
        <v>42</v>
      </c>
      <c r="I803" cm="1">
        <f t="array" ref="I803">_xlfn.IFS(H803=1,0,H803=2,0,H803="fishing and aquaculture",0,TRUE,1)</f>
        <v>1</v>
      </c>
      <c r="J803" t="s">
        <v>3</v>
      </c>
      <c r="K803" t="s">
        <v>4</v>
      </c>
      <c r="L803">
        <v>500</v>
      </c>
      <c r="M803">
        <v>50</v>
      </c>
      <c r="N803" t="s">
        <v>1</v>
      </c>
    </row>
    <row r="804" spans="1:14" x14ac:dyDescent="0.25">
      <c r="A804" t="s">
        <v>14</v>
      </c>
      <c r="B804" t="s">
        <v>0</v>
      </c>
      <c r="C804">
        <f>IF(B804="Male",0,1)</f>
        <v>0</v>
      </c>
      <c r="D804">
        <v>47</v>
      </c>
      <c r="E804">
        <v>10014</v>
      </c>
      <c r="F804" cm="1">
        <f t="array" ref="F804">_xlfn.IFS(AND(E804&gt;=1000,E804&lt;=2000)=TRUE,0,AND(E804&gt;=10000,E804&lt;=10999)=TRUE,1,AND(E804&gt;=20000,E804&lt;=29999)*TRUE,2,AND(E804&gt;=30000,E804&lt;=39999)*TRUE,3,AND(E804&gt;=40000,E804&lt;=49999)*TRUE,4,AND(E804&gt;=50000,E804&lt;=59999)*TRUE,5,AND(E804&gt;=60000,E804&lt;=69999)*TRUE,6,AND(E804&gt;=70000,E804&lt;=79999)*TRUE,7,AND(E804&gt;=80000,E804&lt;=89999)*TRUE,8,AND(E804&lt;1000,E804&gt;=0)*TRUE,9)</f>
        <v>1</v>
      </c>
      <c r="G804">
        <v>93</v>
      </c>
      <c r="H804">
        <v>42</v>
      </c>
      <c r="I804" cm="1">
        <f t="array" ref="I804">_xlfn.IFS(H804=1,0,H804=2,0,H804="fishing and aquaculture",0,TRUE,1)</f>
        <v>1</v>
      </c>
      <c r="J804" t="s">
        <v>3</v>
      </c>
      <c r="K804" t="s">
        <v>4</v>
      </c>
      <c r="L804">
        <v>300</v>
      </c>
      <c r="M804">
        <v>48</v>
      </c>
      <c r="N804" t="s">
        <v>1</v>
      </c>
    </row>
    <row r="805" spans="1:14" x14ac:dyDescent="0.25">
      <c r="A805" t="s">
        <v>14</v>
      </c>
      <c r="B805" t="s">
        <v>2</v>
      </c>
      <c r="C805">
        <f>IF(B805="Male",0,1)</f>
        <v>1</v>
      </c>
      <c r="D805">
        <v>43</v>
      </c>
      <c r="E805">
        <v>24015</v>
      </c>
      <c r="F805" cm="1">
        <f t="array" ref="F805">_xlfn.IFS(AND(E805&gt;=1000,E805&lt;=2000)=TRUE,0,AND(E805&gt;=10000,E805&lt;=10999)=TRUE,1,AND(E805&gt;=20000,E805&lt;=29999)*TRUE,2,AND(E805&gt;=30000,E805&lt;=39999)*TRUE,3,AND(E805&gt;=40000,E805&lt;=49999)*TRUE,4,AND(E805&gt;=50000,E805&lt;=59999)*TRUE,5,AND(E805&gt;=60000,E805&lt;=69999)*TRUE,6,AND(E805&gt;=70000,E805&lt;=79999)*TRUE,7,AND(E805&gt;=80000,E805&lt;=89999)*TRUE,8,AND(E805&lt;1000,E805&gt;=0)*TRUE,9)</f>
        <v>2</v>
      </c>
      <c r="G805">
        <v>44</v>
      </c>
      <c r="H805">
        <v>10</v>
      </c>
      <c r="I805" cm="1">
        <f t="array" ref="I805">_xlfn.IFS(H805=1,0,H805=2,0,H805="fishing and aquaculture",0,TRUE,1)</f>
        <v>1</v>
      </c>
      <c r="J805" t="s">
        <v>3</v>
      </c>
      <c r="K805" t="s">
        <v>4</v>
      </c>
      <c r="L805">
        <v>770</v>
      </c>
      <c r="M805">
        <v>48</v>
      </c>
      <c r="N805" t="s">
        <v>1</v>
      </c>
    </row>
    <row r="806" spans="1:14" x14ac:dyDescent="0.25">
      <c r="A806" t="s">
        <v>14</v>
      </c>
      <c r="B806" t="s">
        <v>0</v>
      </c>
      <c r="C806">
        <f>IF(B806="Male",0,1)</f>
        <v>0</v>
      </c>
      <c r="D806">
        <v>29</v>
      </c>
      <c r="E806">
        <v>24013</v>
      </c>
      <c r="F806" cm="1">
        <f t="array" ref="F806">_xlfn.IFS(AND(E806&gt;=1000,E806&lt;=2000)=TRUE,0,AND(E806&gt;=10000,E806&lt;=10999)=TRUE,1,AND(E806&gt;=20000,E806&lt;=29999)*TRUE,2,AND(E806&gt;=30000,E806&lt;=39999)*TRUE,3,AND(E806&gt;=40000,E806&lt;=49999)*TRUE,4,AND(E806&gt;=50000,E806&lt;=59999)*TRUE,5,AND(E806&gt;=60000,E806&lt;=69999)*TRUE,6,AND(E806&gt;=70000,E806&lt;=79999)*TRUE,7,AND(E806&gt;=80000,E806&lt;=89999)*TRUE,8,AND(E806&lt;1000,E806&gt;=0)*TRUE,9)</f>
        <v>2</v>
      </c>
      <c r="G806">
        <v>83</v>
      </c>
      <c r="H806">
        <v>52</v>
      </c>
      <c r="I806" cm="1">
        <f t="array" ref="I806">_xlfn.IFS(H806=1,0,H806=2,0,H806="fishing and aquaculture",0,TRUE,1)</f>
        <v>1</v>
      </c>
      <c r="J806" t="s">
        <v>3</v>
      </c>
      <c r="K806" t="s">
        <v>4</v>
      </c>
      <c r="L806">
        <v>500</v>
      </c>
      <c r="M806">
        <v>30</v>
      </c>
      <c r="N806" t="s">
        <v>1</v>
      </c>
    </row>
    <row r="807" spans="1:14" x14ac:dyDescent="0.25">
      <c r="A807" t="s">
        <v>14</v>
      </c>
      <c r="B807" t="s">
        <v>0</v>
      </c>
      <c r="C807">
        <f>IF(B807="Male",0,1)</f>
        <v>0</v>
      </c>
      <c r="D807">
        <v>31</v>
      </c>
      <c r="E807">
        <v>24015</v>
      </c>
      <c r="F807" cm="1">
        <f t="array" ref="F807">_xlfn.IFS(AND(E807&gt;=1000,E807&lt;=2000)=TRUE,0,AND(E807&gt;=10000,E807&lt;=10999)=TRUE,1,AND(E807&gt;=20000,E807&lt;=29999)*TRUE,2,AND(E807&gt;=30000,E807&lt;=39999)*TRUE,3,AND(E807&gt;=40000,E807&lt;=49999)*TRUE,4,AND(E807&gt;=50000,E807&lt;=59999)*TRUE,5,AND(E807&gt;=60000,E807&lt;=69999)*TRUE,6,AND(E807&gt;=70000,E807&lt;=79999)*TRUE,7,AND(E807&gt;=80000,E807&lt;=89999)*TRUE,8,AND(E807&lt;1000,E807&gt;=0)*TRUE,9)</f>
        <v>2</v>
      </c>
      <c r="G807">
        <v>81</v>
      </c>
      <c r="H807">
        <v>10</v>
      </c>
      <c r="I807" cm="1">
        <f t="array" ref="I807">_xlfn.IFS(H807=1,0,H807=2,0,H807="fishing and aquaculture",0,TRUE,1)</f>
        <v>1</v>
      </c>
      <c r="J807" t="s">
        <v>3</v>
      </c>
      <c r="K807" t="s">
        <v>4</v>
      </c>
      <c r="L807">
        <v>343</v>
      </c>
      <c r="M807">
        <v>48</v>
      </c>
      <c r="N807" t="s">
        <v>1</v>
      </c>
    </row>
    <row r="808" spans="1:14" x14ac:dyDescent="0.25">
      <c r="A808" t="s">
        <v>14</v>
      </c>
      <c r="B808" t="s">
        <v>0</v>
      </c>
      <c r="C808">
        <f>IF(B808="Male",0,1)</f>
        <v>0</v>
      </c>
      <c r="D808">
        <v>46</v>
      </c>
      <c r="E808">
        <v>10012</v>
      </c>
      <c r="F808" cm="1">
        <f t="array" ref="F808">_xlfn.IFS(AND(E808&gt;=1000,E808&lt;=2000)=TRUE,0,AND(E808&gt;=10000,E808&lt;=10999)=TRUE,1,AND(E808&gt;=20000,E808&lt;=29999)*TRUE,2,AND(E808&gt;=30000,E808&lt;=39999)*TRUE,3,AND(E808&gt;=40000,E808&lt;=49999)*TRUE,4,AND(E808&gt;=50000,E808&lt;=59999)*TRUE,5,AND(E808&gt;=60000,E808&lt;=69999)*TRUE,6,AND(E808&gt;=70000,E808&lt;=79999)*TRUE,7,AND(E808&gt;=80000,E808&lt;=89999)*TRUE,8,AND(E808&lt;1000,E808&gt;=0)*TRUE,9)</f>
        <v>1</v>
      </c>
      <c r="G808">
        <v>93</v>
      </c>
      <c r="H808">
        <v>42</v>
      </c>
      <c r="I808" cm="1">
        <f t="array" ref="I808">_xlfn.IFS(H808=1,0,H808=2,0,H808="fishing and aquaculture",0,TRUE,1)</f>
        <v>1</v>
      </c>
      <c r="J808" t="s">
        <v>3</v>
      </c>
      <c r="K808" t="s">
        <v>4</v>
      </c>
      <c r="L808">
        <v>300</v>
      </c>
      <c r="M808">
        <v>48</v>
      </c>
      <c r="N808" t="s">
        <v>1</v>
      </c>
    </row>
    <row r="809" spans="1:14" x14ac:dyDescent="0.25">
      <c r="A809" t="s">
        <v>14</v>
      </c>
      <c r="B809" t="s">
        <v>0</v>
      </c>
      <c r="C809">
        <f>IF(B809="Male",0,1)</f>
        <v>0</v>
      </c>
      <c r="D809">
        <v>38</v>
      </c>
      <c r="E809">
        <v>10014</v>
      </c>
      <c r="F809" cm="1">
        <f t="array" ref="F809">_xlfn.IFS(AND(E809&gt;=1000,E809&lt;=2000)=TRUE,0,AND(E809&gt;=10000,E809&lt;=10999)=TRUE,1,AND(E809&gt;=20000,E809&lt;=29999)*TRUE,2,AND(E809&gt;=30000,E809&lt;=39999)*TRUE,3,AND(E809&gt;=40000,E809&lt;=49999)*TRUE,4,AND(E809&gt;=50000,E809&lt;=59999)*TRUE,5,AND(E809&gt;=60000,E809&lt;=69999)*TRUE,6,AND(E809&gt;=70000,E809&lt;=79999)*TRUE,7,AND(E809&gt;=80000,E809&lt;=89999)*TRUE,8,AND(E809&lt;1000,E809&gt;=0)*TRUE,9)</f>
        <v>1</v>
      </c>
      <c r="G809">
        <v>93</v>
      </c>
      <c r="H809">
        <v>10</v>
      </c>
      <c r="I809" cm="1">
        <f t="array" ref="I809">_xlfn.IFS(H809=1,0,H809=2,0,H809="fishing and aquaculture",0,TRUE,1)</f>
        <v>1</v>
      </c>
      <c r="J809" t="s">
        <v>3</v>
      </c>
      <c r="K809" t="s">
        <v>4</v>
      </c>
      <c r="L809">
        <v>150</v>
      </c>
      <c r="M809">
        <v>38</v>
      </c>
      <c r="N809" t="s">
        <v>1</v>
      </c>
    </row>
    <row r="810" spans="1:14" x14ac:dyDescent="0.25">
      <c r="A810" t="s">
        <v>14</v>
      </c>
      <c r="B810" t="s">
        <v>0</v>
      </c>
      <c r="C810">
        <f>IF(B810="Male",0,1)</f>
        <v>0</v>
      </c>
      <c r="D810">
        <v>30</v>
      </c>
      <c r="E810">
        <v>24015</v>
      </c>
      <c r="F810" cm="1">
        <f t="array" ref="F810">_xlfn.IFS(AND(E810&gt;=1000,E810&lt;=2000)=TRUE,0,AND(E810&gt;=10000,E810&lt;=10999)=TRUE,1,AND(E810&gt;=20000,E810&lt;=29999)*TRUE,2,AND(E810&gt;=30000,E810&lt;=39999)*TRUE,3,AND(E810&gt;=40000,E810&lt;=49999)*TRUE,4,AND(E810&gt;=50000,E810&lt;=59999)*TRUE,5,AND(E810&gt;=60000,E810&lt;=69999)*TRUE,6,AND(E810&gt;=70000,E810&lt;=79999)*TRUE,7,AND(E810&gt;=80000,E810&lt;=89999)*TRUE,8,AND(E810&lt;1000,E810&gt;=0)*TRUE,9)</f>
        <v>2</v>
      </c>
      <c r="G810">
        <v>81</v>
      </c>
      <c r="H810">
        <v>10</v>
      </c>
      <c r="I810" cm="1">
        <f t="array" ref="I810">_xlfn.IFS(H810=1,0,H810=2,0,H810="fishing and aquaculture",0,TRUE,1)</f>
        <v>1</v>
      </c>
      <c r="J810" t="s">
        <v>3</v>
      </c>
      <c r="K810" t="s">
        <v>4</v>
      </c>
      <c r="L810">
        <v>343</v>
      </c>
      <c r="M810">
        <v>48</v>
      </c>
      <c r="N810" t="s">
        <v>1</v>
      </c>
    </row>
    <row r="811" spans="1:14" x14ac:dyDescent="0.25">
      <c r="A811" t="s">
        <v>14</v>
      </c>
      <c r="B811" t="s">
        <v>0</v>
      </c>
      <c r="C811">
        <f>IF(B811="Male",0,1)</f>
        <v>0</v>
      </c>
      <c r="D811">
        <v>56</v>
      </c>
      <c r="E811">
        <v>10012</v>
      </c>
      <c r="F811" cm="1">
        <f t="array" ref="F811">_xlfn.IFS(AND(E811&gt;=1000,E811&lt;=2000)=TRUE,0,AND(E811&gt;=10000,E811&lt;=10999)=TRUE,1,AND(E811&gt;=20000,E811&lt;=29999)*TRUE,2,AND(E811&gt;=30000,E811&lt;=39999)*TRUE,3,AND(E811&gt;=40000,E811&lt;=49999)*TRUE,4,AND(E811&gt;=50000,E811&lt;=59999)*TRUE,5,AND(E811&gt;=60000,E811&lt;=69999)*TRUE,6,AND(E811&gt;=70000,E811&lt;=79999)*TRUE,7,AND(E811&gt;=80000,E811&lt;=89999)*TRUE,8,AND(E811&lt;1000,E811&gt;=0)*TRUE,9)</f>
        <v>1</v>
      </c>
      <c r="G811">
        <v>92</v>
      </c>
      <c r="H811">
        <v>1</v>
      </c>
      <c r="I811" cm="1">
        <f t="array" ref="I811">_xlfn.IFS(H811=1,0,H811=2,0,H811="fishing and aquaculture",0,TRUE,1)</f>
        <v>0</v>
      </c>
      <c r="J811" t="s">
        <v>3</v>
      </c>
      <c r="K811" t="s">
        <v>8</v>
      </c>
      <c r="L811">
        <v>250</v>
      </c>
      <c r="M811">
        <v>48</v>
      </c>
      <c r="N811" t="s">
        <v>1</v>
      </c>
    </row>
    <row r="812" spans="1:14" x14ac:dyDescent="0.25">
      <c r="A812" t="s">
        <v>14</v>
      </c>
      <c r="B812" t="s">
        <v>0</v>
      </c>
      <c r="C812">
        <f>IF(B812="Male",0,1)</f>
        <v>0</v>
      </c>
      <c r="D812">
        <v>60</v>
      </c>
      <c r="E812">
        <v>10014</v>
      </c>
      <c r="F812" cm="1">
        <f t="array" ref="F812">_xlfn.IFS(AND(E812&gt;=1000,E812&lt;=2000)=TRUE,0,AND(E812&gt;=10000,E812&lt;=10999)=TRUE,1,AND(E812&gt;=20000,E812&lt;=29999)*TRUE,2,AND(E812&gt;=30000,E812&lt;=39999)*TRUE,3,AND(E812&gt;=40000,E812&lt;=49999)*TRUE,4,AND(E812&gt;=50000,E812&lt;=59999)*TRUE,5,AND(E812&gt;=60000,E812&lt;=69999)*TRUE,6,AND(E812&gt;=70000,E812&lt;=79999)*TRUE,7,AND(E812&gt;=80000,E812&lt;=89999)*TRUE,8,AND(E812&lt;1000,E812&gt;=0)*TRUE,9)</f>
        <v>1</v>
      </c>
      <c r="G812">
        <v>92</v>
      </c>
      <c r="H812">
        <v>1</v>
      </c>
      <c r="I812" cm="1">
        <f t="array" ref="I812">_xlfn.IFS(H812=1,0,H812=2,0,H812="fishing and aquaculture",0,TRUE,1)</f>
        <v>0</v>
      </c>
      <c r="J812" t="s">
        <v>3</v>
      </c>
      <c r="K812" t="s">
        <v>4</v>
      </c>
      <c r="L812">
        <v>150</v>
      </c>
      <c r="M812">
        <v>56</v>
      </c>
      <c r="N812" t="s">
        <v>1</v>
      </c>
    </row>
    <row r="813" spans="1:14" x14ac:dyDescent="0.25">
      <c r="A813" t="s">
        <v>14</v>
      </c>
      <c r="B813" t="s">
        <v>0</v>
      </c>
      <c r="C813">
        <f>IF(B813="Male",0,1)</f>
        <v>0</v>
      </c>
      <c r="D813">
        <v>21</v>
      </c>
      <c r="E813">
        <v>10015</v>
      </c>
      <c r="F813" cm="1">
        <f t="array" ref="F813">_xlfn.IFS(AND(E813&gt;=1000,E813&lt;=2000)=TRUE,0,AND(E813&gt;=10000,E813&lt;=10999)=TRUE,1,AND(E813&gt;=20000,E813&lt;=29999)*TRUE,2,AND(E813&gt;=30000,E813&lt;=39999)*TRUE,3,AND(E813&gt;=40000,E813&lt;=49999)*TRUE,4,AND(E813&gt;=50000,E813&lt;=59999)*TRUE,5,AND(E813&gt;=60000,E813&lt;=69999)*TRUE,6,AND(E813&gt;=70000,E813&lt;=79999)*TRUE,7,AND(E813&gt;=80000,E813&lt;=89999)*TRUE,8,AND(E813&lt;1000,E813&gt;=0)*TRUE,9)</f>
        <v>1</v>
      </c>
      <c r="G813">
        <v>92</v>
      </c>
      <c r="H813">
        <v>1</v>
      </c>
      <c r="I813" cm="1">
        <f t="array" ref="I813">_xlfn.IFS(H813=1,0,H813=2,0,H813="fishing and aquaculture",0,TRUE,1)</f>
        <v>0</v>
      </c>
      <c r="J813" t="s">
        <v>3</v>
      </c>
      <c r="K813" t="s">
        <v>4</v>
      </c>
      <c r="L813">
        <v>130</v>
      </c>
      <c r="M813">
        <v>56</v>
      </c>
      <c r="N813" t="s">
        <v>1</v>
      </c>
    </row>
    <row r="814" spans="1:14" x14ac:dyDescent="0.25">
      <c r="A814" t="s">
        <v>14</v>
      </c>
      <c r="B814" t="s">
        <v>2</v>
      </c>
      <c r="C814">
        <f>IF(B814="Male",0,1)</f>
        <v>1</v>
      </c>
      <c r="D814">
        <v>36</v>
      </c>
      <c r="E814">
        <v>70111</v>
      </c>
      <c r="F814" cm="1">
        <f t="array" ref="F814">_xlfn.IFS(AND(E814&gt;=1000,E814&lt;=2000)=TRUE,0,AND(E814&gt;=10000,E814&lt;=10999)=TRUE,1,AND(E814&gt;=20000,E814&lt;=29999)*TRUE,2,AND(E814&gt;=30000,E814&lt;=39999)*TRUE,3,AND(E814&gt;=40000,E814&lt;=49999)*TRUE,4,AND(E814&gt;=50000,E814&lt;=59999)*TRUE,5,AND(E814&gt;=60000,E814&lt;=69999)*TRUE,6,AND(E814&gt;=70000,E814&lt;=79999)*TRUE,7,AND(E814&gt;=80000,E814&lt;=89999)*TRUE,8,AND(E814&lt;1000,E814&gt;=0)*TRUE,9)</f>
        <v>7</v>
      </c>
      <c r="G814">
        <v>23</v>
      </c>
      <c r="H814" t="s">
        <v>6</v>
      </c>
      <c r="I814" cm="1">
        <f t="array" ref="I814">_xlfn.IFS(H814=1,0,H814=2,0,H814="fishing and aquaculture",0,TRUE,1)</f>
        <v>1</v>
      </c>
      <c r="J814" t="s">
        <v>7</v>
      </c>
      <c r="K814" t="s">
        <v>8</v>
      </c>
      <c r="L814">
        <v>1000</v>
      </c>
      <c r="M814">
        <v>40</v>
      </c>
      <c r="N814" t="s">
        <v>1</v>
      </c>
    </row>
    <row r="815" spans="1:14" x14ac:dyDescent="0.25">
      <c r="A815" t="s">
        <v>14</v>
      </c>
      <c r="B815" t="s">
        <v>2</v>
      </c>
      <c r="C815">
        <f>IF(B815="Male",0,1)</f>
        <v>1</v>
      </c>
      <c r="D815">
        <v>56</v>
      </c>
      <c r="E815">
        <v>10015</v>
      </c>
      <c r="F815" cm="1">
        <f t="array" ref="F815">_xlfn.IFS(AND(E815&gt;=1000,E815&lt;=2000)=TRUE,0,AND(E815&gt;=10000,E815&lt;=10999)=TRUE,1,AND(E815&gt;=20000,E815&lt;=29999)*TRUE,2,AND(E815&gt;=30000,E815&lt;=39999)*TRUE,3,AND(E815&gt;=40000,E815&lt;=49999)*TRUE,4,AND(E815&gt;=50000,E815&lt;=59999)*TRUE,5,AND(E815&gt;=60000,E815&lt;=69999)*TRUE,6,AND(E815&gt;=70000,E815&lt;=79999)*TRUE,7,AND(E815&gt;=80000,E815&lt;=89999)*TRUE,8,AND(E815&lt;1000,E815&gt;=0)*TRUE,9)</f>
        <v>1</v>
      </c>
      <c r="G815">
        <v>91</v>
      </c>
      <c r="H815">
        <v>96</v>
      </c>
      <c r="I815" cm="1">
        <f t="array" ref="I815">_xlfn.IFS(H815=1,0,H815=2,0,H815="fishing and aquaculture",0,TRUE,1)</f>
        <v>1</v>
      </c>
      <c r="J815" t="s">
        <v>3</v>
      </c>
      <c r="K815" t="s">
        <v>4</v>
      </c>
      <c r="L815">
        <v>250</v>
      </c>
      <c r="M815">
        <v>4</v>
      </c>
      <c r="N815" t="s">
        <v>1</v>
      </c>
    </row>
    <row r="816" spans="1:14" x14ac:dyDescent="0.25">
      <c r="A816" t="s">
        <v>14</v>
      </c>
      <c r="B816" t="s">
        <v>0</v>
      </c>
      <c r="C816">
        <f>IF(B816="Male",0,1)</f>
        <v>0</v>
      </c>
      <c r="D816">
        <v>50</v>
      </c>
      <c r="E816">
        <v>24015</v>
      </c>
      <c r="F816" cm="1">
        <f t="array" ref="F816">_xlfn.IFS(AND(E816&gt;=1000,E816&lt;=2000)=TRUE,0,AND(E816&gt;=10000,E816&lt;=10999)=TRUE,1,AND(E816&gt;=20000,E816&lt;=29999)*TRUE,2,AND(E816&gt;=30000,E816&lt;=39999)*TRUE,3,AND(E816&gt;=40000,E816&lt;=49999)*TRUE,4,AND(E816&gt;=50000,E816&lt;=59999)*TRUE,5,AND(E816&gt;=60000,E816&lt;=69999)*TRUE,6,AND(E816&gt;=70000,E816&lt;=79999)*TRUE,7,AND(E816&gt;=80000,E816&lt;=89999)*TRUE,8,AND(E816&lt;1000,E816&gt;=0)*TRUE,9)</f>
        <v>2</v>
      </c>
      <c r="G816">
        <v>71</v>
      </c>
      <c r="H816">
        <v>41</v>
      </c>
      <c r="I816" cm="1">
        <f t="array" ref="I816">_xlfn.IFS(H816=1,0,H816=2,0,H816="fishing and aquaculture",0,TRUE,1)</f>
        <v>1</v>
      </c>
      <c r="J816" t="s">
        <v>3</v>
      </c>
      <c r="K816" t="s">
        <v>4</v>
      </c>
      <c r="L816">
        <v>300</v>
      </c>
      <c r="M816">
        <v>48</v>
      </c>
      <c r="N816" t="s">
        <v>1</v>
      </c>
    </row>
    <row r="817" spans="1:14" x14ac:dyDescent="0.25">
      <c r="A817" t="s">
        <v>14</v>
      </c>
      <c r="B817" t="s">
        <v>0</v>
      </c>
      <c r="C817">
        <f>IF(B817="Male",0,1)</f>
        <v>0</v>
      </c>
      <c r="D817">
        <v>43</v>
      </c>
      <c r="E817">
        <v>60111</v>
      </c>
      <c r="F817" cm="1">
        <f t="array" ref="F817">_xlfn.IFS(AND(E817&gt;=1000,E817&lt;=2000)=TRUE,0,AND(E817&gt;=10000,E817&lt;=10999)=TRUE,1,AND(E817&gt;=20000,E817&lt;=29999)*TRUE,2,AND(E817&gt;=30000,E817&lt;=39999)*TRUE,3,AND(E817&gt;=40000,E817&lt;=49999)*TRUE,4,AND(E817&gt;=50000,E817&lt;=59999)*TRUE,5,AND(E817&gt;=60000,E817&lt;=69999)*TRUE,6,AND(E817&gt;=70000,E817&lt;=79999)*TRUE,7,AND(E817&gt;=80000,E817&lt;=89999)*TRUE,8,AND(E817&lt;1000,E817&gt;=0)*TRUE,9)</f>
        <v>6</v>
      </c>
      <c r="G817">
        <v>71</v>
      </c>
      <c r="H817">
        <v>41</v>
      </c>
      <c r="I817" cm="1">
        <f t="array" ref="I817">_xlfn.IFS(H817=1,0,H817=2,0,H817="fishing and aquaculture",0,TRUE,1)</f>
        <v>1</v>
      </c>
      <c r="J817" t="s">
        <v>3</v>
      </c>
      <c r="K817" t="s">
        <v>4</v>
      </c>
      <c r="L817">
        <v>400</v>
      </c>
      <c r="M817">
        <v>48</v>
      </c>
      <c r="N817" t="s">
        <v>1</v>
      </c>
    </row>
    <row r="818" spans="1:14" x14ac:dyDescent="0.25">
      <c r="A818" t="s">
        <v>14</v>
      </c>
      <c r="B818" t="s">
        <v>0</v>
      </c>
      <c r="C818">
        <f>IF(B818="Male",0,1)</f>
        <v>0</v>
      </c>
      <c r="D818">
        <v>51</v>
      </c>
      <c r="E818">
        <v>24013</v>
      </c>
      <c r="F818" cm="1">
        <f t="array" ref="F818">_xlfn.IFS(AND(E818&gt;=1000,E818&lt;=2000)=TRUE,0,AND(E818&gt;=10000,E818&lt;=10999)=TRUE,1,AND(E818&gt;=20000,E818&lt;=29999)*TRUE,2,AND(E818&gt;=30000,E818&lt;=39999)*TRUE,3,AND(E818&gt;=40000,E818&lt;=49999)*TRUE,4,AND(E818&gt;=50000,E818&lt;=59999)*TRUE,5,AND(E818&gt;=60000,E818&lt;=69999)*TRUE,6,AND(E818&gt;=70000,E818&lt;=79999)*TRUE,7,AND(E818&gt;=80000,E818&lt;=89999)*TRUE,8,AND(E818&lt;1000,E818&gt;=0)*TRUE,9)</f>
        <v>2</v>
      </c>
      <c r="G818">
        <v>93</v>
      </c>
      <c r="H818">
        <v>46</v>
      </c>
      <c r="I818" cm="1">
        <f t="array" ref="I818">_xlfn.IFS(H818=1,0,H818=2,0,H818="fishing and aquaculture",0,TRUE,1)</f>
        <v>1</v>
      </c>
      <c r="J818" t="s">
        <v>3</v>
      </c>
      <c r="K818" t="s">
        <v>4</v>
      </c>
      <c r="L818">
        <v>400</v>
      </c>
      <c r="M818">
        <v>48</v>
      </c>
      <c r="N818" t="s">
        <v>1</v>
      </c>
    </row>
    <row r="819" spans="1:14" x14ac:dyDescent="0.25">
      <c r="A819" t="s">
        <v>14</v>
      </c>
      <c r="B819" t="s">
        <v>0</v>
      </c>
      <c r="C819">
        <f>IF(B819="Male",0,1)</f>
        <v>0</v>
      </c>
      <c r="D819">
        <v>53</v>
      </c>
      <c r="E819">
        <v>10015</v>
      </c>
      <c r="F819" cm="1">
        <f t="array" ref="F819">_xlfn.IFS(AND(E819&gt;=1000,E819&lt;=2000)=TRUE,0,AND(E819&gt;=10000,E819&lt;=10999)=TRUE,1,AND(E819&gt;=20000,E819&lt;=29999)*TRUE,2,AND(E819&gt;=30000,E819&lt;=39999)*TRUE,3,AND(E819&gt;=40000,E819&lt;=49999)*TRUE,4,AND(E819&gt;=50000,E819&lt;=59999)*TRUE,5,AND(E819&gt;=60000,E819&lt;=69999)*TRUE,6,AND(E819&gt;=70000,E819&lt;=79999)*TRUE,7,AND(E819&gt;=80000,E819&lt;=89999)*TRUE,8,AND(E819&lt;1000,E819&gt;=0)*TRUE,9)</f>
        <v>1</v>
      </c>
      <c r="G819">
        <v>71</v>
      </c>
      <c r="H819">
        <v>43</v>
      </c>
      <c r="I819" cm="1">
        <f t="array" ref="I819">_xlfn.IFS(H819=1,0,H819=2,0,H819="fishing and aquaculture",0,TRUE,1)</f>
        <v>1</v>
      </c>
      <c r="J819" t="s">
        <v>3</v>
      </c>
      <c r="K819" t="s">
        <v>4</v>
      </c>
      <c r="L819">
        <v>400</v>
      </c>
      <c r="M819">
        <v>48</v>
      </c>
      <c r="N819" t="s">
        <v>1</v>
      </c>
    </row>
    <row r="820" spans="1:14" x14ac:dyDescent="0.25">
      <c r="A820" t="s">
        <v>14</v>
      </c>
      <c r="B820" t="s">
        <v>0</v>
      </c>
      <c r="C820">
        <f>IF(B820="Male",0,1)</f>
        <v>0</v>
      </c>
      <c r="D820">
        <v>41</v>
      </c>
      <c r="E820">
        <v>10018</v>
      </c>
      <c r="F820" cm="1">
        <f t="array" ref="F820">_xlfn.IFS(AND(E820&gt;=1000,E820&lt;=2000)=TRUE,0,AND(E820&gt;=10000,E820&lt;=10999)=TRUE,1,AND(E820&gt;=20000,E820&lt;=29999)*TRUE,2,AND(E820&gt;=30000,E820&lt;=39999)*TRUE,3,AND(E820&gt;=40000,E820&lt;=49999)*TRUE,4,AND(E820&gt;=50000,E820&lt;=59999)*TRUE,5,AND(E820&gt;=60000,E820&lt;=69999)*TRUE,6,AND(E820&gt;=70000,E820&lt;=79999)*TRUE,7,AND(E820&gt;=80000,E820&lt;=89999)*TRUE,8,AND(E820&lt;1000,E820&gt;=0)*TRUE,9)</f>
        <v>1</v>
      </c>
      <c r="G820">
        <v>93</v>
      </c>
      <c r="H820">
        <v>23</v>
      </c>
      <c r="I820" cm="1">
        <f t="array" ref="I820">_xlfn.IFS(H820=1,0,H820=2,0,H820="fishing and aquaculture",0,TRUE,1)</f>
        <v>1</v>
      </c>
      <c r="J820" t="s">
        <v>3</v>
      </c>
      <c r="K820" t="s">
        <v>11</v>
      </c>
      <c r="L820">
        <v>340</v>
      </c>
      <c r="M820">
        <v>48</v>
      </c>
      <c r="N820" t="s">
        <v>1</v>
      </c>
    </row>
    <row r="821" spans="1:14" x14ac:dyDescent="0.25">
      <c r="A821" t="s">
        <v>14</v>
      </c>
      <c r="B821" t="s">
        <v>0</v>
      </c>
      <c r="C821">
        <f>IF(B821="Male",0,1)</f>
        <v>0</v>
      </c>
      <c r="D821">
        <v>50</v>
      </c>
      <c r="E821">
        <v>24015</v>
      </c>
      <c r="F821" cm="1">
        <f t="array" ref="F821">_xlfn.IFS(AND(E821&gt;=1000,E821&lt;=2000)=TRUE,0,AND(E821&gt;=10000,E821&lt;=10999)=TRUE,1,AND(E821&gt;=20000,E821&lt;=29999)*TRUE,2,AND(E821&gt;=30000,E821&lt;=39999)*TRUE,3,AND(E821&gt;=40000,E821&lt;=49999)*TRUE,4,AND(E821&gt;=50000,E821&lt;=59999)*TRUE,5,AND(E821&gt;=60000,E821&lt;=69999)*TRUE,6,AND(E821&gt;=70000,E821&lt;=79999)*TRUE,7,AND(E821&gt;=80000,E821&lt;=89999)*TRUE,8,AND(E821&lt;1000,E821&gt;=0)*TRUE,9)</f>
        <v>2</v>
      </c>
      <c r="G821">
        <v>91</v>
      </c>
      <c r="H821">
        <v>86</v>
      </c>
      <c r="I821" cm="1">
        <f t="array" ref="I821">_xlfn.IFS(H821=1,0,H821=2,0,H821="fishing and aquaculture",0,TRUE,1)</f>
        <v>1</v>
      </c>
      <c r="J821" t="s">
        <v>7</v>
      </c>
      <c r="K821" t="s">
        <v>8</v>
      </c>
      <c r="L821">
        <v>310</v>
      </c>
      <c r="M821">
        <v>40</v>
      </c>
      <c r="N821" t="s">
        <v>1</v>
      </c>
    </row>
    <row r="822" spans="1:14" x14ac:dyDescent="0.25">
      <c r="A822" t="s">
        <v>14</v>
      </c>
      <c r="B822" t="s">
        <v>0</v>
      </c>
      <c r="C822">
        <f>IF(B822="Male",0,1)</f>
        <v>0</v>
      </c>
      <c r="D822">
        <v>42</v>
      </c>
      <c r="E822">
        <v>60004</v>
      </c>
      <c r="F822" cm="1">
        <f t="array" ref="F822">_xlfn.IFS(AND(E822&gt;=1000,E822&lt;=2000)=TRUE,0,AND(E822&gt;=10000,E822&lt;=10999)=TRUE,1,AND(E822&gt;=20000,E822&lt;=29999)*TRUE,2,AND(E822&gt;=30000,E822&lt;=39999)*TRUE,3,AND(E822&gt;=40000,E822&lt;=49999)*TRUE,4,AND(E822&gt;=50000,E822&lt;=59999)*TRUE,5,AND(E822&gt;=60000,E822&lt;=69999)*TRUE,6,AND(E822&gt;=70000,E822&lt;=79999)*TRUE,7,AND(E822&gt;=80000,E822&lt;=89999)*TRUE,8,AND(E822&lt;1000,E822&gt;=0)*TRUE,9)</f>
        <v>6</v>
      </c>
      <c r="G822">
        <v>33</v>
      </c>
      <c r="H822">
        <v>64</v>
      </c>
      <c r="I822" cm="1">
        <f t="array" ref="I822">_xlfn.IFS(H822=1,0,H822=2,0,H822="fishing and aquaculture",0,TRUE,1)</f>
        <v>1</v>
      </c>
      <c r="J822" t="s">
        <v>3</v>
      </c>
      <c r="K822" t="s">
        <v>13</v>
      </c>
      <c r="L822">
        <v>1072</v>
      </c>
      <c r="M822">
        <v>40</v>
      </c>
      <c r="N822" t="s">
        <v>1</v>
      </c>
    </row>
    <row r="823" spans="1:14" x14ac:dyDescent="0.25">
      <c r="A823" t="s">
        <v>14</v>
      </c>
      <c r="B823" t="s">
        <v>0</v>
      </c>
      <c r="C823">
        <f>IF(B823="Male",0,1)</f>
        <v>0</v>
      </c>
      <c r="D823">
        <v>50</v>
      </c>
      <c r="E823">
        <v>24011</v>
      </c>
      <c r="F823" cm="1">
        <f t="array" ref="F823">_xlfn.IFS(AND(E823&gt;=1000,E823&lt;=2000)=TRUE,0,AND(E823&gt;=10000,E823&lt;=10999)=TRUE,1,AND(E823&gt;=20000,E823&lt;=29999)*TRUE,2,AND(E823&gt;=30000,E823&lt;=39999)*TRUE,3,AND(E823&gt;=40000,E823&lt;=49999)*TRUE,4,AND(E823&gt;=50000,E823&lt;=59999)*TRUE,5,AND(E823&gt;=60000,E823&lt;=69999)*TRUE,6,AND(E823&gt;=70000,E823&lt;=79999)*TRUE,7,AND(E823&gt;=80000,E823&lt;=89999)*TRUE,8,AND(E823&lt;1000,E823&gt;=0)*TRUE,9)</f>
        <v>2</v>
      </c>
      <c r="G823">
        <v>83</v>
      </c>
      <c r="H823">
        <v>52</v>
      </c>
      <c r="I823" cm="1">
        <f t="array" ref="I823">_xlfn.IFS(H823=1,0,H823=2,0,H823="fishing and aquaculture",0,TRUE,1)</f>
        <v>1</v>
      </c>
      <c r="J823" t="s">
        <v>3</v>
      </c>
      <c r="K823" t="s">
        <v>8</v>
      </c>
      <c r="L823">
        <v>570</v>
      </c>
      <c r="M823">
        <v>60</v>
      </c>
      <c r="N823" t="s">
        <v>1</v>
      </c>
    </row>
    <row r="824" spans="1:14" x14ac:dyDescent="0.25">
      <c r="A824" t="s">
        <v>14</v>
      </c>
      <c r="B824" t="s">
        <v>0</v>
      </c>
      <c r="C824">
        <f>IF(B824="Male",0,1)</f>
        <v>0</v>
      </c>
      <c r="D824">
        <v>33</v>
      </c>
      <c r="E824">
        <v>10013</v>
      </c>
      <c r="F824" cm="1">
        <f t="array" ref="F824">_xlfn.IFS(AND(E824&gt;=1000,E824&lt;=2000)=TRUE,0,AND(E824&gt;=10000,E824&lt;=10999)=TRUE,1,AND(E824&gt;=20000,E824&lt;=29999)*TRUE,2,AND(E824&gt;=30000,E824&lt;=39999)*TRUE,3,AND(E824&gt;=40000,E824&lt;=49999)*TRUE,4,AND(E824&gt;=50000,E824&lt;=59999)*TRUE,5,AND(E824&gt;=60000,E824&lt;=69999)*TRUE,6,AND(E824&gt;=70000,E824&lt;=79999)*TRUE,7,AND(E824&gt;=80000,E824&lt;=89999)*TRUE,8,AND(E824&lt;1000,E824&gt;=0)*TRUE,9)</f>
        <v>1</v>
      </c>
      <c r="G824">
        <v>83</v>
      </c>
      <c r="H824">
        <v>52</v>
      </c>
      <c r="I824" cm="1">
        <f t="array" ref="I824">_xlfn.IFS(H824=1,0,H824=2,0,H824="fishing and aquaculture",0,TRUE,1)</f>
        <v>1</v>
      </c>
      <c r="J824" t="s">
        <v>3</v>
      </c>
      <c r="K824" t="s">
        <v>4</v>
      </c>
      <c r="L824">
        <v>300</v>
      </c>
      <c r="M824">
        <v>48</v>
      </c>
      <c r="N824" t="s">
        <v>1</v>
      </c>
    </row>
    <row r="825" spans="1:14" x14ac:dyDescent="0.25">
      <c r="A825" t="s">
        <v>14</v>
      </c>
      <c r="B825" t="s">
        <v>0</v>
      </c>
      <c r="C825">
        <f>IF(B825="Male",0,1)</f>
        <v>0</v>
      </c>
      <c r="D825">
        <v>61</v>
      </c>
      <c r="E825">
        <v>10014</v>
      </c>
      <c r="F825" cm="1">
        <f t="array" ref="F825">_xlfn.IFS(AND(E825&gt;=1000,E825&lt;=2000)=TRUE,0,AND(E825&gt;=10000,E825&lt;=10999)=TRUE,1,AND(E825&gt;=20000,E825&lt;=29999)*TRUE,2,AND(E825&gt;=30000,E825&lt;=39999)*TRUE,3,AND(E825&gt;=40000,E825&lt;=49999)*TRUE,4,AND(E825&gt;=50000,E825&lt;=59999)*TRUE,5,AND(E825&gt;=60000,E825&lt;=69999)*TRUE,6,AND(E825&gt;=70000,E825&lt;=79999)*TRUE,7,AND(E825&gt;=80000,E825&lt;=89999)*TRUE,8,AND(E825&lt;1000,E825&gt;=0)*TRUE,9)</f>
        <v>1</v>
      </c>
      <c r="G825">
        <v>93</v>
      </c>
      <c r="H825">
        <v>41</v>
      </c>
      <c r="I825" cm="1">
        <f t="array" ref="I825">_xlfn.IFS(H825=1,0,H825=2,0,H825="fishing and aquaculture",0,TRUE,1)</f>
        <v>1</v>
      </c>
      <c r="J825" t="s">
        <v>3</v>
      </c>
      <c r="K825" t="s">
        <v>4</v>
      </c>
      <c r="L825">
        <v>350</v>
      </c>
      <c r="M825">
        <v>48</v>
      </c>
      <c r="N825" t="s">
        <v>1</v>
      </c>
    </row>
    <row r="826" spans="1:14" x14ac:dyDescent="0.25">
      <c r="A826" t="s">
        <v>14</v>
      </c>
      <c r="B826" t="s">
        <v>0</v>
      </c>
      <c r="C826">
        <f>IF(B826="Male",0,1)</f>
        <v>0</v>
      </c>
      <c r="D826">
        <v>46</v>
      </c>
      <c r="E826">
        <v>24015</v>
      </c>
      <c r="F826" cm="1">
        <f t="array" ref="F826">_xlfn.IFS(AND(E826&gt;=1000,E826&lt;=2000)=TRUE,0,AND(E826&gt;=10000,E826&lt;=10999)=TRUE,1,AND(E826&gt;=20000,E826&lt;=29999)*TRUE,2,AND(E826&gt;=30000,E826&lt;=39999)*TRUE,3,AND(E826&gt;=40000,E826&lt;=49999)*TRUE,4,AND(E826&gt;=50000,E826&lt;=59999)*TRUE,5,AND(E826&gt;=60000,E826&lt;=69999)*TRUE,6,AND(E826&gt;=70000,E826&lt;=79999)*TRUE,7,AND(E826&gt;=80000,E826&lt;=89999)*TRUE,8,AND(E826&lt;1000,E826&gt;=0)*TRUE,9)</f>
        <v>2</v>
      </c>
      <c r="G826">
        <v>93</v>
      </c>
      <c r="H826">
        <v>41</v>
      </c>
      <c r="I826" cm="1">
        <f t="array" ref="I826">_xlfn.IFS(H826=1,0,H826=2,0,H826="fishing and aquaculture",0,TRUE,1)</f>
        <v>1</v>
      </c>
      <c r="J826" t="s">
        <v>3</v>
      </c>
      <c r="K826" t="s">
        <v>4</v>
      </c>
      <c r="L826">
        <v>336</v>
      </c>
      <c r="M826">
        <v>48</v>
      </c>
      <c r="N826" t="s">
        <v>1</v>
      </c>
    </row>
    <row r="827" spans="1:14" x14ac:dyDescent="0.25">
      <c r="A827" t="s">
        <v>14</v>
      </c>
      <c r="B827" t="s">
        <v>2</v>
      </c>
      <c r="C827">
        <f>IF(B827="Male",0,1)</f>
        <v>1</v>
      </c>
      <c r="D827">
        <v>29</v>
      </c>
      <c r="E827">
        <v>24015</v>
      </c>
      <c r="F827" cm="1">
        <f t="array" ref="F827">_xlfn.IFS(AND(E827&gt;=1000,E827&lt;=2000)=TRUE,0,AND(E827&gt;=10000,E827&lt;=10999)=TRUE,1,AND(E827&gt;=20000,E827&lt;=29999)*TRUE,2,AND(E827&gt;=30000,E827&lt;=39999)*TRUE,3,AND(E827&gt;=40000,E827&lt;=49999)*TRUE,4,AND(E827&gt;=50000,E827&lt;=59999)*TRUE,5,AND(E827&gt;=60000,E827&lt;=69999)*TRUE,6,AND(E827&gt;=70000,E827&lt;=79999)*TRUE,7,AND(E827&gt;=80000,E827&lt;=89999)*TRUE,8,AND(E827&lt;1000,E827&gt;=0)*TRUE,9)</f>
        <v>2</v>
      </c>
      <c r="G827">
        <v>93</v>
      </c>
      <c r="H827">
        <v>10</v>
      </c>
      <c r="I827" cm="1">
        <f t="array" ref="I827">_xlfn.IFS(H827=1,0,H827=2,0,H827="fishing and aquaculture",0,TRUE,1)</f>
        <v>1</v>
      </c>
      <c r="J827" t="s">
        <v>3</v>
      </c>
      <c r="K827" t="s">
        <v>4</v>
      </c>
      <c r="L827">
        <v>450</v>
      </c>
      <c r="M827">
        <v>50</v>
      </c>
      <c r="N827" t="s">
        <v>1</v>
      </c>
    </row>
    <row r="828" spans="1:14" x14ac:dyDescent="0.25">
      <c r="A828" t="s">
        <v>14</v>
      </c>
      <c r="B828" t="s">
        <v>0</v>
      </c>
      <c r="C828">
        <f>IF(B828="Male",0,1)</f>
        <v>0</v>
      </c>
      <c r="D828">
        <v>57</v>
      </c>
      <c r="E828">
        <v>60002</v>
      </c>
      <c r="F828" cm="1">
        <f t="array" ref="F828">_xlfn.IFS(AND(E828&gt;=1000,E828&lt;=2000)=TRUE,0,AND(E828&gt;=10000,E828&lt;=10999)=TRUE,1,AND(E828&gt;=20000,E828&lt;=29999)*TRUE,2,AND(E828&gt;=30000,E828&lt;=39999)*TRUE,3,AND(E828&gt;=40000,E828&lt;=49999)*TRUE,4,AND(E828&gt;=50000,E828&lt;=59999)*TRUE,5,AND(E828&gt;=60000,E828&lt;=69999)*TRUE,6,AND(E828&gt;=70000,E828&lt;=79999)*TRUE,7,AND(E828&gt;=80000,E828&lt;=89999)*TRUE,8,AND(E828&lt;1000,E828&gt;=0)*TRUE,9)</f>
        <v>6</v>
      </c>
      <c r="G828">
        <v>81</v>
      </c>
      <c r="H828">
        <v>17</v>
      </c>
      <c r="I828" cm="1">
        <f t="array" ref="I828">_xlfn.IFS(H828=1,0,H828=2,0,H828="fishing and aquaculture",0,TRUE,1)</f>
        <v>1</v>
      </c>
      <c r="J828" t="s">
        <v>3</v>
      </c>
      <c r="K828" t="s">
        <v>8</v>
      </c>
      <c r="L828">
        <v>365</v>
      </c>
      <c r="M828">
        <v>48</v>
      </c>
      <c r="N828" t="s">
        <v>1</v>
      </c>
    </row>
    <row r="829" spans="1:14" x14ac:dyDescent="0.25">
      <c r="A829" t="s">
        <v>14</v>
      </c>
      <c r="B829" t="s">
        <v>0</v>
      </c>
      <c r="C829">
        <f>IF(B829="Male",0,1)</f>
        <v>0</v>
      </c>
      <c r="D829">
        <v>58</v>
      </c>
      <c r="E829">
        <v>24015</v>
      </c>
      <c r="F829" cm="1">
        <f t="array" ref="F829">_xlfn.IFS(AND(E829&gt;=1000,E829&lt;=2000)=TRUE,0,AND(E829&gt;=10000,E829&lt;=10999)=TRUE,1,AND(E829&gt;=20000,E829&lt;=29999)*TRUE,2,AND(E829&gt;=30000,E829&lt;=39999)*TRUE,3,AND(E829&gt;=40000,E829&lt;=49999)*TRUE,4,AND(E829&gt;=50000,E829&lt;=59999)*TRUE,5,AND(E829&gt;=60000,E829&lt;=69999)*TRUE,6,AND(E829&gt;=70000,E829&lt;=79999)*TRUE,7,AND(E829&gt;=80000,E829&lt;=89999)*TRUE,8,AND(E829&lt;1000,E829&gt;=0)*TRUE,9)</f>
        <v>2</v>
      </c>
      <c r="G829">
        <v>54</v>
      </c>
      <c r="H829">
        <v>80</v>
      </c>
      <c r="I829" cm="1">
        <f t="array" ref="I829">_xlfn.IFS(H829=1,0,H829=2,0,H829="fishing and aquaculture",0,TRUE,1)</f>
        <v>1</v>
      </c>
      <c r="J829" t="s">
        <v>3</v>
      </c>
      <c r="K829" t="s">
        <v>8</v>
      </c>
      <c r="L829">
        <v>346</v>
      </c>
      <c r="M829">
        <v>72</v>
      </c>
      <c r="N829" t="s">
        <v>1</v>
      </c>
    </row>
    <row r="830" spans="1:14" x14ac:dyDescent="0.25">
      <c r="A830" t="s">
        <v>14</v>
      </c>
      <c r="B830" t="s">
        <v>0</v>
      </c>
      <c r="C830">
        <f>IF(B830="Male",0,1)</f>
        <v>0</v>
      </c>
      <c r="D830">
        <v>59</v>
      </c>
      <c r="E830">
        <v>24012</v>
      </c>
      <c r="F830" cm="1">
        <f t="array" ref="F830">_xlfn.IFS(AND(E830&gt;=1000,E830&lt;=2000)=TRUE,0,AND(E830&gt;=10000,E830&lt;=10999)=TRUE,1,AND(E830&gt;=20000,E830&lt;=29999)*TRUE,2,AND(E830&gt;=30000,E830&lt;=39999)*TRUE,3,AND(E830&gt;=40000,E830&lt;=49999)*TRUE,4,AND(E830&gt;=50000,E830&lt;=59999)*TRUE,5,AND(E830&gt;=60000,E830&lt;=69999)*TRUE,6,AND(E830&gt;=70000,E830&lt;=79999)*TRUE,7,AND(E830&gt;=80000,E830&lt;=89999)*TRUE,8,AND(E830&lt;1000,E830&gt;=0)*TRUE,9)</f>
        <v>2</v>
      </c>
      <c r="G830">
        <v>71</v>
      </c>
      <c r="H830">
        <v>41</v>
      </c>
      <c r="I830" cm="1">
        <f t="array" ref="I830">_xlfn.IFS(H830=1,0,H830=2,0,H830="fishing and aquaculture",0,TRUE,1)</f>
        <v>1</v>
      </c>
      <c r="J830" t="s">
        <v>3</v>
      </c>
      <c r="K830" t="s">
        <v>4</v>
      </c>
      <c r="L830">
        <v>500</v>
      </c>
      <c r="M830">
        <v>48</v>
      </c>
      <c r="N830" t="s">
        <v>1</v>
      </c>
    </row>
    <row r="831" spans="1:14" x14ac:dyDescent="0.25">
      <c r="A831" t="s">
        <v>14</v>
      </c>
      <c r="B831" t="s">
        <v>0</v>
      </c>
      <c r="C831">
        <f>IF(B831="Male",0,1)</f>
        <v>0</v>
      </c>
      <c r="D831">
        <v>60</v>
      </c>
      <c r="E831">
        <v>10011</v>
      </c>
      <c r="F831" cm="1">
        <f t="array" ref="F831">_xlfn.IFS(AND(E831&gt;=1000,E831&lt;=2000)=TRUE,0,AND(E831&gt;=10000,E831&lt;=10999)=TRUE,1,AND(E831&gt;=20000,E831&lt;=29999)*TRUE,2,AND(E831&gt;=30000,E831&lt;=39999)*TRUE,3,AND(E831&gt;=40000,E831&lt;=49999)*TRUE,4,AND(E831&gt;=50000,E831&lt;=59999)*TRUE,5,AND(E831&gt;=60000,E831&lt;=69999)*TRUE,6,AND(E831&gt;=70000,E831&lt;=79999)*TRUE,7,AND(E831&gt;=80000,E831&lt;=89999)*TRUE,8,AND(E831&lt;1000,E831&gt;=0)*TRUE,9)</f>
        <v>1</v>
      </c>
      <c r="G831">
        <v>71</v>
      </c>
      <c r="H831">
        <v>41</v>
      </c>
      <c r="I831" cm="1">
        <f t="array" ref="I831">_xlfn.IFS(H831=1,0,H831=2,0,H831="fishing and aquaculture",0,TRUE,1)</f>
        <v>1</v>
      </c>
      <c r="J831" t="s">
        <v>3</v>
      </c>
      <c r="K831" t="s">
        <v>4</v>
      </c>
      <c r="L831">
        <v>350</v>
      </c>
      <c r="M831">
        <v>24</v>
      </c>
      <c r="N831" t="s">
        <v>1</v>
      </c>
    </row>
    <row r="832" spans="1:14" x14ac:dyDescent="0.25">
      <c r="A832" t="s">
        <v>14</v>
      </c>
      <c r="B832" t="s">
        <v>0</v>
      </c>
      <c r="C832">
        <f>IF(B832="Male",0,1)</f>
        <v>0</v>
      </c>
      <c r="D832">
        <v>64</v>
      </c>
      <c r="E832">
        <v>10018</v>
      </c>
      <c r="F832" cm="1">
        <f t="array" ref="F832">_xlfn.IFS(AND(E832&gt;=1000,E832&lt;=2000)=TRUE,0,AND(E832&gt;=10000,E832&lt;=10999)=TRUE,1,AND(E832&gt;=20000,E832&lt;=29999)*TRUE,2,AND(E832&gt;=30000,E832&lt;=39999)*TRUE,3,AND(E832&gt;=40000,E832&lt;=49999)*TRUE,4,AND(E832&gt;=50000,E832&lt;=59999)*TRUE,5,AND(E832&gt;=60000,E832&lt;=69999)*TRUE,6,AND(E832&gt;=70000,E832&lt;=79999)*TRUE,7,AND(E832&gt;=80000,E832&lt;=89999)*TRUE,8,AND(E832&lt;1000,E832&gt;=0)*TRUE,9)</f>
        <v>1</v>
      </c>
      <c r="G832">
        <v>71</v>
      </c>
      <c r="H832">
        <v>41</v>
      </c>
      <c r="I832" cm="1">
        <f t="array" ref="I832">_xlfn.IFS(H832=1,0,H832=2,0,H832="fishing and aquaculture",0,TRUE,1)</f>
        <v>1</v>
      </c>
      <c r="J832" t="s">
        <v>3</v>
      </c>
      <c r="K832" t="s">
        <v>4</v>
      </c>
      <c r="L832">
        <v>350</v>
      </c>
      <c r="M832">
        <v>32</v>
      </c>
      <c r="N832" t="s">
        <v>1</v>
      </c>
    </row>
    <row r="833" spans="1:14" x14ac:dyDescent="0.25">
      <c r="A833" t="s">
        <v>14</v>
      </c>
      <c r="B833" t="s">
        <v>0</v>
      </c>
      <c r="C833">
        <f>IF(B833="Male",0,1)</f>
        <v>0</v>
      </c>
      <c r="D833">
        <v>40</v>
      </c>
      <c r="E833">
        <v>10011</v>
      </c>
      <c r="F833" cm="1">
        <f t="array" ref="F833">_xlfn.IFS(AND(E833&gt;=1000,E833&lt;=2000)=TRUE,0,AND(E833&gt;=10000,E833&lt;=10999)=TRUE,1,AND(E833&gt;=20000,E833&lt;=29999)*TRUE,2,AND(E833&gt;=30000,E833&lt;=39999)*TRUE,3,AND(E833&gt;=40000,E833&lt;=49999)*TRUE,4,AND(E833&gt;=50000,E833&lt;=59999)*TRUE,5,AND(E833&gt;=60000,E833&lt;=69999)*TRUE,6,AND(E833&gt;=70000,E833&lt;=79999)*TRUE,7,AND(E833&gt;=80000,E833&lt;=89999)*TRUE,8,AND(E833&lt;1000,E833&gt;=0)*TRUE,9)</f>
        <v>1</v>
      </c>
      <c r="G833">
        <v>92</v>
      </c>
      <c r="H833">
        <v>1</v>
      </c>
      <c r="I833" cm="1">
        <f t="array" ref="I833">_xlfn.IFS(H833=1,0,H833=2,0,H833="fishing and aquaculture",0,TRUE,1)</f>
        <v>0</v>
      </c>
      <c r="J833" t="s">
        <v>3</v>
      </c>
      <c r="K833" t="s">
        <v>4</v>
      </c>
      <c r="L833">
        <v>300</v>
      </c>
      <c r="M833">
        <v>23</v>
      </c>
      <c r="N833" t="s">
        <v>1</v>
      </c>
    </row>
    <row r="834" spans="1:14" x14ac:dyDescent="0.25">
      <c r="A834" t="s">
        <v>14</v>
      </c>
      <c r="B834" t="s">
        <v>0</v>
      </c>
      <c r="C834">
        <f>IF(B834="Male",0,1)</f>
        <v>0</v>
      </c>
      <c r="D834">
        <v>43</v>
      </c>
      <c r="E834">
        <v>10015</v>
      </c>
      <c r="F834" cm="1">
        <f t="array" ref="F834">_xlfn.IFS(AND(E834&gt;=1000,E834&lt;=2000)=TRUE,0,AND(E834&gt;=10000,E834&lt;=10999)=TRUE,1,AND(E834&gt;=20000,E834&lt;=29999)*TRUE,2,AND(E834&gt;=30000,E834&lt;=39999)*TRUE,3,AND(E834&gt;=40000,E834&lt;=49999)*TRUE,4,AND(E834&gt;=50000,E834&lt;=59999)*TRUE,5,AND(E834&gt;=60000,E834&lt;=69999)*TRUE,6,AND(E834&gt;=70000,E834&lt;=79999)*TRUE,7,AND(E834&gt;=80000,E834&lt;=89999)*TRUE,8,AND(E834&lt;1000,E834&gt;=0)*TRUE,9)</f>
        <v>1</v>
      </c>
      <c r="G834">
        <v>52</v>
      </c>
      <c r="H834">
        <v>46</v>
      </c>
      <c r="I834" cm="1">
        <f t="array" ref="I834">_xlfn.IFS(H834=1,0,H834=2,0,H834="fishing and aquaculture",0,TRUE,1)</f>
        <v>1</v>
      </c>
      <c r="J834" t="s">
        <v>3</v>
      </c>
      <c r="K834" t="s">
        <v>8</v>
      </c>
      <c r="L834">
        <v>115</v>
      </c>
      <c r="M834">
        <v>18</v>
      </c>
      <c r="N834" t="s">
        <v>1</v>
      </c>
    </row>
    <row r="835" spans="1:14" x14ac:dyDescent="0.25">
      <c r="A835" t="s">
        <v>14</v>
      </c>
      <c r="B835" t="s">
        <v>0</v>
      </c>
      <c r="C835">
        <f>IF(B835="Male",0,1)</f>
        <v>0</v>
      </c>
      <c r="D835">
        <v>48</v>
      </c>
      <c r="E835">
        <v>10018</v>
      </c>
      <c r="F835" cm="1">
        <f t="array" ref="F835">_xlfn.IFS(AND(E835&gt;=1000,E835&lt;=2000)=TRUE,0,AND(E835&gt;=10000,E835&lt;=10999)=TRUE,1,AND(E835&gt;=20000,E835&lt;=29999)*TRUE,2,AND(E835&gt;=30000,E835&lt;=39999)*TRUE,3,AND(E835&gt;=40000,E835&lt;=49999)*TRUE,4,AND(E835&gt;=50000,E835&lt;=59999)*TRUE,5,AND(E835&gt;=60000,E835&lt;=69999)*TRUE,6,AND(E835&gt;=70000,E835&lt;=79999)*TRUE,7,AND(E835&gt;=80000,E835&lt;=89999)*TRUE,8,AND(E835&lt;1000,E835&gt;=0)*TRUE,9)</f>
        <v>1</v>
      </c>
      <c r="G835">
        <v>93</v>
      </c>
      <c r="H835">
        <v>46</v>
      </c>
      <c r="I835" cm="1">
        <f t="array" ref="I835">_xlfn.IFS(H835=1,0,H835=2,0,H835="fishing and aquaculture",0,TRUE,1)</f>
        <v>1</v>
      </c>
      <c r="J835" t="s">
        <v>3</v>
      </c>
      <c r="K835" t="s">
        <v>4</v>
      </c>
      <c r="L835">
        <v>150</v>
      </c>
      <c r="M835">
        <v>36</v>
      </c>
      <c r="N835" t="s">
        <v>1</v>
      </c>
    </row>
    <row r="836" spans="1:14" x14ac:dyDescent="0.25">
      <c r="A836" t="s">
        <v>14</v>
      </c>
      <c r="B836" t="s">
        <v>0</v>
      </c>
      <c r="C836">
        <f>IF(B836="Male",0,1)</f>
        <v>0</v>
      </c>
      <c r="D836">
        <v>55</v>
      </c>
      <c r="E836">
        <v>24013</v>
      </c>
      <c r="F836" cm="1">
        <f t="array" ref="F836">_xlfn.IFS(AND(E836&gt;=1000,E836&lt;=2000)=TRUE,0,AND(E836&gt;=10000,E836&lt;=10999)=TRUE,1,AND(E836&gt;=20000,E836&lt;=29999)*TRUE,2,AND(E836&gt;=30000,E836&lt;=39999)*TRUE,3,AND(E836&gt;=40000,E836&lt;=49999)*TRUE,4,AND(E836&gt;=50000,E836&lt;=59999)*TRUE,5,AND(E836&gt;=60000,E836&lt;=69999)*TRUE,6,AND(E836&gt;=70000,E836&lt;=79999)*TRUE,7,AND(E836&gt;=80000,E836&lt;=89999)*TRUE,8,AND(E836&lt;1000,E836&gt;=0)*TRUE,9)</f>
        <v>2</v>
      </c>
      <c r="G836">
        <v>72</v>
      </c>
      <c r="H836">
        <v>42</v>
      </c>
      <c r="I836" cm="1">
        <f t="array" ref="I836">_xlfn.IFS(H836=1,0,H836=2,0,H836="fishing and aquaculture",0,TRUE,1)</f>
        <v>1</v>
      </c>
      <c r="J836" t="s">
        <v>3</v>
      </c>
      <c r="K836" t="s">
        <v>4</v>
      </c>
      <c r="L836">
        <v>400</v>
      </c>
      <c r="M836">
        <v>48</v>
      </c>
      <c r="N836" t="s">
        <v>1</v>
      </c>
    </row>
    <row r="837" spans="1:14" x14ac:dyDescent="0.25">
      <c r="A837" t="s">
        <v>14</v>
      </c>
      <c r="B837" t="s">
        <v>0</v>
      </c>
      <c r="C837">
        <f>IF(B837="Male",0,1)</f>
        <v>0</v>
      </c>
      <c r="D837">
        <v>28</v>
      </c>
      <c r="E837">
        <v>24015</v>
      </c>
      <c r="F837" cm="1">
        <f t="array" ref="F837">_xlfn.IFS(AND(E837&gt;=1000,E837&lt;=2000)=TRUE,0,AND(E837&gt;=10000,E837&lt;=10999)=TRUE,1,AND(E837&gt;=20000,E837&lt;=29999)*TRUE,2,AND(E837&gt;=30000,E837&lt;=39999)*TRUE,3,AND(E837&gt;=40000,E837&lt;=49999)*TRUE,4,AND(E837&gt;=50000,E837&lt;=59999)*TRUE,5,AND(E837&gt;=60000,E837&lt;=69999)*TRUE,6,AND(E837&gt;=70000,E837&lt;=79999)*TRUE,7,AND(E837&gt;=80000,E837&lt;=89999)*TRUE,8,AND(E837&lt;1000,E837&gt;=0)*TRUE,9)</f>
        <v>2</v>
      </c>
      <c r="G837">
        <v>72</v>
      </c>
      <c r="H837">
        <v>28</v>
      </c>
      <c r="I837" cm="1">
        <f t="array" ref="I837">_xlfn.IFS(H837=1,0,H837=2,0,H837="fishing and aquaculture",0,TRUE,1)</f>
        <v>1</v>
      </c>
      <c r="J837" t="s">
        <v>3</v>
      </c>
      <c r="K837" t="s">
        <v>4</v>
      </c>
      <c r="L837">
        <v>300</v>
      </c>
      <c r="M837">
        <v>48</v>
      </c>
      <c r="N837" t="s">
        <v>1</v>
      </c>
    </row>
    <row r="838" spans="1:14" x14ac:dyDescent="0.25">
      <c r="A838" t="s">
        <v>14</v>
      </c>
      <c r="B838" t="s">
        <v>0</v>
      </c>
      <c r="C838">
        <f>IF(B838="Male",0,1)</f>
        <v>0</v>
      </c>
      <c r="D838">
        <v>41</v>
      </c>
      <c r="E838">
        <v>60002</v>
      </c>
      <c r="F838" cm="1">
        <f t="array" ref="F838">_xlfn.IFS(AND(E838&gt;=1000,E838&lt;=2000)=TRUE,0,AND(E838&gt;=10000,E838&lt;=10999)=TRUE,1,AND(E838&gt;=20000,E838&lt;=29999)*TRUE,2,AND(E838&gt;=30000,E838&lt;=39999)*TRUE,3,AND(E838&gt;=40000,E838&lt;=49999)*TRUE,4,AND(E838&gt;=50000,E838&lt;=59999)*TRUE,5,AND(E838&gt;=60000,E838&lt;=69999)*TRUE,6,AND(E838&gt;=70000,E838&lt;=79999)*TRUE,7,AND(E838&gt;=80000,E838&lt;=89999)*TRUE,8,AND(E838&lt;1000,E838&gt;=0)*TRUE,9)</f>
        <v>6</v>
      </c>
      <c r="G838">
        <v>74</v>
      </c>
      <c r="H838">
        <v>43</v>
      </c>
      <c r="I838" cm="1">
        <f t="array" ref="I838">_xlfn.IFS(H838=1,0,H838=2,0,H838="fishing and aquaculture",0,TRUE,1)</f>
        <v>1</v>
      </c>
      <c r="J838" t="s">
        <v>3</v>
      </c>
      <c r="K838" t="s">
        <v>4</v>
      </c>
      <c r="L838">
        <v>400</v>
      </c>
      <c r="M838">
        <v>48</v>
      </c>
      <c r="N838" t="s">
        <v>1</v>
      </c>
    </row>
    <row r="839" spans="1:14" x14ac:dyDescent="0.25">
      <c r="A839" t="s">
        <v>14</v>
      </c>
      <c r="B839" t="s">
        <v>0</v>
      </c>
      <c r="C839">
        <f>IF(B839="Male",0,1)</f>
        <v>0</v>
      </c>
      <c r="D839">
        <v>40</v>
      </c>
      <c r="E839">
        <v>10015</v>
      </c>
      <c r="F839" cm="1">
        <f t="array" ref="F839">_xlfn.IFS(AND(E839&gt;=1000,E839&lt;=2000)=TRUE,0,AND(E839&gt;=10000,E839&lt;=10999)=TRUE,1,AND(E839&gt;=20000,E839&lt;=29999)*TRUE,2,AND(E839&gt;=30000,E839&lt;=39999)*TRUE,3,AND(E839&gt;=40000,E839&lt;=49999)*TRUE,4,AND(E839&gt;=50000,E839&lt;=59999)*TRUE,5,AND(E839&gt;=60000,E839&lt;=69999)*TRUE,6,AND(E839&gt;=70000,E839&lt;=79999)*TRUE,7,AND(E839&gt;=80000,E839&lt;=89999)*TRUE,8,AND(E839&lt;1000,E839&gt;=0)*TRUE,9)</f>
        <v>1</v>
      </c>
      <c r="G839">
        <v>71</v>
      </c>
      <c r="H839">
        <v>41</v>
      </c>
      <c r="I839" cm="1">
        <f t="array" ref="I839">_xlfn.IFS(H839=1,0,H839=2,0,H839="fishing and aquaculture",0,TRUE,1)</f>
        <v>1</v>
      </c>
      <c r="J839" t="s">
        <v>3</v>
      </c>
      <c r="K839" t="s">
        <v>4</v>
      </c>
      <c r="L839">
        <v>400</v>
      </c>
      <c r="M839">
        <v>48</v>
      </c>
      <c r="N839" t="s">
        <v>1</v>
      </c>
    </row>
    <row r="840" spans="1:14" x14ac:dyDescent="0.25">
      <c r="A840" t="s">
        <v>14</v>
      </c>
      <c r="B840" t="s">
        <v>0</v>
      </c>
      <c r="C840">
        <f>IF(B840="Male",0,1)</f>
        <v>0</v>
      </c>
      <c r="D840">
        <v>31</v>
      </c>
      <c r="E840">
        <v>24015</v>
      </c>
      <c r="F840" cm="1">
        <f t="array" ref="F840">_xlfn.IFS(AND(E840&gt;=1000,E840&lt;=2000)=TRUE,0,AND(E840&gt;=10000,E840&lt;=10999)=TRUE,1,AND(E840&gt;=20000,E840&lt;=29999)*TRUE,2,AND(E840&gt;=30000,E840&lt;=39999)*TRUE,3,AND(E840&gt;=40000,E840&lt;=49999)*TRUE,4,AND(E840&gt;=50000,E840&lt;=59999)*TRUE,5,AND(E840&gt;=60000,E840&lt;=69999)*TRUE,6,AND(E840&gt;=70000,E840&lt;=79999)*TRUE,7,AND(E840&gt;=80000,E840&lt;=89999)*TRUE,8,AND(E840&lt;1000,E840&gt;=0)*TRUE,9)</f>
        <v>2</v>
      </c>
      <c r="G840">
        <v>93</v>
      </c>
      <c r="H840">
        <v>11</v>
      </c>
      <c r="I840" cm="1">
        <f t="array" ref="I840">_xlfn.IFS(H840=1,0,H840=2,0,H840="fishing and aquaculture",0,TRUE,1)</f>
        <v>1</v>
      </c>
      <c r="J840" t="s">
        <v>3</v>
      </c>
      <c r="K840" t="s">
        <v>4</v>
      </c>
      <c r="L840">
        <v>300</v>
      </c>
      <c r="M840">
        <v>48</v>
      </c>
      <c r="N840" t="s">
        <v>1</v>
      </c>
    </row>
    <row r="841" spans="1:14" x14ac:dyDescent="0.25">
      <c r="A841" t="s">
        <v>14</v>
      </c>
      <c r="B841" t="s">
        <v>0</v>
      </c>
      <c r="C841">
        <f>IF(B841="Male",0,1)</f>
        <v>0</v>
      </c>
      <c r="D841">
        <v>48</v>
      </c>
      <c r="E841">
        <v>60413</v>
      </c>
      <c r="F841" cm="1">
        <f t="array" ref="F841">_xlfn.IFS(AND(E841&gt;=1000,E841&lt;=2000)=TRUE,0,AND(E841&gt;=10000,E841&lt;=10999)=TRUE,1,AND(E841&gt;=20000,E841&lt;=29999)*TRUE,2,AND(E841&gt;=30000,E841&lt;=39999)*TRUE,3,AND(E841&gt;=40000,E841&lt;=49999)*TRUE,4,AND(E841&gt;=50000,E841&lt;=59999)*TRUE,5,AND(E841&gt;=60000,E841&lt;=69999)*TRUE,6,AND(E841&gt;=70000,E841&lt;=79999)*TRUE,7,AND(E841&gt;=80000,E841&lt;=89999)*TRUE,8,AND(E841&lt;1000,E841&gt;=0)*TRUE,9)</f>
        <v>6</v>
      </c>
      <c r="G841">
        <v>54</v>
      </c>
      <c r="H841" t="s">
        <v>6</v>
      </c>
      <c r="I841" cm="1">
        <f t="array" ref="I841">_xlfn.IFS(H841=1,0,H841=2,0,H841="fishing and aquaculture",0,TRUE,1)</f>
        <v>1</v>
      </c>
      <c r="J841" t="s">
        <v>7</v>
      </c>
      <c r="K841" t="s">
        <v>4</v>
      </c>
      <c r="L841">
        <v>1720</v>
      </c>
      <c r="M841">
        <v>40</v>
      </c>
      <c r="N841" t="s">
        <v>1</v>
      </c>
    </row>
    <row r="842" spans="1:14" x14ac:dyDescent="0.25">
      <c r="A842" t="s">
        <v>14</v>
      </c>
      <c r="B842" t="s">
        <v>2</v>
      </c>
      <c r="C842">
        <f>IF(B842="Male",0,1)</f>
        <v>1</v>
      </c>
      <c r="D842">
        <v>61</v>
      </c>
      <c r="E842">
        <v>60111</v>
      </c>
      <c r="F842" cm="1">
        <f t="array" ref="F842">_xlfn.IFS(AND(E842&gt;=1000,E842&lt;=2000)=TRUE,0,AND(E842&gt;=10000,E842&lt;=10999)=TRUE,1,AND(E842&gt;=20000,E842&lt;=29999)*TRUE,2,AND(E842&gt;=30000,E842&lt;=39999)*TRUE,3,AND(E842&gt;=40000,E842&lt;=49999)*TRUE,4,AND(E842&gt;=50000,E842&lt;=59999)*TRUE,5,AND(E842&gt;=60000,E842&lt;=69999)*TRUE,6,AND(E842&gt;=70000,E842&lt;=79999)*TRUE,7,AND(E842&gt;=80000,E842&lt;=89999)*TRUE,8,AND(E842&lt;1000,E842&gt;=0)*TRUE,9)</f>
        <v>6</v>
      </c>
      <c r="G842">
        <v>23</v>
      </c>
      <c r="H842" t="s">
        <v>6</v>
      </c>
      <c r="I842" cm="1">
        <f t="array" ref="I842">_xlfn.IFS(H842=1,0,H842=2,0,H842="fishing and aquaculture",0,TRUE,1)</f>
        <v>1</v>
      </c>
      <c r="J842" t="s">
        <v>7</v>
      </c>
      <c r="K842" t="s">
        <v>8</v>
      </c>
      <c r="L842">
        <v>1100</v>
      </c>
      <c r="M842">
        <v>40</v>
      </c>
      <c r="N842" t="s">
        <v>1</v>
      </c>
    </row>
    <row r="843" spans="1:14" x14ac:dyDescent="0.25">
      <c r="A843" t="s">
        <v>14</v>
      </c>
      <c r="B843" t="s">
        <v>0</v>
      </c>
      <c r="C843">
        <f>IF(B843="Male",0,1)</f>
        <v>0</v>
      </c>
      <c r="D843">
        <v>35</v>
      </c>
      <c r="E843">
        <v>60005</v>
      </c>
      <c r="F843" cm="1">
        <f t="array" ref="F843">_xlfn.IFS(AND(E843&gt;=1000,E843&lt;=2000)=TRUE,0,AND(E843&gt;=10000,E843&lt;=10999)=TRUE,1,AND(E843&gt;=20000,E843&lt;=29999)*TRUE,2,AND(E843&gt;=30000,E843&lt;=39999)*TRUE,3,AND(E843&gt;=40000,E843&lt;=49999)*TRUE,4,AND(E843&gt;=50000,E843&lt;=59999)*TRUE,5,AND(E843&gt;=60000,E843&lt;=69999)*TRUE,6,AND(E843&gt;=70000,E843&lt;=79999)*TRUE,7,AND(E843&gt;=80000,E843&lt;=89999)*TRUE,8,AND(E843&lt;1000,E843&gt;=0)*TRUE,9)</f>
        <v>6</v>
      </c>
      <c r="G843">
        <v>71</v>
      </c>
      <c r="H843" t="s">
        <v>6</v>
      </c>
      <c r="I843" cm="1">
        <f t="array" ref="I843">_xlfn.IFS(H843=1,0,H843=2,0,H843="fishing and aquaculture",0,TRUE,1)</f>
        <v>1</v>
      </c>
      <c r="J843" t="s">
        <v>7</v>
      </c>
      <c r="K843" t="s">
        <v>8</v>
      </c>
      <c r="L843">
        <v>500</v>
      </c>
      <c r="M843">
        <v>40</v>
      </c>
      <c r="N843" t="s">
        <v>1</v>
      </c>
    </row>
    <row r="844" spans="1:14" x14ac:dyDescent="0.25">
      <c r="A844" t="s">
        <v>14</v>
      </c>
      <c r="B844" t="s">
        <v>2</v>
      </c>
      <c r="C844">
        <f>IF(B844="Male",0,1)</f>
        <v>1</v>
      </c>
      <c r="D844">
        <v>51</v>
      </c>
      <c r="E844">
        <v>60004</v>
      </c>
      <c r="F844" cm="1">
        <f t="array" ref="F844">_xlfn.IFS(AND(E844&gt;=1000,E844&lt;=2000)=TRUE,0,AND(E844&gt;=10000,E844&lt;=10999)=TRUE,1,AND(E844&gt;=20000,E844&lt;=29999)*TRUE,2,AND(E844&gt;=30000,E844&lt;=39999)*TRUE,3,AND(E844&gt;=40000,E844&lt;=49999)*TRUE,4,AND(E844&gt;=50000,E844&lt;=59999)*TRUE,5,AND(E844&gt;=60000,E844&lt;=69999)*TRUE,6,AND(E844&gt;=70000,E844&lt;=79999)*TRUE,7,AND(E844&gt;=80000,E844&lt;=89999)*TRUE,8,AND(E844&lt;1000,E844&gt;=0)*TRUE,9)</f>
        <v>6</v>
      </c>
      <c r="G844">
        <v>11</v>
      </c>
      <c r="H844" t="s">
        <v>6</v>
      </c>
      <c r="I844" cm="1">
        <f t="array" ref="I844">_xlfn.IFS(H844=1,0,H844=2,0,H844="fishing and aquaculture",0,TRUE,1)</f>
        <v>1</v>
      </c>
      <c r="J844" t="s">
        <v>7</v>
      </c>
      <c r="K844" t="s">
        <v>8</v>
      </c>
      <c r="L844">
        <v>2200</v>
      </c>
      <c r="M844">
        <v>40</v>
      </c>
      <c r="N844" t="s">
        <v>1</v>
      </c>
    </row>
    <row r="845" spans="1:14" x14ac:dyDescent="0.25">
      <c r="A845" t="s">
        <v>14</v>
      </c>
      <c r="B845" t="s">
        <v>2</v>
      </c>
      <c r="C845">
        <f>IF(B845="Male",0,1)</f>
        <v>1</v>
      </c>
      <c r="D845">
        <v>50</v>
      </c>
      <c r="E845">
        <v>60004</v>
      </c>
      <c r="F845" cm="1">
        <f t="array" ref="F845">_xlfn.IFS(AND(E845&gt;=1000,E845&lt;=2000)=TRUE,0,AND(E845&gt;=10000,E845&lt;=10999)=TRUE,1,AND(E845&gt;=20000,E845&lt;=29999)*TRUE,2,AND(E845&gt;=30000,E845&lt;=39999)*TRUE,3,AND(E845&gt;=40000,E845&lt;=49999)*TRUE,4,AND(E845&gt;=50000,E845&lt;=59999)*TRUE,5,AND(E845&gt;=60000,E845&lt;=69999)*TRUE,6,AND(E845&gt;=70000,E845&lt;=79999)*TRUE,7,AND(E845&gt;=80000,E845&lt;=89999)*TRUE,8,AND(E845&lt;1000,E845&gt;=0)*TRUE,9)</f>
        <v>6</v>
      </c>
      <c r="G845">
        <v>41</v>
      </c>
      <c r="H845">
        <v>52</v>
      </c>
      <c r="I845" cm="1">
        <f t="array" ref="I845">_xlfn.IFS(H845=1,0,H845=2,0,H845="fishing and aquaculture",0,TRUE,1)</f>
        <v>1</v>
      </c>
      <c r="J845" t="s">
        <v>3</v>
      </c>
      <c r="K845" t="s">
        <v>4</v>
      </c>
      <c r="L845">
        <v>338</v>
      </c>
      <c r="M845">
        <v>48</v>
      </c>
      <c r="N845" t="s">
        <v>1</v>
      </c>
    </row>
    <row r="846" spans="1:14" x14ac:dyDescent="0.25">
      <c r="A846" t="s">
        <v>14</v>
      </c>
      <c r="B846" t="s">
        <v>0</v>
      </c>
      <c r="C846">
        <f>IF(B846="Male",0,1)</f>
        <v>0</v>
      </c>
      <c r="D846">
        <v>61</v>
      </c>
      <c r="E846">
        <v>70110</v>
      </c>
      <c r="F846" cm="1">
        <f t="array" ref="F846">_xlfn.IFS(AND(E846&gt;=1000,E846&lt;=2000)=TRUE,0,AND(E846&gt;=10000,E846&lt;=10999)=TRUE,1,AND(E846&gt;=20000,E846&lt;=29999)*TRUE,2,AND(E846&gt;=30000,E846&lt;=39999)*TRUE,3,AND(E846&gt;=40000,E846&lt;=49999)*TRUE,4,AND(E846&gt;=50000,E846&lt;=59999)*TRUE,5,AND(E846&gt;=60000,E846&lt;=69999)*TRUE,6,AND(E846&gt;=70000,E846&lt;=79999)*TRUE,7,AND(E846&gt;=80000,E846&lt;=89999)*TRUE,8,AND(E846&lt;1000,E846&gt;=0)*TRUE,9)</f>
        <v>7</v>
      </c>
      <c r="G846">
        <v>24</v>
      </c>
      <c r="H846" t="s">
        <v>6</v>
      </c>
      <c r="I846" cm="1">
        <f t="array" ref="I846">_xlfn.IFS(H846=1,0,H846=2,0,H846="fishing and aquaculture",0,TRUE,1)</f>
        <v>1</v>
      </c>
      <c r="J846" t="s">
        <v>7</v>
      </c>
      <c r="K846" t="s">
        <v>8</v>
      </c>
      <c r="L846">
        <v>525</v>
      </c>
      <c r="M846">
        <v>40</v>
      </c>
      <c r="N846" t="s">
        <v>1</v>
      </c>
    </row>
    <row r="847" spans="1:14" x14ac:dyDescent="0.25">
      <c r="A847" t="s">
        <v>14</v>
      </c>
      <c r="B847" t="s">
        <v>0</v>
      </c>
      <c r="C847">
        <f>IF(B847="Male",0,1)</f>
        <v>0</v>
      </c>
      <c r="D847">
        <v>70</v>
      </c>
      <c r="E847">
        <v>60001</v>
      </c>
      <c r="F847" cm="1">
        <f t="array" ref="F847">_xlfn.IFS(AND(E847&gt;=1000,E847&lt;=2000)=TRUE,0,AND(E847&gt;=10000,E847&lt;=10999)=TRUE,1,AND(E847&gt;=20000,E847&lt;=29999)*TRUE,2,AND(E847&gt;=30000,E847&lt;=39999)*TRUE,3,AND(E847&gt;=40000,E847&lt;=49999)*TRUE,4,AND(E847&gt;=50000,E847&lt;=59999)*TRUE,5,AND(E847&gt;=60000,E847&lt;=69999)*TRUE,6,AND(E847&gt;=70000,E847&lt;=79999)*TRUE,7,AND(E847&gt;=80000,E847&lt;=89999)*TRUE,8,AND(E847&lt;1000,E847&gt;=0)*TRUE,9)</f>
        <v>6</v>
      </c>
      <c r="G847">
        <v>11</v>
      </c>
      <c r="H847" t="s">
        <v>6</v>
      </c>
      <c r="I847" cm="1">
        <f t="array" ref="I847">_xlfn.IFS(H847=1,0,H847=2,0,H847="fishing and aquaculture",0,TRUE,1)</f>
        <v>1</v>
      </c>
      <c r="J847" t="s">
        <v>7</v>
      </c>
      <c r="K847" t="s">
        <v>8</v>
      </c>
      <c r="L847">
        <v>2150</v>
      </c>
      <c r="M847">
        <v>40</v>
      </c>
      <c r="N847" t="s">
        <v>1</v>
      </c>
    </row>
    <row r="848" spans="1:14" x14ac:dyDescent="0.25">
      <c r="A848" t="s">
        <v>14</v>
      </c>
      <c r="B848" t="s">
        <v>0</v>
      </c>
      <c r="C848">
        <f>IF(B848="Male",0,1)</f>
        <v>0</v>
      </c>
      <c r="D848">
        <v>21</v>
      </c>
      <c r="E848">
        <v>24015</v>
      </c>
      <c r="F848" cm="1">
        <f t="array" ref="F848">_xlfn.IFS(AND(E848&gt;=1000,E848&lt;=2000)=TRUE,0,AND(E848&gt;=10000,E848&lt;=10999)=TRUE,1,AND(E848&gt;=20000,E848&lt;=29999)*TRUE,2,AND(E848&gt;=30000,E848&lt;=39999)*TRUE,3,AND(E848&gt;=40000,E848&lt;=49999)*TRUE,4,AND(E848&gt;=50000,E848&lt;=59999)*TRUE,5,AND(E848&gt;=60000,E848&lt;=69999)*TRUE,6,AND(E848&gt;=70000,E848&lt;=79999)*TRUE,7,AND(E848&gt;=80000,E848&lt;=89999)*TRUE,8,AND(E848&lt;1000,E848&gt;=0)*TRUE,9)</f>
        <v>2</v>
      </c>
      <c r="G848">
        <v>91</v>
      </c>
      <c r="H848">
        <v>92</v>
      </c>
      <c r="I848" cm="1">
        <f t="array" ref="I848">_xlfn.IFS(H848=1,0,H848=2,0,H848="fishing and aquaculture",0,TRUE,1)</f>
        <v>1</v>
      </c>
      <c r="J848" t="s">
        <v>3</v>
      </c>
      <c r="K848" t="s">
        <v>4</v>
      </c>
      <c r="L848">
        <v>600</v>
      </c>
      <c r="M848">
        <v>21</v>
      </c>
      <c r="N848" t="s">
        <v>1</v>
      </c>
    </row>
    <row r="849" spans="1:14" x14ac:dyDescent="0.25">
      <c r="A849" t="s">
        <v>14</v>
      </c>
      <c r="B849" t="s">
        <v>0</v>
      </c>
      <c r="C849">
        <f>IF(B849="Male",0,1)</f>
        <v>0</v>
      </c>
      <c r="D849">
        <v>21</v>
      </c>
      <c r="E849">
        <v>10013</v>
      </c>
      <c r="F849" cm="1">
        <f t="array" ref="F849">_xlfn.IFS(AND(E849&gt;=1000,E849&lt;=2000)=TRUE,0,AND(E849&gt;=10000,E849&lt;=10999)=TRUE,1,AND(E849&gt;=20000,E849&lt;=29999)*TRUE,2,AND(E849&gt;=30000,E849&lt;=39999)*TRUE,3,AND(E849&gt;=40000,E849&lt;=49999)*TRUE,4,AND(E849&gt;=50000,E849&lt;=59999)*TRUE,5,AND(E849&gt;=60000,E849&lt;=69999)*TRUE,6,AND(E849&gt;=70000,E849&lt;=79999)*TRUE,7,AND(E849&gt;=80000,E849&lt;=89999)*TRUE,8,AND(E849&lt;1000,E849&gt;=0)*TRUE,9)</f>
        <v>1</v>
      </c>
      <c r="G849">
        <v>93</v>
      </c>
      <c r="H849">
        <v>41</v>
      </c>
      <c r="I849" cm="1">
        <f t="array" ref="I849">_xlfn.IFS(H849=1,0,H849=2,0,H849="fishing and aquaculture",0,TRUE,1)</f>
        <v>1</v>
      </c>
      <c r="J849" t="s">
        <v>3</v>
      </c>
      <c r="K849" t="s">
        <v>4</v>
      </c>
      <c r="L849">
        <v>300</v>
      </c>
      <c r="M849">
        <v>48</v>
      </c>
      <c r="N849" t="s">
        <v>1</v>
      </c>
    </row>
    <row r="850" spans="1:14" x14ac:dyDescent="0.25">
      <c r="A850" t="s">
        <v>14</v>
      </c>
      <c r="B850" t="s">
        <v>0</v>
      </c>
      <c r="C850">
        <f>IF(B850="Male",0,1)</f>
        <v>0</v>
      </c>
      <c r="D850">
        <v>36</v>
      </c>
      <c r="E850">
        <v>10018</v>
      </c>
      <c r="F850" cm="1">
        <f t="array" ref="F850">_xlfn.IFS(AND(E850&gt;=1000,E850&lt;=2000)=TRUE,0,AND(E850&gt;=10000,E850&lt;=10999)=TRUE,1,AND(E850&gt;=20000,E850&lt;=29999)*TRUE,2,AND(E850&gt;=30000,E850&lt;=39999)*TRUE,3,AND(E850&gt;=40000,E850&lt;=49999)*TRUE,4,AND(E850&gt;=50000,E850&lt;=59999)*TRUE,5,AND(E850&gt;=60000,E850&lt;=69999)*TRUE,6,AND(E850&gt;=70000,E850&lt;=79999)*TRUE,7,AND(E850&gt;=80000,E850&lt;=89999)*TRUE,8,AND(E850&lt;1000,E850&gt;=0)*TRUE,9)</f>
        <v>1</v>
      </c>
      <c r="G850">
        <v>96</v>
      </c>
      <c r="H850">
        <v>10</v>
      </c>
      <c r="I850" cm="1">
        <f t="array" ref="I850">_xlfn.IFS(H850=1,0,H850=2,0,H850="fishing and aquaculture",0,TRUE,1)</f>
        <v>1</v>
      </c>
      <c r="J850" t="s">
        <v>3</v>
      </c>
      <c r="K850" t="s">
        <v>4</v>
      </c>
      <c r="L850">
        <v>300</v>
      </c>
      <c r="M850">
        <v>60</v>
      </c>
      <c r="N850" t="s">
        <v>1</v>
      </c>
    </row>
    <row r="851" spans="1:14" x14ac:dyDescent="0.25">
      <c r="A851" t="s">
        <v>14</v>
      </c>
      <c r="B851" t="s">
        <v>0</v>
      </c>
      <c r="C851">
        <f>IF(B851="Male",0,1)</f>
        <v>0</v>
      </c>
      <c r="D851">
        <v>24</v>
      </c>
      <c r="E851">
        <v>10018</v>
      </c>
      <c r="F851" cm="1">
        <f t="array" ref="F851">_xlfn.IFS(AND(E851&gt;=1000,E851&lt;=2000)=TRUE,0,AND(E851&gt;=10000,E851&lt;=10999)=TRUE,1,AND(E851&gt;=20000,E851&lt;=29999)*TRUE,2,AND(E851&gt;=30000,E851&lt;=39999)*TRUE,3,AND(E851&gt;=40000,E851&lt;=49999)*TRUE,4,AND(E851&gt;=50000,E851&lt;=59999)*TRUE,5,AND(E851&gt;=60000,E851&lt;=69999)*TRUE,6,AND(E851&gt;=70000,E851&lt;=79999)*TRUE,7,AND(E851&gt;=80000,E851&lt;=89999)*TRUE,8,AND(E851&lt;1000,E851&gt;=0)*TRUE,9)</f>
        <v>1</v>
      </c>
      <c r="G851">
        <v>71</v>
      </c>
      <c r="H851">
        <v>41</v>
      </c>
      <c r="I851" cm="1">
        <f t="array" ref="I851">_xlfn.IFS(H851=1,0,H851=2,0,H851="fishing and aquaculture",0,TRUE,1)</f>
        <v>1</v>
      </c>
      <c r="J851" t="s">
        <v>3</v>
      </c>
      <c r="K851" t="s">
        <v>4</v>
      </c>
      <c r="L851">
        <v>350</v>
      </c>
      <c r="M851">
        <v>48</v>
      </c>
      <c r="N851" t="s">
        <v>1</v>
      </c>
    </row>
    <row r="852" spans="1:14" x14ac:dyDescent="0.25">
      <c r="A852" t="s">
        <v>14</v>
      </c>
      <c r="B852" t="s">
        <v>0</v>
      </c>
      <c r="C852">
        <f>IF(B852="Male",0,1)</f>
        <v>0</v>
      </c>
      <c r="D852">
        <v>27</v>
      </c>
      <c r="E852">
        <v>24015</v>
      </c>
      <c r="F852" cm="1">
        <f t="array" ref="F852">_xlfn.IFS(AND(E852&gt;=1000,E852&lt;=2000)=TRUE,0,AND(E852&gt;=10000,E852&lt;=10999)=TRUE,1,AND(E852&gt;=20000,E852&lt;=29999)*TRUE,2,AND(E852&gt;=30000,E852&lt;=39999)*TRUE,3,AND(E852&gt;=40000,E852&lt;=49999)*TRUE,4,AND(E852&gt;=50000,E852&lt;=59999)*TRUE,5,AND(E852&gt;=60000,E852&lt;=69999)*TRUE,6,AND(E852&gt;=70000,E852&lt;=79999)*TRUE,7,AND(E852&gt;=80000,E852&lt;=89999)*TRUE,8,AND(E852&lt;1000,E852&gt;=0)*TRUE,9)</f>
        <v>2</v>
      </c>
      <c r="G852">
        <v>93</v>
      </c>
      <c r="H852">
        <v>41</v>
      </c>
      <c r="I852" cm="1">
        <f t="array" ref="I852">_xlfn.IFS(H852=1,0,H852=2,0,H852="fishing and aquaculture",0,TRUE,1)</f>
        <v>1</v>
      </c>
      <c r="J852" t="s">
        <v>3</v>
      </c>
      <c r="K852" t="s">
        <v>4</v>
      </c>
      <c r="L852">
        <v>350</v>
      </c>
      <c r="M852">
        <v>16</v>
      </c>
      <c r="N852" t="s">
        <v>1</v>
      </c>
    </row>
    <row r="853" spans="1:14" x14ac:dyDescent="0.25">
      <c r="A853" t="s">
        <v>14</v>
      </c>
      <c r="B853" t="s">
        <v>0</v>
      </c>
      <c r="C853">
        <f>IF(B853="Male",0,1)</f>
        <v>0</v>
      </c>
      <c r="D853">
        <v>52</v>
      </c>
      <c r="E853">
        <v>24014</v>
      </c>
      <c r="F853" cm="1">
        <f t="array" ref="F853">_xlfn.IFS(AND(E853&gt;=1000,E853&lt;=2000)=TRUE,0,AND(E853&gt;=10000,E853&lt;=10999)=TRUE,1,AND(E853&gt;=20000,E853&lt;=29999)*TRUE,2,AND(E853&gt;=30000,E853&lt;=39999)*TRUE,3,AND(E853&gt;=40000,E853&lt;=49999)*TRUE,4,AND(E853&gt;=50000,E853&lt;=59999)*TRUE,5,AND(E853&gt;=60000,E853&lt;=69999)*TRUE,6,AND(E853&gt;=70000,E853&lt;=79999)*TRUE,7,AND(E853&gt;=80000,E853&lt;=89999)*TRUE,8,AND(E853&lt;1000,E853&gt;=0)*TRUE,9)</f>
        <v>2</v>
      </c>
      <c r="G853">
        <v>83</v>
      </c>
      <c r="H853">
        <v>42</v>
      </c>
      <c r="I853" cm="1">
        <f t="array" ref="I853">_xlfn.IFS(H853=1,0,H853=2,0,H853="fishing and aquaculture",0,TRUE,1)</f>
        <v>1</v>
      </c>
      <c r="J853" t="s">
        <v>3</v>
      </c>
      <c r="K853" t="s">
        <v>4</v>
      </c>
      <c r="L853">
        <v>400</v>
      </c>
      <c r="M853">
        <v>48</v>
      </c>
      <c r="N853" t="s">
        <v>1</v>
      </c>
    </row>
    <row r="854" spans="1:14" x14ac:dyDescent="0.25">
      <c r="A854" t="s">
        <v>14</v>
      </c>
      <c r="B854" t="s">
        <v>0</v>
      </c>
      <c r="C854">
        <f>IF(B854="Male",0,1)</f>
        <v>0</v>
      </c>
      <c r="D854">
        <v>40</v>
      </c>
      <c r="E854">
        <v>24013</v>
      </c>
      <c r="F854" cm="1">
        <f t="array" ref="F854">_xlfn.IFS(AND(E854&gt;=1000,E854&lt;=2000)=TRUE,0,AND(E854&gt;=10000,E854&lt;=10999)=TRUE,1,AND(E854&gt;=20000,E854&lt;=29999)*TRUE,2,AND(E854&gt;=30000,E854&lt;=39999)*TRUE,3,AND(E854&gt;=40000,E854&lt;=49999)*TRUE,4,AND(E854&gt;=50000,E854&lt;=59999)*TRUE,5,AND(E854&gt;=60000,E854&lt;=69999)*TRUE,6,AND(E854&gt;=70000,E854&lt;=79999)*TRUE,7,AND(E854&gt;=80000,E854&lt;=89999)*TRUE,8,AND(E854&lt;1000,E854&gt;=0)*TRUE,9)</f>
        <v>2</v>
      </c>
      <c r="G854">
        <v>91</v>
      </c>
      <c r="H854">
        <v>10</v>
      </c>
      <c r="I854" cm="1">
        <f t="array" ref="I854">_xlfn.IFS(H854=1,0,H854=2,0,H854="fishing and aquaculture",0,TRUE,1)</f>
        <v>1</v>
      </c>
      <c r="J854" t="s">
        <v>3</v>
      </c>
      <c r="K854" t="s">
        <v>4</v>
      </c>
      <c r="L854">
        <v>300</v>
      </c>
      <c r="M854">
        <v>48</v>
      </c>
      <c r="N854" t="s">
        <v>1</v>
      </c>
    </row>
    <row r="855" spans="1:14" x14ac:dyDescent="0.25">
      <c r="A855" t="s">
        <v>14</v>
      </c>
      <c r="B855" t="s">
        <v>0</v>
      </c>
      <c r="C855">
        <f>IF(B855="Male",0,1)</f>
        <v>0</v>
      </c>
      <c r="D855">
        <v>71</v>
      </c>
      <c r="E855">
        <v>10015</v>
      </c>
      <c r="F855" cm="1">
        <f t="array" ref="F855">_xlfn.IFS(AND(E855&gt;=1000,E855&lt;=2000)=TRUE,0,AND(E855&gt;=10000,E855&lt;=10999)=TRUE,1,AND(E855&gt;=20000,E855&lt;=29999)*TRUE,2,AND(E855&gt;=30000,E855&lt;=39999)*TRUE,3,AND(E855&gt;=40000,E855&lt;=49999)*TRUE,4,AND(E855&gt;=50000,E855&lt;=59999)*TRUE,5,AND(E855&gt;=60000,E855&lt;=69999)*TRUE,6,AND(E855&gt;=70000,E855&lt;=79999)*TRUE,7,AND(E855&gt;=80000,E855&lt;=89999)*TRUE,8,AND(E855&lt;1000,E855&gt;=0)*TRUE,9)</f>
        <v>1</v>
      </c>
      <c r="G855">
        <v>91</v>
      </c>
      <c r="H855">
        <v>96</v>
      </c>
      <c r="I855" cm="1">
        <f t="array" ref="I855">_xlfn.IFS(H855=1,0,H855=2,0,H855="fishing and aquaculture",0,TRUE,1)</f>
        <v>1</v>
      </c>
      <c r="J855" t="s">
        <v>10</v>
      </c>
      <c r="K855" t="s">
        <v>4</v>
      </c>
      <c r="L855">
        <v>350</v>
      </c>
      <c r="M855">
        <v>4</v>
      </c>
      <c r="N855" t="s">
        <v>1</v>
      </c>
    </row>
    <row r="856" spans="1:14" x14ac:dyDescent="0.25">
      <c r="A856" t="s">
        <v>14</v>
      </c>
      <c r="B856" t="s">
        <v>0</v>
      </c>
      <c r="C856">
        <f>IF(B856="Male",0,1)</f>
        <v>0</v>
      </c>
      <c r="D856">
        <v>29</v>
      </c>
      <c r="E856">
        <v>70111</v>
      </c>
      <c r="F856" cm="1">
        <f t="array" ref="F856">_xlfn.IFS(AND(E856&gt;=1000,E856&lt;=2000)=TRUE,0,AND(E856&gt;=10000,E856&lt;=10999)=TRUE,1,AND(E856&gt;=20000,E856&lt;=29999)*TRUE,2,AND(E856&gt;=30000,E856&lt;=39999)*TRUE,3,AND(E856&gt;=40000,E856&lt;=49999)*TRUE,4,AND(E856&gt;=50000,E856&lt;=59999)*TRUE,5,AND(E856&gt;=60000,E856&lt;=69999)*TRUE,6,AND(E856&gt;=70000,E856&lt;=79999)*TRUE,7,AND(E856&gt;=80000,E856&lt;=89999)*TRUE,8,AND(E856&lt;1000,E856&gt;=0)*TRUE,9)</f>
        <v>7</v>
      </c>
      <c r="G856">
        <v>23</v>
      </c>
      <c r="H856" t="s">
        <v>6</v>
      </c>
      <c r="I856" cm="1">
        <f t="array" ref="I856">_xlfn.IFS(H856=1,0,H856=2,0,H856="fishing and aquaculture",0,TRUE,1)</f>
        <v>1</v>
      </c>
      <c r="J856" t="s">
        <v>7</v>
      </c>
      <c r="K856" t="s">
        <v>8</v>
      </c>
      <c r="L856">
        <v>954</v>
      </c>
      <c r="M856">
        <v>40</v>
      </c>
      <c r="N856" t="s">
        <v>1</v>
      </c>
    </row>
    <row r="857" spans="1:14" x14ac:dyDescent="0.25">
      <c r="A857" t="s">
        <v>14</v>
      </c>
      <c r="B857" t="s">
        <v>0</v>
      </c>
      <c r="C857">
        <f>IF(B857="Male",0,1)</f>
        <v>0</v>
      </c>
      <c r="D857">
        <v>50</v>
      </c>
      <c r="E857">
        <v>10014</v>
      </c>
      <c r="F857" cm="1">
        <f t="array" ref="F857">_xlfn.IFS(AND(E857&gt;=1000,E857&lt;=2000)=TRUE,0,AND(E857&gt;=10000,E857&lt;=10999)=TRUE,1,AND(E857&gt;=20000,E857&lt;=29999)*TRUE,2,AND(E857&gt;=30000,E857&lt;=39999)*TRUE,3,AND(E857&gt;=40000,E857&lt;=49999)*TRUE,4,AND(E857&gt;=50000,E857&lt;=59999)*TRUE,5,AND(E857&gt;=60000,E857&lt;=69999)*TRUE,6,AND(E857&gt;=70000,E857&lt;=79999)*TRUE,7,AND(E857&gt;=80000,E857&lt;=89999)*TRUE,8,AND(E857&lt;1000,E857&gt;=0)*TRUE,9)</f>
        <v>1</v>
      </c>
      <c r="G857">
        <v>72</v>
      </c>
      <c r="H857">
        <v>33</v>
      </c>
      <c r="I857" cm="1">
        <f t="array" ref="I857">_xlfn.IFS(H857=1,0,H857=2,0,H857="fishing and aquaculture",0,TRUE,1)</f>
        <v>1</v>
      </c>
      <c r="J857" t="s">
        <v>3</v>
      </c>
      <c r="K857" t="s">
        <v>4</v>
      </c>
      <c r="L857">
        <v>400</v>
      </c>
      <c r="M857">
        <v>48</v>
      </c>
      <c r="N857" t="s">
        <v>1</v>
      </c>
    </row>
    <row r="858" spans="1:14" x14ac:dyDescent="0.25">
      <c r="A858" t="s">
        <v>14</v>
      </c>
      <c r="B858" t="s">
        <v>0</v>
      </c>
      <c r="C858">
        <f>IF(B858="Male",0,1)</f>
        <v>0</v>
      </c>
      <c r="D858">
        <v>26</v>
      </c>
      <c r="E858">
        <v>24012</v>
      </c>
      <c r="F858" cm="1">
        <f t="array" ref="F858">_xlfn.IFS(AND(E858&gt;=1000,E858&lt;=2000)=TRUE,0,AND(E858&gt;=10000,E858&lt;=10999)=TRUE,1,AND(E858&gt;=20000,E858&lt;=29999)*TRUE,2,AND(E858&gt;=30000,E858&lt;=39999)*TRUE,3,AND(E858&gt;=40000,E858&lt;=49999)*TRUE,4,AND(E858&gt;=50000,E858&lt;=59999)*TRUE,5,AND(E858&gt;=60000,E858&lt;=69999)*TRUE,6,AND(E858&gt;=70000,E858&lt;=79999)*TRUE,7,AND(E858&gt;=80000,E858&lt;=89999)*TRUE,8,AND(E858&lt;1000,E858&gt;=0)*TRUE,9)</f>
        <v>2</v>
      </c>
      <c r="G858">
        <v>93</v>
      </c>
      <c r="H858">
        <v>41</v>
      </c>
      <c r="I858" cm="1">
        <f t="array" ref="I858">_xlfn.IFS(H858=1,0,H858=2,0,H858="fishing and aquaculture",0,TRUE,1)</f>
        <v>1</v>
      </c>
      <c r="J858" t="s">
        <v>3</v>
      </c>
      <c r="K858" t="s">
        <v>4</v>
      </c>
      <c r="L858">
        <v>350</v>
      </c>
      <c r="M858">
        <v>48</v>
      </c>
      <c r="N858" t="s">
        <v>1</v>
      </c>
    </row>
    <row r="859" spans="1:14" x14ac:dyDescent="0.25">
      <c r="A859" t="s">
        <v>14</v>
      </c>
      <c r="B859" t="s">
        <v>0</v>
      </c>
      <c r="C859">
        <f>IF(B859="Male",0,1)</f>
        <v>0</v>
      </c>
      <c r="D859">
        <v>51</v>
      </c>
      <c r="E859">
        <v>24015</v>
      </c>
      <c r="F859" cm="1">
        <f t="array" ref="F859">_xlfn.IFS(AND(E859&gt;=1000,E859&lt;=2000)=TRUE,0,AND(E859&gt;=10000,E859&lt;=10999)=TRUE,1,AND(E859&gt;=20000,E859&lt;=29999)*TRUE,2,AND(E859&gt;=30000,E859&lt;=39999)*TRUE,3,AND(E859&gt;=40000,E859&lt;=49999)*TRUE,4,AND(E859&gt;=50000,E859&lt;=59999)*TRUE,5,AND(E859&gt;=60000,E859&lt;=69999)*TRUE,6,AND(E859&gt;=70000,E859&lt;=79999)*TRUE,7,AND(E859&gt;=80000,E859&lt;=89999)*TRUE,8,AND(E859&lt;1000,E859&gt;=0)*TRUE,9)</f>
        <v>2</v>
      </c>
      <c r="G859">
        <v>71</v>
      </c>
      <c r="H859">
        <v>41</v>
      </c>
      <c r="I859" cm="1">
        <f t="array" ref="I859">_xlfn.IFS(H859=1,0,H859=2,0,H859="fishing and aquaculture",0,TRUE,1)</f>
        <v>1</v>
      </c>
      <c r="J859" t="s">
        <v>3</v>
      </c>
      <c r="K859" t="s">
        <v>4</v>
      </c>
      <c r="L859">
        <v>350</v>
      </c>
      <c r="M859">
        <v>48</v>
      </c>
      <c r="N859" t="s">
        <v>1</v>
      </c>
    </row>
    <row r="860" spans="1:14" x14ac:dyDescent="0.25">
      <c r="A860" t="s">
        <v>14</v>
      </c>
      <c r="B860" t="s">
        <v>0</v>
      </c>
      <c r="C860">
        <f>IF(B860="Male",0,1)</f>
        <v>0</v>
      </c>
      <c r="D860">
        <v>51</v>
      </c>
      <c r="E860">
        <v>10015</v>
      </c>
      <c r="F860" cm="1">
        <f t="array" ref="F860">_xlfn.IFS(AND(E860&gt;=1000,E860&lt;=2000)=TRUE,0,AND(E860&gt;=10000,E860&lt;=10999)=TRUE,1,AND(E860&gt;=20000,E860&lt;=29999)*TRUE,2,AND(E860&gt;=30000,E860&lt;=39999)*TRUE,3,AND(E860&gt;=40000,E860&lt;=49999)*TRUE,4,AND(E860&gt;=50000,E860&lt;=59999)*TRUE,5,AND(E860&gt;=60000,E860&lt;=69999)*TRUE,6,AND(E860&gt;=70000,E860&lt;=79999)*TRUE,7,AND(E860&gt;=80000,E860&lt;=89999)*TRUE,8,AND(E860&lt;1000,E860&gt;=0)*TRUE,9)</f>
        <v>1</v>
      </c>
      <c r="G860">
        <v>71</v>
      </c>
      <c r="H860">
        <v>41</v>
      </c>
      <c r="I860" cm="1">
        <f t="array" ref="I860">_xlfn.IFS(H860=1,0,H860=2,0,H860="fishing and aquaculture",0,TRUE,1)</f>
        <v>1</v>
      </c>
      <c r="J860" t="s">
        <v>3</v>
      </c>
      <c r="K860" t="s">
        <v>4</v>
      </c>
      <c r="L860">
        <v>400</v>
      </c>
      <c r="M860">
        <v>48</v>
      </c>
      <c r="N860" t="s">
        <v>1</v>
      </c>
    </row>
    <row r="861" spans="1:14" x14ac:dyDescent="0.25">
      <c r="A861" t="s">
        <v>14</v>
      </c>
      <c r="B861" t="s">
        <v>0</v>
      </c>
      <c r="C861">
        <f>IF(B861="Male",0,1)</f>
        <v>0</v>
      </c>
      <c r="D861">
        <v>33</v>
      </c>
      <c r="E861">
        <v>24012</v>
      </c>
      <c r="F861" cm="1">
        <f t="array" ref="F861">_xlfn.IFS(AND(E861&gt;=1000,E861&lt;=2000)=TRUE,0,AND(E861&gt;=10000,E861&lt;=10999)=TRUE,1,AND(E861&gt;=20000,E861&lt;=29999)*TRUE,2,AND(E861&gt;=30000,E861&lt;=39999)*TRUE,3,AND(E861&gt;=40000,E861&lt;=49999)*TRUE,4,AND(E861&gt;=50000,E861&lt;=59999)*TRUE,5,AND(E861&gt;=60000,E861&lt;=69999)*TRUE,6,AND(E861&gt;=70000,E861&lt;=79999)*TRUE,7,AND(E861&gt;=80000,E861&lt;=89999)*TRUE,8,AND(E861&lt;1000,E861&gt;=0)*TRUE,9)</f>
        <v>2</v>
      </c>
      <c r="G861">
        <v>54</v>
      </c>
      <c r="H861">
        <v>80</v>
      </c>
      <c r="I861" cm="1">
        <f t="array" ref="I861">_xlfn.IFS(H861=1,0,H861=2,0,H861="fishing and aquaculture",0,TRUE,1)</f>
        <v>1</v>
      </c>
      <c r="J861" t="s">
        <v>3</v>
      </c>
      <c r="K861" t="s">
        <v>8</v>
      </c>
      <c r="L861">
        <v>200</v>
      </c>
      <c r="M861">
        <v>72</v>
      </c>
      <c r="N861" t="s">
        <v>1</v>
      </c>
    </row>
    <row r="862" spans="1:14" x14ac:dyDescent="0.25">
      <c r="A862" t="s">
        <v>14</v>
      </c>
      <c r="B862" t="s">
        <v>0</v>
      </c>
      <c r="C862">
        <f>IF(B862="Male",0,1)</f>
        <v>0</v>
      </c>
      <c r="D862">
        <v>54</v>
      </c>
      <c r="E862">
        <v>24015</v>
      </c>
      <c r="F862" cm="1">
        <f t="array" ref="F862">_xlfn.IFS(AND(E862&gt;=1000,E862&lt;=2000)=TRUE,0,AND(E862&gt;=10000,E862&lt;=10999)=TRUE,1,AND(E862&gt;=20000,E862&lt;=29999)*TRUE,2,AND(E862&gt;=30000,E862&lt;=39999)*TRUE,3,AND(E862&gt;=40000,E862&lt;=49999)*TRUE,4,AND(E862&gt;=50000,E862&lt;=59999)*TRUE,5,AND(E862&gt;=60000,E862&lt;=69999)*TRUE,6,AND(E862&gt;=70000,E862&lt;=79999)*TRUE,7,AND(E862&gt;=80000,E862&lt;=89999)*TRUE,8,AND(E862&lt;1000,E862&gt;=0)*TRUE,9)</f>
        <v>2</v>
      </c>
      <c r="G862">
        <v>31</v>
      </c>
      <c r="H862" t="s">
        <v>6</v>
      </c>
      <c r="I862" cm="1">
        <f t="array" ref="I862">_xlfn.IFS(H862=1,0,H862=2,0,H862="fishing and aquaculture",0,TRUE,1)</f>
        <v>1</v>
      </c>
      <c r="J862" t="s">
        <v>7</v>
      </c>
      <c r="K862" t="s">
        <v>8</v>
      </c>
      <c r="L862">
        <v>636</v>
      </c>
      <c r="M862">
        <v>40</v>
      </c>
      <c r="N862" t="s">
        <v>1</v>
      </c>
    </row>
    <row r="863" spans="1:14" x14ac:dyDescent="0.25">
      <c r="A863" t="s">
        <v>14</v>
      </c>
      <c r="B863" t="s">
        <v>0</v>
      </c>
      <c r="C863">
        <f>IF(B863="Male",0,1)</f>
        <v>0</v>
      </c>
      <c r="D863">
        <v>43</v>
      </c>
      <c r="E863">
        <v>60003</v>
      </c>
      <c r="F863" cm="1">
        <f t="array" ref="F863">_xlfn.IFS(AND(E863&gt;=1000,E863&lt;=2000)=TRUE,0,AND(E863&gt;=10000,E863&lt;=10999)=TRUE,1,AND(E863&gt;=20000,E863&lt;=29999)*TRUE,2,AND(E863&gt;=30000,E863&lt;=39999)*TRUE,3,AND(E863&gt;=40000,E863&lt;=49999)*TRUE,4,AND(E863&gt;=50000,E863&lt;=59999)*TRUE,5,AND(E863&gt;=60000,E863&lt;=69999)*TRUE,6,AND(E863&gt;=70000,E863&lt;=79999)*TRUE,7,AND(E863&gt;=80000,E863&lt;=89999)*TRUE,8,AND(E863&lt;1000,E863&gt;=0)*TRUE,9)</f>
        <v>6</v>
      </c>
      <c r="G863">
        <v>33</v>
      </c>
      <c r="H863" t="s">
        <v>6</v>
      </c>
      <c r="I863" cm="1">
        <f t="array" ref="I863">_xlfn.IFS(H863=1,0,H863=2,0,H863="fishing and aquaculture",0,TRUE,1)</f>
        <v>1</v>
      </c>
      <c r="J863" t="s">
        <v>7</v>
      </c>
      <c r="K863" t="s">
        <v>8</v>
      </c>
      <c r="L863">
        <v>800</v>
      </c>
      <c r="M863">
        <v>40</v>
      </c>
      <c r="N863" t="s">
        <v>1</v>
      </c>
    </row>
    <row r="864" spans="1:14" x14ac:dyDescent="0.25">
      <c r="A864" t="s">
        <v>14</v>
      </c>
      <c r="B864" t="s">
        <v>0</v>
      </c>
      <c r="C864">
        <f>IF(B864="Male",0,1)</f>
        <v>0</v>
      </c>
      <c r="D864">
        <v>52</v>
      </c>
      <c r="E864">
        <v>24015</v>
      </c>
      <c r="F864" cm="1">
        <f t="array" ref="F864">_xlfn.IFS(AND(E864&gt;=1000,E864&lt;=2000)=TRUE,0,AND(E864&gt;=10000,E864&lt;=10999)=TRUE,1,AND(E864&gt;=20000,E864&lt;=29999)*TRUE,2,AND(E864&gt;=30000,E864&lt;=39999)*TRUE,3,AND(E864&gt;=40000,E864&lt;=49999)*TRUE,4,AND(E864&gt;=50000,E864&lt;=59999)*TRUE,5,AND(E864&gt;=60000,E864&lt;=69999)*TRUE,6,AND(E864&gt;=70000,E864&lt;=79999)*TRUE,7,AND(E864&gt;=80000,E864&lt;=89999)*TRUE,8,AND(E864&lt;1000,E864&gt;=0)*TRUE,9)</f>
        <v>2</v>
      </c>
      <c r="G864">
        <v>71</v>
      </c>
      <c r="H864">
        <v>41</v>
      </c>
      <c r="I864" cm="1">
        <f t="array" ref="I864">_xlfn.IFS(H864=1,0,H864=2,0,H864="fishing and aquaculture",0,TRUE,1)</f>
        <v>1</v>
      </c>
      <c r="J864" t="s">
        <v>3</v>
      </c>
      <c r="K864" t="s">
        <v>4</v>
      </c>
      <c r="L864">
        <v>500</v>
      </c>
      <c r="M864">
        <v>30</v>
      </c>
      <c r="N864" t="s">
        <v>1</v>
      </c>
    </row>
    <row r="865" spans="1:14" x14ac:dyDescent="0.25">
      <c r="A865" t="s">
        <v>14</v>
      </c>
      <c r="B865" t="s">
        <v>0</v>
      </c>
      <c r="C865">
        <f>IF(B865="Male",0,1)</f>
        <v>0</v>
      </c>
      <c r="D865">
        <v>45</v>
      </c>
      <c r="E865">
        <v>24015</v>
      </c>
      <c r="F865" cm="1">
        <f t="array" ref="F865">_xlfn.IFS(AND(E865&gt;=1000,E865&lt;=2000)=TRUE,0,AND(E865&gt;=10000,E865&lt;=10999)=TRUE,1,AND(E865&gt;=20000,E865&lt;=29999)*TRUE,2,AND(E865&gt;=30000,E865&lt;=39999)*TRUE,3,AND(E865&gt;=40000,E865&lt;=49999)*TRUE,4,AND(E865&gt;=50000,E865&lt;=59999)*TRUE,5,AND(E865&gt;=60000,E865&lt;=69999)*TRUE,6,AND(E865&gt;=70000,E865&lt;=79999)*TRUE,7,AND(E865&gt;=80000,E865&lt;=89999)*TRUE,8,AND(E865&lt;1000,E865&gt;=0)*TRUE,9)</f>
        <v>2</v>
      </c>
      <c r="G865">
        <v>52</v>
      </c>
      <c r="H865">
        <v>96</v>
      </c>
      <c r="I865" cm="1">
        <f t="array" ref="I865">_xlfn.IFS(H865=1,0,H865=2,0,H865="fishing and aquaculture",0,TRUE,1)</f>
        <v>1</v>
      </c>
      <c r="J865" t="s">
        <v>3</v>
      </c>
      <c r="K865" t="s">
        <v>4</v>
      </c>
      <c r="L865">
        <v>150</v>
      </c>
      <c r="M865">
        <v>84</v>
      </c>
      <c r="N865" t="s">
        <v>1</v>
      </c>
    </row>
    <row r="866" spans="1:14" x14ac:dyDescent="0.25">
      <c r="A866" t="s">
        <v>14</v>
      </c>
      <c r="B866" t="s">
        <v>0</v>
      </c>
      <c r="C866">
        <f>IF(B866="Male",0,1)</f>
        <v>0</v>
      </c>
      <c r="D866">
        <v>25</v>
      </c>
      <c r="E866">
        <v>10015</v>
      </c>
      <c r="F866" cm="1">
        <f t="array" ref="F866">_xlfn.IFS(AND(E866&gt;=1000,E866&lt;=2000)=TRUE,0,AND(E866&gt;=10000,E866&lt;=10999)=TRUE,1,AND(E866&gt;=20000,E866&lt;=29999)*TRUE,2,AND(E866&gt;=30000,E866&lt;=39999)*TRUE,3,AND(E866&gt;=40000,E866&lt;=49999)*TRUE,4,AND(E866&gt;=50000,E866&lt;=59999)*TRUE,5,AND(E866&gt;=60000,E866&lt;=69999)*TRUE,6,AND(E866&gt;=70000,E866&lt;=79999)*TRUE,7,AND(E866&gt;=80000,E866&lt;=89999)*TRUE,8,AND(E866&lt;1000,E866&gt;=0)*TRUE,9)</f>
        <v>1</v>
      </c>
      <c r="G866">
        <v>52</v>
      </c>
      <c r="H866">
        <v>47</v>
      </c>
      <c r="I866" cm="1">
        <f t="array" ref="I866">_xlfn.IFS(H866=1,0,H866=2,0,H866="fishing and aquaculture",0,TRUE,1)</f>
        <v>1</v>
      </c>
      <c r="J866" t="s">
        <v>3</v>
      </c>
      <c r="K866" t="s">
        <v>4</v>
      </c>
      <c r="L866">
        <v>300</v>
      </c>
      <c r="M866">
        <v>50</v>
      </c>
      <c r="N866" t="s">
        <v>1</v>
      </c>
    </row>
    <row r="867" spans="1:14" x14ac:dyDescent="0.25">
      <c r="A867" t="s">
        <v>14</v>
      </c>
      <c r="B867" t="s">
        <v>0</v>
      </c>
      <c r="C867">
        <f>IF(B867="Male",0,1)</f>
        <v>0</v>
      </c>
      <c r="D867">
        <v>41</v>
      </c>
      <c r="E867">
        <v>24015</v>
      </c>
      <c r="F867" cm="1">
        <f t="array" ref="F867">_xlfn.IFS(AND(E867&gt;=1000,E867&lt;=2000)=TRUE,0,AND(E867&gt;=10000,E867&lt;=10999)=TRUE,1,AND(E867&gt;=20000,E867&lt;=29999)*TRUE,2,AND(E867&gt;=30000,E867&lt;=39999)*TRUE,3,AND(E867&gt;=40000,E867&lt;=49999)*TRUE,4,AND(E867&gt;=50000,E867&lt;=59999)*TRUE,5,AND(E867&gt;=60000,E867&lt;=69999)*TRUE,6,AND(E867&gt;=70000,E867&lt;=79999)*TRUE,7,AND(E867&gt;=80000,E867&lt;=89999)*TRUE,8,AND(E867&lt;1000,E867&gt;=0)*TRUE,9)</f>
        <v>2</v>
      </c>
      <c r="G867">
        <v>92</v>
      </c>
      <c r="H867">
        <v>1</v>
      </c>
      <c r="I867" cm="1">
        <f t="array" ref="I867">_xlfn.IFS(H867=1,0,H867=2,0,H867="fishing and aquaculture",0,TRUE,1)</f>
        <v>0</v>
      </c>
      <c r="J867" t="s">
        <v>3</v>
      </c>
      <c r="K867" t="s">
        <v>4</v>
      </c>
      <c r="L867">
        <v>200</v>
      </c>
      <c r="M867">
        <v>30</v>
      </c>
      <c r="N867" t="s">
        <v>1</v>
      </c>
    </row>
    <row r="868" spans="1:14" x14ac:dyDescent="0.25">
      <c r="A868" t="s">
        <v>14</v>
      </c>
      <c r="B868" t="s">
        <v>0</v>
      </c>
      <c r="C868">
        <f>IF(B868="Male",0,1)</f>
        <v>0</v>
      </c>
      <c r="D868">
        <v>32</v>
      </c>
      <c r="E868">
        <v>10015</v>
      </c>
      <c r="F868" cm="1">
        <f t="array" ref="F868">_xlfn.IFS(AND(E868&gt;=1000,E868&lt;=2000)=TRUE,0,AND(E868&gt;=10000,E868&lt;=10999)=TRUE,1,AND(E868&gt;=20000,E868&lt;=29999)*TRUE,2,AND(E868&gt;=30000,E868&lt;=39999)*TRUE,3,AND(E868&gt;=40000,E868&lt;=49999)*TRUE,4,AND(E868&gt;=50000,E868&lt;=59999)*TRUE,5,AND(E868&gt;=60000,E868&lt;=69999)*TRUE,6,AND(E868&gt;=70000,E868&lt;=79999)*TRUE,7,AND(E868&gt;=80000,E868&lt;=89999)*TRUE,8,AND(E868&lt;1000,E868&gt;=0)*TRUE,9)</f>
        <v>1</v>
      </c>
      <c r="G868">
        <v>92</v>
      </c>
      <c r="H868" t="s">
        <v>5</v>
      </c>
      <c r="I868" cm="1">
        <f t="array" ref="I868">_xlfn.IFS(H868=1,0,H868=2,0,H868="fishing and aquaculture",0,TRUE,1)</f>
        <v>0</v>
      </c>
      <c r="J868" t="s">
        <v>3</v>
      </c>
      <c r="K868" t="s">
        <v>4</v>
      </c>
      <c r="L868">
        <v>500</v>
      </c>
      <c r="M868">
        <v>48</v>
      </c>
      <c r="N868" t="s">
        <v>1</v>
      </c>
    </row>
    <row r="869" spans="1:14" x14ac:dyDescent="0.25">
      <c r="A869" t="s">
        <v>14</v>
      </c>
      <c r="B869" t="s">
        <v>0</v>
      </c>
      <c r="C869">
        <f>IF(B869="Male",0,1)</f>
        <v>0</v>
      </c>
      <c r="D869">
        <v>33</v>
      </c>
      <c r="E869">
        <v>24015</v>
      </c>
      <c r="F869" cm="1">
        <f t="array" ref="F869">_xlfn.IFS(AND(E869&gt;=1000,E869&lt;=2000)=TRUE,0,AND(E869&gt;=10000,E869&lt;=10999)=TRUE,1,AND(E869&gt;=20000,E869&lt;=29999)*TRUE,2,AND(E869&gt;=30000,E869&lt;=39999)*TRUE,3,AND(E869&gt;=40000,E869&lt;=49999)*TRUE,4,AND(E869&gt;=50000,E869&lt;=59999)*TRUE,5,AND(E869&gt;=60000,E869&lt;=69999)*TRUE,6,AND(E869&gt;=70000,E869&lt;=79999)*TRUE,7,AND(E869&gt;=80000,E869&lt;=89999)*TRUE,8,AND(E869&lt;1000,E869&gt;=0)*TRUE,9)</f>
        <v>2</v>
      </c>
      <c r="G869">
        <v>71</v>
      </c>
      <c r="H869">
        <v>41</v>
      </c>
      <c r="I869" cm="1">
        <f t="array" ref="I869">_xlfn.IFS(H869=1,0,H869=2,0,H869="fishing and aquaculture",0,TRUE,1)</f>
        <v>1</v>
      </c>
      <c r="J869" t="s">
        <v>3</v>
      </c>
      <c r="K869" t="s">
        <v>4</v>
      </c>
      <c r="L869">
        <v>400</v>
      </c>
      <c r="M869">
        <v>50</v>
      </c>
      <c r="N869" t="s">
        <v>1</v>
      </c>
    </row>
    <row r="870" spans="1:14" x14ac:dyDescent="0.25">
      <c r="A870" t="s">
        <v>14</v>
      </c>
      <c r="B870" t="s">
        <v>0</v>
      </c>
      <c r="C870">
        <f>IF(B870="Male",0,1)</f>
        <v>0</v>
      </c>
      <c r="D870">
        <v>35</v>
      </c>
      <c r="E870">
        <v>10015</v>
      </c>
      <c r="F870" cm="1">
        <f t="array" ref="F870">_xlfn.IFS(AND(E870&gt;=1000,E870&lt;=2000)=TRUE,0,AND(E870&gt;=10000,E870&lt;=10999)=TRUE,1,AND(E870&gt;=20000,E870&lt;=29999)*TRUE,2,AND(E870&gt;=30000,E870&lt;=39999)*TRUE,3,AND(E870&gt;=40000,E870&lt;=49999)*TRUE,4,AND(E870&gt;=50000,E870&lt;=59999)*TRUE,5,AND(E870&gt;=60000,E870&lt;=69999)*TRUE,6,AND(E870&gt;=70000,E870&lt;=79999)*TRUE,7,AND(E870&gt;=80000,E870&lt;=89999)*TRUE,8,AND(E870&lt;1000,E870&gt;=0)*TRUE,9)</f>
        <v>1</v>
      </c>
      <c r="G870">
        <v>73</v>
      </c>
      <c r="H870">
        <v>16</v>
      </c>
      <c r="I870" cm="1">
        <f t="array" ref="I870">_xlfn.IFS(H870=1,0,H870=2,0,H870="fishing and aquaculture",0,TRUE,1)</f>
        <v>1</v>
      </c>
      <c r="J870" t="s">
        <v>3</v>
      </c>
      <c r="K870" t="s">
        <v>4</v>
      </c>
      <c r="L870">
        <v>300</v>
      </c>
      <c r="M870">
        <v>40</v>
      </c>
      <c r="N870" t="s">
        <v>1</v>
      </c>
    </row>
    <row r="871" spans="1:14" x14ac:dyDescent="0.25">
      <c r="A871" t="s">
        <v>14</v>
      </c>
      <c r="B871" t="s">
        <v>0</v>
      </c>
      <c r="C871">
        <f>IF(B871="Male",0,1)</f>
        <v>0</v>
      </c>
      <c r="D871">
        <v>40</v>
      </c>
      <c r="E871">
        <v>24015</v>
      </c>
      <c r="F871" cm="1">
        <f t="array" ref="F871">_xlfn.IFS(AND(E871&gt;=1000,E871&lt;=2000)=TRUE,0,AND(E871&gt;=10000,E871&lt;=10999)=TRUE,1,AND(E871&gt;=20000,E871&lt;=29999)*TRUE,2,AND(E871&gt;=30000,E871&lt;=39999)*TRUE,3,AND(E871&gt;=40000,E871&lt;=49999)*TRUE,4,AND(E871&gt;=50000,E871&lt;=59999)*TRUE,5,AND(E871&gt;=60000,E871&lt;=69999)*TRUE,6,AND(E871&gt;=70000,E871&lt;=79999)*TRUE,7,AND(E871&gt;=80000,E871&lt;=89999)*TRUE,8,AND(E871&lt;1000,E871&gt;=0)*TRUE,9)</f>
        <v>2</v>
      </c>
      <c r="G871">
        <v>54</v>
      </c>
      <c r="H871">
        <v>80</v>
      </c>
      <c r="I871" cm="1">
        <f t="array" ref="I871">_xlfn.IFS(H871=1,0,H871=2,0,H871="fishing and aquaculture",0,TRUE,1)</f>
        <v>1</v>
      </c>
      <c r="J871" t="s">
        <v>3</v>
      </c>
      <c r="K871" t="s">
        <v>4</v>
      </c>
      <c r="L871">
        <v>360</v>
      </c>
      <c r="M871">
        <v>60</v>
      </c>
      <c r="N871" t="s">
        <v>1</v>
      </c>
    </row>
    <row r="872" spans="1:14" x14ac:dyDescent="0.25">
      <c r="A872" t="s">
        <v>14</v>
      </c>
      <c r="B872" t="s">
        <v>0</v>
      </c>
      <c r="C872">
        <f>IF(B872="Male",0,1)</f>
        <v>0</v>
      </c>
      <c r="D872">
        <v>27</v>
      </c>
      <c r="E872">
        <v>24012</v>
      </c>
      <c r="F872" cm="1">
        <f t="array" ref="F872">_xlfn.IFS(AND(E872&gt;=1000,E872&lt;=2000)=TRUE,0,AND(E872&gt;=10000,E872&lt;=10999)=TRUE,1,AND(E872&gt;=20000,E872&lt;=29999)*TRUE,2,AND(E872&gt;=30000,E872&lt;=39999)*TRUE,3,AND(E872&gt;=40000,E872&lt;=49999)*TRUE,4,AND(E872&gt;=50000,E872&lt;=59999)*TRUE,5,AND(E872&gt;=60000,E872&lt;=69999)*TRUE,6,AND(E872&gt;=70000,E872&lt;=79999)*TRUE,7,AND(E872&gt;=80000,E872&lt;=89999)*TRUE,8,AND(E872&lt;1000,E872&gt;=0)*TRUE,9)</f>
        <v>2</v>
      </c>
      <c r="G872">
        <v>93</v>
      </c>
      <c r="H872">
        <v>10</v>
      </c>
      <c r="I872" cm="1">
        <f t="array" ref="I872">_xlfn.IFS(H872=1,0,H872=2,0,H872="fishing and aquaculture",0,TRUE,1)</f>
        <v>1</v>
      </c>
      <c r="J872" t="s">
        <v>3</v>
      </c>
      <c r="K872" t="s">
        <v>4</v>
      </c>
      <c r="L872">
        <v>365</v>
      </c>
      <c r="M872">
        <v>36</v>
      </c>
      <c r="N872" t="s">
        <v>1</v>
      </c>
    </row>
    <row r="873" spans="1:14" x14ac:dyDescent="0.25">
      <c r="A873" t="s">
        <v>14</v>
      </c>
      <c r="B873" t="s">
        <v>0</v>
      </c>
      <c r="C873">
        <f>IF(B873="Male",0,1)</f>
        <v>0</v>
      </c>
      <c r="D873">
        <v>35</v>
      </c>
      <c r="E873">
        <v>60713</v>
      </c>
      <c r="F873" cm="1">
        <f t="array" ref="F873">_xlfn.IFS(AND(E873&gt;=1000,E873&lt;=2000)=TRUE,0,AND(E873&gt;=10000,E873&lt;=10999)=TRUE,1,AND(E873&gt;=20000,E873&lt;=29999)*TRUE,2,AND(E873&gt;=30000,E873&lt;=39999)*TRUE,3,AND(E873&gt;=40000,E873&lt;=49999)*TRUE,4,AND(E873&gt;=50000,E873&lt;=59999)*TRUE,5,AND(E873&gt;=60000,E873&lt;=69999)*TRUE,6,AND(E873&gt;=70000,E873&lt;=79999)*TRUE,7,AND(E873&gt;=80000,E873&lt;=89999)*TRUE,8,AND(E873&lt;1000,E873&gt;=0)*TRUE,9)</f>
        <v>6</v>
      </c>
      <c r="G873">
        <v>93</v>
      </c>
      <c r="H873">
        <v>10</v>
      </c>
      <c r="I873" cm="1">
        <f t="array" ref="I873">_xlfn.IFS(H873=1,0,H873=2,0,H873="fishing and aquaculture",0,TRUE,1)</f>
        <v>1</v>
      </c>
      <c r="J873" t="s">
        <v>3</v>
      </c>
      <c r="K873" t="s">
        <v>8</v>
      </c>
      <c r="L873">
        <v>365</v>
      </c>
      <c r="M873">
        <v>48</v>
      </c>
      <c r="N873" t="s">
        <v>1</v>
      </c>
    </row>
    <row r="874" spans="1:14" x14ac:dyDescent="0.25">
      <c r="A874" t="s">
        <v>14</v>
      </c>
      <c r="B874" t="s">
        <v>0</v>
      </c>
      <c r="C874">
        <f>IF(B874="Male",0,1)</f>
        <v>0</v>
      </c>
      <c r="D874">
        <v>45</v>
      </c>
      <c r="E874">
        <v>24015</v>
      </c>
      <c r="F874" cm="1">
        <f t="array" ref="F874">_xlfn.IFS(AND(E874&gt;=1000,E874&lt;=2000)=TRUE,0,AND(E874&gt;=10000,E874&lt;=10999)=TRUE,1,AND(E874&gt;=20000,E874&lt;=29999)*TRUE,2,AND(E874&gt;=30000,E874&lt;=39999)*TRUE,3,AND(E874&gt;=40000,E874&lt;=49999)*TRUE,4,AND(E874&gt;=50000,E874&lt;=59999)*TRUE,5,AND(E874&gt;=60000,E874&lt;=69999)*TRUE,6,AND(E874&gt;=70000,E874&lt;=79999)*TRUE,7,AND(E874&gt;=80000,E874&lt;=89999)*TRUE,8,AND(E874&lt;1000,E874&gt;=0)*TRUE,9)</f>
        <v>2</v>
      </c>
      <c r="G874">
        <v>93</v>
      </c>
      <c r="H874">
        <v>10</v>
      </c>
      <c r="I874" cm="1">
        <f t="array" ref="I874">_xlfn.IFS(H874=1,0,H874=2,0,H874="fishing and aquaculture",0,TRUE,1)</f>
        <v>1</v>
      </c>
      <c r="J874" t="s">
        <v>3</v>
      </c>
      <c r="K874" t="s">
        <v>8</v>
      </c>
      <c r="L874">
        <v>365</v>
      </c>
      <c r="M874">
        <v>48</v>
      </c>
      <c r="N874" t="s">
        <v>1</v>
      </c>
    </row>
    <row r="875" spans="1:14" x14ac:dyDescent="0.25">
      <c r="A875" t="s">
        <v>14</v>
      </c>
      <c r="B875" t="s">
        <v>0</v>
      </c>
      <c r="C875">
        <f>IF(B875="Male",0,1)</f>
        <v>0</v>
      </c>
      <c r="D875">
        <v>36</v>
      </c>
      <c r="E875">
        <v>24015</v>
      </c>
      <c r="F875" cm="1">
        <f t="array" ref="F875">_xlfn.IFS(AND(E875&gt;=1000,E875&lt;=2000)=TRUE,0,AND(E875&gt;=10000,E875&lt;=10999)=TRUE,1,AND(E875&gt;=20000,E875&lt;=29999)*TRUE,2,AND(E875&gt;=30000,E875&lt;=39999)*TRUE,3,AND(E875&gt;=40000,E875&lt;=49999)*TRUE,4,AND(E875&gt;=50000,E875&lt;=59999)*TRUE,5,AND(E875&gt;=60000,E875&lt;=69999)*TRUE,6,AND(E875&gt;=70000,E875&lt;=79999)*TRUE,7,AND(E875&gt;=80000,E875&lt;=89999)*TRUE,8,AND(E875&lt;1000,E875&gt;=0)*TRUE,9)</f>
        <v>2</v>
      </c>
      <c r="G875">
        <v>83</v>
      </c>
      <c r="H875">
        <v>47</v>
      </c>
      <c r="I875" cm="1">
        <f t="array" ref="I875">_xlfn.IFS(H875=1,0,H875=2,0,H875="fishing and aquaculture",0,TRUE,1)</f>
        <v>1</v>
      </c>
      <c r="J875" t="s">
        <v>3</v>
      </c>
      <c r="K875" t="s">
        <v>8</v>
      </c>
      <c r="L875">
        <v>350</v>
      </c>
      <c r="M875">
        <v>40</v>
      </c>
      <c r="N875" t="s">
        <v>1</v>
      </c>
    </row>
    <row r="876" spans="1:14" x14ac:dyDescent="0.25">
      <c r="A876" t="s">
        <v>14</v>
      </c>
      <c r="B876" t="s">
        <v>0</v>
      </c>
      <c r="C876">
        <f>IF(B876="Male",0,1)</f>
        <v>0</v>
      </c>
      <c r="D876">
        <v>39</v>
      </c>
      <c r="E876">
        <v>24015</v>
      </c>
      <c r="F876" cm="1">
        <f t="array" ref="F876">_xlfn.IFS(AND(E876&gt;=1000,E876&lt;=2000)=TRUE,0,AND(E876&gt;=10000,E876&lt;=10999)=TRUE,1,AND(E876&gt;=20000,E876&lt;=29999)*TRUE,2,AND(E876&gt;=30000,E876&lt;=39999)*TRUE,3,AND(E876&gt;=40000,E876&lt;=49999)*TRUE,4,AND(E876&gt;=50000,E876&lt;=59999)*TRUE,5,AND(E876&gt;=60000,E876&lt;=69999)*TRUE,6,AND(E876&gt;=70000,E876&lt;=79999)*TRUE,7,AND(E876&gt;=80000,E876&lt;=89999)*TRUE,8,AND(E876&lt;1000,E876&gt;=0)*TRUE,9)</f>
        <v>2</v>
      </c>
      <c r="G876">
        <v>93</v>
      </c>
      <c r="H876">
        <v>10</v>
      </c>
      <c r="I876" cm="1">
        <f t="array" ref="I876">_xlfn.IFS(H876=1,0,H876=2,0,H876="fishing and aquaculture",0,TRUE,1)</f>
        <v>1</v>
      </c>
      <c r="J876" t="s">
        <v>3</v>
      </c>
      <c r="K876" t="s">
        <v>8</v>
      </c>
      <c r="L876">
        <v>365</v>
      </c>
      <c r="M876">
        <v>48</v>
      </c>
      <c r="N876" t="s">
        <v>1</v>
      </c>
    </row>
    <row r="877" spans="1:14" x14ac:dyDescent="0.25">
      <c r="A877" t="s">
        <v>14</v>
      </c>
      <c r="B877" t="s">
        <v>0</v>
      </c>
      <c r="C877">
        <f>IF(B877="Male",0,1)</f>
        <v>0</v>
      </c>
      <c r="D877">
        <v>40</v>
      </c>
      <c r="E877">
        <v>10013</v>
      </c>
      <c r="F877" cm="1">
        <f t="array" ref="F877">_xlfn.IFS(AND(E877&gt;=1000,E877&lt;=2000)=TRUE,0,AND(E877&gt;=10000,E877&lt;=10999)=TRUE,1,AND(E877&gt;=20000,E877&lt;=29999)*TRUE,2,AND(E877&gt;=30000,E877&lt;=39999)*TRUE,3,AND(E877&gt;=40000,E877&lt;=49999)*TRUE,4,AND(E877&gt;=50000,E877&lt;=59999)*TRUE,5,AND(E877&gt;=60000,E877&lt;=69999)*TRUE,6,AND(E877&gt;=70000,E877&lt;=79999)*TRUE,7,AND(E877&gt;=80000,E877&lt;=89999)*TRUE,8,AND(E877&lt;1000,E877&gt;=0)*TRUE,9)</f>
        <v>1</v>
      </c>
      <c r="G877">
        <v>93</v>
      </c>
      <c r="H877">
        <v>8</v>
      </c>
      <c r="I877" cm="1">
        <f t="array" ref="I877">_xlfn.IFS(H877=1,0,H877=2,0,H877="fishing and aquaculture",0,TRUE,1)</f>
        <v>1</v>
      </c>
      <c r="J877" t="s">
        <v>3</v>
      </c>
      <c r="K877" t="s">
        <v>4</v>
      </c>
      <c r="L877">
        <v>350</v>
      </c>
      <c r="M877">
        <v>50</v>
      </c>
      <c r="N877" t="s">
        <v>1</v>
      </c>
    </row>
    <row r="878" spans="1:14" x14ac:dyDescent="0.25">
      <c r="A878" t="s">
        <v>14</v>
      </c>
      <c r="B878" t="s">
        <v>2</v>
      </c>
      <c r="C878">
        <f>IF(B878="Male",0,1)</f>
        <v>1</v>
      </c>
      <c r="D878">
        <v>30</v>
      </c>
      <c r="E878">
        <v>60111</v>
      </c>
      <c r="F878" cm="1">
        <f t="array" ref="F878">_xlfn.IFS(AND(E878&gt;=1000,E878&lt;=2000)=TRUE,0,AND(E878&gt;=10000,E878&lt;=10999)=TRUE,1,AND(E878&gt;=20000,E878&lt;=29999)*TRUE,2,AND(E878&gt;=30000,E878&lt;=39999)*TRUE,3,AND(E878&gt;=40000,E878&lt;=49999)*TRUE,4,AND(E878&gt;=50000,E878&lt;=59999)*TRUE,5,AND(E878&gt;=60000,E878&lt;=69999)*TRUE,6,AND(E878&gt;=70000,E878&lt;=79999)*TRUE,7,AND(E878&gt;=80000,E878&lt;=89999)*TRUE,8,AND(E878&lt;1000,E878&gt;=0)*TRUE,9)</f>
        <v>6</v>
      </c>
      <c r="G878">
        <v>23</v>
      </c>
      <c r="H878" t="s">
        <v>6</v>
      </c>
      <c r="I878" cm="1">
        <f t="array" ref="I878">_xlfn.IFS(H878=1,0,H878=2,0,H878="fishing and aquaculture",0,TRUE,1)</f>
        <v>1</v>
      </c>
      <c r="J878" t="s">
        <v>7</v>
      </c>
      <c r="K878" t="s">
        <v>8</v>
      </c>
      <c r="L878">
        <v>1050</v>
      </c>
      <c r="M878">
        <v>40</v>
      </c>
      <c r="N878" t="s">
        <v>1</v>
      </c>
    </row>
    <row r="879" spans="1:14" x14ac:dyDescent="0.25">
      <c r="A879" t="s">
        <v>14</v>
      </c>
      <c r="B879" t="s">
        <v>0</v>
      </c>
      <c r="C879">
        <f>IF(B879="Male",0,1)</f>
        <v>0</v>
      </c>
      <c r="D879">
        <v>35</v>
      </c>
      <c r="E879">
        <v>10016</v>
      </c>
      <c r="F879" cm="1">
        <f t="array" ref="F879">_xlfn.IFS(AND(E879&gt;=1000,E879&lt;=2000)=TRUE,0,AND(E879&gt;=10000,E879&lt;=10999)=TRUE,1,AND(E879&gt;=20000,E879&lt;=29999)*TRUE,2,AND(E879&gt;=30000,E879&lt;=39999)*TRUE,3,AND(E879&gt;=40000,E879&lt;=49999)*TRUE,4,AND(E879&gt;=50000,E879&lt;=59999)*TRUE,5,AND(E879&gt;=60000,E879&lt;=69999)*TRUE,6,AND(E879&gt;=70000,E879&lt;=79999)*TRUE,7,AND(E879&gt;=80000,E879&lt;=89999)*TRUE,8,AND(E879&lt;1000,E879&gt;=0)*TRUE,9)</f>
        <v>1</v>
      </c>
      <c r="G879">
        <v>96</v>
      </c>
      <c r="H879">
        <v>38</v>
      </c>
      <c r="I879" cm="1">
        <f t="array" ref="I879">_xlfn.IFS(H879=1,0,H879=2,0,H879="fishing and aquaculture",0,TRUE,1)</f>
        <v>1</v>
      </c>
      <c r="J879" t="s">
        <v>3</v>
      </c>
      <c r="K879" t="s">
        <v>4</v>
      </c>
      <c r="L879">
        <v>365</v>
      </c>
      <c r="M879">
        <v>32</v>
      </c>
      <c r="N879" t="s">
        <v>1</v>
      </c>
    </row>
    <row r="880" spans="1:14" x14ac:dyDescent="0.25">
      <c r="A880" t="s">
        <v>14</v>
      </c>
      <c r="B880" t="s">
        <v>0</v>
      </c>
      <c r="C880">
        <f>IF(B880="Male",0,1)</f>
        <v>0</v>
      </c>
      <c r="D880">
        <v>24</v>
      </c>
      <c r="E880">
        <v>10014</v>
      </c>
      <c r="F880" cm="1">
        <f t="array" ref="F880">_xlfn.IFS(AND(E880&gt;=1000,E880&lt;=2000)=TRUE,0,AND(E880&gt;=10000,E880&lt;=10999)=TRUE,1,AND(E880&gt;=20000,E880&lt;=29999)*TRUE,2,AND(E880&gt;=30000,E880&lt;=39999)*TRUE,3,AND(E880&gt;=40000,E880&lt;=49999)*TRUE,4,AND(E880&gt;=50000,E880&lt;=59999)*TRUE,5,AND(E880&gt;=60000,E880&lt;=69999)*TRUE,6,AND(E880&gt;=70000,E880&lt;=79999)*TRUE,7,AND(E880&gt;=80000,E880&lt;=89999)*TRUE,8,AND(E880&lt;1000,E880&gt;=0)*TRUE,9)</f>
        <v>1</v>
      </c>
      <c r="G880">
        <v>91</v>
      </c>
      <c r="H880">
        <v>10</v>
      </c>
      <c r="I880" cm="1">
        <f t="array" ref="I880">_xlfn.IFS(H880=1,0,H880=2,0,H880="fishing and aquaculture",0,TRUE,1)</f>
        <v>1</v>
      </c>
      <c r="J880" t="s">
        <v>3</v>
      </c>
      <c r="K880" t="s">
        <v>8</v>
      </c>
      <c r="L880">
        <v>380</v>
      </c>
      <c r="M880">
        <v>48</v>
      </c>
      <c r="N880" t="s">
        <v>1</v>
      </c>
    </row>
    <row r="881" spans="1:14" x14ac:dyDescent="0.25">
      <c r="A881" t="s">
        <v>14</v>
      </c>
      <c r="B881" t="s">
        <v>0</v>
      </c>
      <c r="C881">
        <f>IF(B881="Male",0,1)</f>
        <v>0</v>
      </c>
      <c r="D881">
        <v>41</v>
      </c>
      <c r="E881">
        <v>24014</v>
      </c>
      <c r="F881" cm="1">
        <f t="array" ref="F881">_xlfn.IFS(AND(E881&gt;=1000,E881&lt;=2000)=TRUE,0,AND(E881&gt;=10000,E881&lt;=10999)=TRUE,1,AND(E881&gt;=20000,E881&lt;=29999)*TRUE,2,AND(E881&gt;=30000,E881&lt;=39999)*TRUE,3,AND(E881&gt;=40000,E881&lt;=49999)*TRUE,4,AND(E881&gt;=50000,E881&lt;=59999)*TRUE,5,AND(E881&gt;=60000,E881&lt;=69999)*TRUE,6,AND(E881&gt;=70000,E881&lt;=79999)*TRUE,7,AND(E881&gt;=80000,E881&lt;=89999)*TRUE,8,AND(E881&lt;1000,E881&gt;=0)*TRUE,9)</f>
        <v>2</v>
      </c>
      <c r="G881">
        <v>91</v>
      </c>
      <c r="H881">
        <v>10</v>
      </c>
      <c r="I881" cm="1">
        <f t="array" ref="I881">_xlfn.IFS(H881=1,0,H881=2,0,H881="fishing and aquaculture",0,TRUE,1)</f>
        <v>1</v>
      </c>
      <c r="J881" t="s">
        <v>3</v>
      </c>
      <c r="K881" t="s">
        <v>8</v>
      </c>
      <c r="L881">
        <v>350</v>
      </c>
      <c r="M881">
        <v>48</v>
      </c>
      <c r="N881" t="s">
        <v>1</v>
      </c>
    </row>
    <row r="882" spans="1:14" x14ac:dyDescent="0.25">
      <c r="A882" t="s">
        <v>14</v>
      </c>
      <c r="B882" t="s">
        <v>0</v>
      </c>
      <c r="C882">
        <f>IF(B882="Male",0,1)</f>
        <v>0</v>
      </c>
      <c r="D882">
        <v>32</v>
      </c>
      <c r="E882">
        <v>24015</v>
      </c>
      <c r="F882" cm="1">
        <f t="array" ref="F882">_xlfn.IFS(AND(E882&gt;=1000,E882&lt;=2000)=TRUE,0,AND(E882&gt;=10000,E882&lt;=10999)=TRUE,1,AND(E882&gt;=20000,E882&lt;=29999)*TRUE,2,AND(E882&gt;=30000,E882&lt;=39999)*TRUE,3,AND(E882&gt;=40000,E882&lt;=49999)*TRUE,4,AND(E882&gt;=50000,E882&lt;=59999)*TRUE,5,AND(E882&gt;=60000,E882&lt;=69999)*TRUE,6,AND(E882&gt;=70000,E882&lt;=79999)*TRUE,7,AND(E882&gt;=80000,E882&lt;=89999)*TRUE,8,AND(E882&lt;1000,E882&gt;=0)*TRUE,9)</f>
        <v>2</v>
      </c>
      <c r="G882">
        <v>73</v>
      </c>
      <c r="H882">
        <v>18</v>
      </c>
      <c r="I882" cm="1">
        <f t="array" ref="I882">_xlfn.IFS(H882=1,0,H882=2,0,H882="fishing and aquaculture",0,TRUE,1)</f>
        <v>1</v>
      </c>
      <c r="J882" t="s">
        <v>3</v>
      </c>
      <c r="K882" t="s">
        <v>8</v>
      </c>
      <c r="L882">
        <v>365</v>
      </c>
      <c r="M882">
        <v>48</v>
      </c>
      <c r="N882" t="s">
        <v>1</v>
      </c>
    </row>
    <row r="883" spans="1:14" x14ac:dyDescent="0.25">
      <c r="A883" t="s">
        <v>14</v>
      </c>
      <c r="B883" t="s">
        <v>0</v>
      </c>
      <c r="C883">
        <f>IF(B883="Male",0,1)</f>
        <v>0</v>
      </c>
      <c r="D883">
        <v>41</v>
      </c>
      <c r="E883">
        <v>10013</v>
      </c>
      <c r="F883" cm="1">
        <f t="array" ref="F883">_xlfn.IFS(AND(E883&gt;=1000,E883&lt;=2000)=TRUE,0,AND(E883&gt;=10000,E883&lt;=10999)=TRUE,1,AND(E883&gt;=20000,E883&lt;=29999)*TRUE,2,AND(E883&gt;=30000,E883&lt;=39999)*TRUE,3,AND(E883&gt;=40000,E883&lt;=49999)*TRUE,4,AND(E883&gt;=50000,E883&lt;=59999)*TRUE,5,AND(E883&gt;=60000,E883&lt;=69999)*TRUE,6,AND(E883&gt;=70000,E883&lt;=79999)*TRUE,7,AND(E883&gt;=80000,E883&lt;=89999)*TRUE,8,AND(E883&lt;1000,E883&gt;=0)*TRUE,9)</f>
        <v>1</v>
      </c>
      <c r="G883">
        <v>93</v>
      </c>
      <c r="H883">
        <v>41</v>
      </c>
      <c r="I883" cm="1">
        <f t="array" ref="I883">_xlfn.IFS(H883=1,0,H883=2,0,H883="fishing and aquaculture",0,TRUE,1)</f>
        <v>1</v>
      </c>
      <c r="J883" t="s">
        <v>3</v>
      </c>
      <c r="K883" t="s">
        <v>4</v>
      </c>
      <c r="L883">
        <v>300</v>
      </c>
      <c r="M883">
        <v>48</v>
      </c>
      <c r="N883" t="s">
        <v>1</v>
      </c>
    </row>
    <row r="884" spans="1:14" x14ac:dyDescent="0.25">
      <c r="A884" t="s">
        <v>14</v>
      </c>
      <c r="B884" t="s">
        <v>0</v>
      </c>
      <c r="C884">
        <f>IF(B884="Male",0,1)</f>
        <v>0</v>
      </c>
      <c r="D884">
        <v>35</v>
      </c>
      <c r="E884">
        <v>24014</v>
      </c>
      <c r="F884" cm="1">
        <f t="array" ref="F884">_xlfn.IFS(AND(E884&gt;=1000,E884&lt;=2000)=TRUE,0,AND(E884&gt;=10000,E884&lt;=10999)=TRUE,1,AND(E884&gt;=20000,E884&lt;=29999)*TRUE,2,AND(E884&gt;=30000,E884&lt;=39999)*TRUE,3,AND(E884&gt;=40000,E884&lt;=49999)*TRUE,4,AND(E884&gt;=50000,E884&lt;=59999)*TRUE,5,AND(E884&gt;=60000,E884&lt;=69999)*TRUE,6,AND(E884&gt;=70000,E884&lt;=79999)*TRUE,7,AND(E884&gt;=80000,E884&lt;=89999)*TRUE,8,AND(E884&lt;1000,E884&gt;=0)*TRUE,9)</f>
        <v>2</v>
      </c>
      <c r="G884">
        <v>96</v>
      </c>
      <c r="H884">
        <v>52</v>
      </c>
      <c r="I884" cm="1">
        <f t="array" ref="I884">_xlfn.IFS(H884=1,0,H884=2,0,H884="fishing and aquaculture",0,TRUE,1)</f>
        <v>1</v>
      </c>
      <c r="J884" t="s">
        <v>3</v>
      </c>
      <c r="K884" t="s">
        <v>8</v>
      </c>
      <c r="L884">
        <v>300</v>
      </c>
      <c r="M884">
        <v>48</v>
      </c>
      <c r="N884" t="s">
        <v>1</v>
      </c>
    </row>
    <row r="885" spans="1:14" x14ac:dyDescent="0.25">
      <c r="A885" t="s">
        <v>14</v>
      </c>
      <c r="B885" t="s">
        <v>0</v>
      </c>
      <c r="C885">
        <f>IF(B885="Male",0,1)</f>
        <v>0</v>
      </c>
      <c r="D885">
        <v>56</v>
      </c>
      <c r="E885">
        <v>24014</v>
      </c>
      <c r="F885" cm="1">
        <f t="array" ref="F885">_xlfn.IFS(AND(E885&gt;=1000,E885&lt;=2000)=TRUE,0,AND(E885&gt;=10000,E885&lt;=10999)=TRUE,1,AND(E885&gt;=20000,E885&lt;=29999)*TRUE,2,AND(E885&gt;=30000,E885&lt;=39999)*TRUE,3,AND(E885&gt;=40000,E885&lt;=49999)*TRUE,4,AND(E885&gt;=50000,E885&lt;=59999)*TRUE,5,AND(E885&gt;=60000,E885&lt;=69999)*TRUE,6,AND(E885&gt;=70000,E885&lt;=79999)*TRUE,7,AND(E885&gt;=80000,E885&lt;=89999)*TRUE,8,AND(E885&lt;1000,E885&gt;=0)*TRUE,9)</f>
        <v>2</v>
      </c>
      <c r="G885">
        <v>72</v>
      </c>
      <c r="H885">
        <v>16</v>
      </c>
      <c r="I885" cm="1">
        <f t="array" ref="I885">_xlfn.IFS(H885=1,0,H885=2,0,H885="fishing and aquaculture",0,TRUE,1)</f>
        <v>1</v>
      </c>
      <c r="J885" t="s">
        <v>3</v>
      </c>
      <c r="K885" t="s">
        <v>8</v>
      </c>
      <c r="L885">
        <v>365</v>
      </c>
      <c r="M885">
        <v>48</v>
      </c>
      <c r="N885" t="s">
        <v>1</v>
      </c>
    </row>
    <row r="886" spans="1:14" x14ac:dyDescent="0.25">
      <c r="A886" t="s">
        <v>14</v>
      </c>
      <c r="B886" t="s">
        <v>0</v>
      </c>
      <c r="C886">
        <f>IF(B886="Male",0,1)</f>
        <v>0</v>
      </c>
      <c r="D886">
        <v>53</v>
      </c>
      <c r="E886">
        <v>24015</v>
      </c>
      <c r="F886" cm="1">
        <f t="array" ref="F886">_xlfn.IFS(AND(E886&gt;=1000,E886&lt;=2000)=TRUE,0,AND(E886&gt;=10000,E886&lt;=10999)=TRUE,1,AND(E886&gt;=20000,E886&lt;=29999)*TRUE,2,AND(E886&gt;=30000,E886&lt;=39999)*TRUE,3,AND(E886&gt;=40000,E886&lt;=49999)*TRUE,4,AND(E886&gt;=50000,E886&lt;=59999)*TRUE,5,AND(E886&gt;=60000,E886&lt;=69999)*TRUE,6,AND(E886&gt;=70000,E886&lt;=79999)*TRUE,7,AND(E886&gt;=80000,E886&lt;=89999)*TRUE,8,AND(E886&lt;1000,E886&gt;=0)*TRUE,9)</f>
        <v>2</v>
      </c>
      <c r="G886">
        <v>93</v>
      </c>
      <c r="H886">
        <v>41</v>
      </c>
      <c r="I886" cm="1">
        <f t="array" ref="I886">_xlfn.IFS(H886=1,0,H886=2,0,H886="fishing and aquaculture",0,TRUE,1)</f>
        <v>1</v>
      </c>
      <c r="J886" t="s">
        <v>3</v>
      </c>
      <c r="K886" t="s">
        <v>4</v>
      </c>
      <c r="L886">
        <v>350</v>
      </c>
      <c r="M886">
        <v>60</v>
      </c>
      <c r="N886" t="s">
        <v>1</v>
      </c>
    </row>
    <row r="887" spans="1:14" x14ac:dyDescent="0.25">
      <c r="A887" t="s">
        <v>14</v>
      </c>
      <c r="B887" t="s">
        <v>0</v>
      </c>
      <c r="C887">
        <f>IF(B887="Male",0,1)</f>
        <v>0</v>
      </c>
      <c r="D887">
        <v>59</v>
      </c>
      <c r="E887">
        <v>24015</v>
      </c>
      <c r="F887" cm="1">
        <f t="array" ref="F887">_xlfn.IFS(AND(E887&gt;=1000,E887&lt;=2000)=TRUE,0,AND(E887&gt;=10000,E887&lt;=10999)=TRUE,1,AND(E887&gt;=20000,E887&lt;=29999)*TRUE,2,AND(E887&gt;=30000,E887&lt;=39999)*TRUE,3,AND(E887&gt;=40000,E887&lt;=49999)*TRUE,4,AND(E887&gt;=50000,E887&lt;=59999)*TRUE,5,AND(E887&gt;=60000,E887&lt;=69999)*TRUE,6,AND(E887&gt;=70000,E887&lt;=79999)*TRUE,7,AND(E887&gt;=80000,E887&lt;=89999)*TRUE,8,AND(E887&lt;1000,E887&gt;=0)*TRUE,9)</f>
        <v>2</v>
      </c>
      <c r="G887">
        <v>93</v>
      </c>
      <c r="H887">
        <v>42</v>
      </c>
      <c r="I887" cm="1">
        <f t="array" ref="I887">_xlfn.IFS(H887=1,0,H887=2,0,H887="fishing and aquaculture",0,TRUE,1)</f>
        <v>1</v>
      </c>
      <c r="J887" t="s">
        <v>3</v>
      </c>
      <c r="K887" t="s">
        <v>8</v>
      </c>
      <c r="L887">
        <v>350</v>
      </c>
      <c r="M887">
        <v>48</v>
      </c>
      <c r="N887" t="s">
        <v>1</v>
      </c>
    </row>
    <row r="888" spans="1:14" x14ac:dyDescent="0.25">
      <c r="A888" t="s">
        <v>14</v>
      </c>
      <c r="B888" t="s">
        <v>0</v>
      </c>
      <c r="C888">
        <f>IF(B888="Male",0,1)</f>
        <v>0</v>
      </c>
      <c r="D888">
        <v>54</v>
      </c>
      <c r="E888">
        <v>24013</v>
      </c>
      <c r="F888" cm="1">
        <f t="array" ref="F888">_xlfn.IFS(AND(E888&gt;=1000,E888&lt;=2000)=TRUE,0,AND(E888&gt;=10000,E888&lt;=10999)=TRUE,1,AND(E888&gt;=20000,E888&lt;=29999)*TRUE,2,AND(E888&gt;=30000,E888&lt;=39999)*TRUE,3,AND(E888&gt;=40000,E888&lt;=49999)*TRUE,4,AND(E888&gt;=50000,E888&lt;=59999)*TRUE,5,AND(E888&gt;=60000,E888&lt;=69999)*TRUE,6,AND(E888&gt;=70000,E888&lt;=79999)*TRUE,7,AND(E888&gt;=80000,E888&lt;=89999)*TRUE,8,AND(E888&lt;1000,E888&gt;=0)*TRUE,9)</f>
        <v>2</v>
      </c>
      <c r="G888">
        <v>92</v>
      </c>
      <c r="H888">
        <v>16</v>
      </c>
      <c r="I888" cm="1">
        <f t="array" ref="I888">_xlfn.IFS(H888=1,0,H888=2,0,H888="fishing and aquaculture",0,TRUE,1)</f>
        <v>1</v>
      </c>
      <c r="J888" t="s">
        <v>3</v>
      </c>
      <c r="K888" t="s">
        <v>11</v>
      </c>
      <c r="L888">
        <v>100</v>
      </c>
      <c r="M888">
        <v>48</v>
      </c>
      <c r="N888" t="s">
        <v>1</v>
      </c>
    </row>
    <row r="889" spans="1:14" x14ac:dyDescent="0.25">
      <c r="A889" t="s">
        <v>14</v>
      </c>
      <c r="B889" t="s">
        <v>0</v>
      </c>
      <c r="C889">
        <f>IF(B889="Male",0,1)</f>
        <v>0</v>
      </c>
      <c r="D889">
        <v>48</v>
      </c>
      <c r="E889">
        <v>24012</v>
      </c>
      <c r="F889" cm="1">
        <f t="array" ref="F889">_xlfn.IFS(AND(E889&gt;=1000,E889&lt;=2000)=TRUE,0,AND(E889&gt;=10000,E889&lt;=10999)=TRUE,1,AND(E889&gt;=20000,E889&lt;=29999)*TRUE,2,AND(E889&gt;=30000,E889&lt;=39999)*TRUE,3,AND(E889&gt;=40000,E889&lt;=49999)*TRUE,4,AND(E889&gt;=50000,E889&lt;=59999)*TRUE,5,AND(E889&gt;=60000,E889&lt;=69999)*TRUE,6,AND(E889&gt;=70000,E889&lt;=79999)*TRUE,7,AND(E889&gt;=80000,E889&lt;=89999)*TRUE,8,AND(E889&lt;1000,E889&gt;=0)*TRUE,9)</f>
        <v>2</v>
      </c>
      <c r="G889">
        <v>91</v>
      </c>
      <c r="H889">
        <v>10</v>
      </c>
      <c r="I889" cm="1">
        <f t="array" ref="I889">_xlfn.IFS(H889=1,0,H889=2,0,H889="fishing and aquaculture",0,TRUE,1)</f>
        <v>1</v>
      </c>
      <c r="J889" t="s">
        <v>3</v>
      </c>
      <c r="K889" t="s">
        <v>8</v>
      </c>
      <c r="L889">
        <v>365</v>
      </c>
      <c r="M889">
        <v>48</v>
      </c>
      <c r="N889" t="s">
        <v>1</v>
      </c>
    </row>
    <row r="890" spans="1:14" x14ac:dyDescent="0.25">
      <c r="A890" t="s">
        <v>14</v>
      </c>
      <c r="B890" t="s">
        <v>0</v>
      </c>
      <c r="C890">
        <f>IF(B890="Male",0,1)</f>
        <v>0</v>
      </c>
      <c r="D890">
        <v>39</v>
      </c>
      <c r="E890">
        <v>24015</v>
      </c>
      <c r="F890" cm="1">
        <f t="array" ref="F890">_xlfn.IFS(AND(E890&gt;=1000,E890&lt;=2000)=TRUE,0,AND(E890&gt;=10000,E890&lt;=10999)=TRUE,1,AND(E890&gt;=20000,E890&lt;=29999)*TRUE,2,AND(E890&gt;=30000,E890&lt;=39999)*TRUE,3,AND(E890&gt;=40000,E890&lt;=49999)*TRUE,4,AND(E890&gt;=50000,E890&lt;=59999)*TRUE,5,AND(E890&gt;=60000,E890&lt;=69999)*TRUE,6,AND(E890&gt;=70000,E890&lt;=79999)*TRUE,7,AND(E890&gt;=80000,E890&lt;=89999)*TRUE,8,AND(E890&lt;1000,E890&gt;=0)*TRUE,9)</f>
        <v>2</v>
      </c>
      <c r="G890">
        <v>83</v>
      </c>
      <c r="H890">
        <v>52</v>
      </c>
      <c r="I890" cm="1">
        <f t="array" ref="I890">_xlfn.IFS(H890=1,0,H890=2,0,H890="fishing and aquaculture",0,TRUE,1)</f>
        <v>1</v>
      </c>
      <c r="J890" t="s">
        <v>3</v>
      </c>
      <c r="K890" t="s">
        <v>8</v>
      </c>
      <c r="L890">
        <v>400</v>
      </c>
      <c r="M890">
        <v>60</v>
      </c>
      <c r="N890" t="s">
        <v>1</v>
      </c>
    </row>
    <row r="891" spans="1:14" x14ac:dyDescent="0.25">
      <c r="A891" t="s">
        <v>14</v>
      </c>
      <c r="B891" t="s">
        <v>0</v>
      </c>
      <c r="C891">
        <f>IF(B891="Male",0,1)</f>
        <v>0</v>
      </c>
      <c r="D891">
        <v>48</v>
      </c>
      <c r="E891">
        <v>24015</v>
      </c>
      <c r="F891" cm="1">
        <f t="array" ref="F891">_xlfn.IFS(AND(E891&gt;=1000,E891&lt;=2000)=TRUE,0,AND(E891&gt;=10000,E891&lt;=10999)=TRUE,1,AND(E891&gt;=20000,E891&lt;=29999)*TRUE,2,AND(E891&gt;=30000,E891&lt;=39999)*TRUE,3,AND(E891&gt;=40000,E891&lt;=49999)*TRUE,4,AND(E891&gt;=50000,E891&lt;=59999)*TRUE,5,AND(E891&gt;=60000,E891&lt;=69999)*TRUE,6,AND(E891&gt;=70000,E891&lt;=79999)*TRUE,7,AND(E891&gt;=80000,E891&lt;=89999)*TRUE,8,AND(E891&lt;1000,E891&gt;=0)*TRUE,9)</f>
        <v>2</v>
      </c>
      <c r="G891">
        <v>71</v>
      </c>
      <c r="H891">
        <v>41</v>
      </c>
      <c r="I891" cm="1">
        <f t="array" ref="I891">_xlfn.IFS(H891=1,0,H891=2,0,H891="fishing and aquaculture",0,TRUE,1)</f>
        <v>1</v>
      </c>
      <c r="J891" t="s">
        <v>3</v>
      </c>
      <c r="K891" t="s">
        <v>4</v>
      </c>
      <c r="L891">
        <v>300</v>
      </c>
      <c r="M891">
        <v>48</v>
      </c>
      <c r="N891" t="s">
        <v>1</v>
      </c>
    </row>
    <row r="892" spans="1:14" x14ac:dyDescent="0.25">
      <c r="A892" t="s">
        <v>14</v>
      </c>
      <c r="B892" t="s">
        <v>0</v>
      </c>
      <c r="C892">
        <f>IF(B892="Male",0,1)</f>
        <v>0</v>
      </c>
      <c r="D892">
        <v>29</v>
      </c>
      <c r="E892">
        <v>24012</v>
      </c>
      <c r="F892" cm="1">
        <f t="array" ref="F892">_xlfn.IFS(AND(E892&gt;=1000,E892&lt;=2000)=TRUE,0,AND(E892&gt;=10000,E892&lt;=10999)=TRUE,1,AND(E892&gt;=20000,E892&lt;=29999)*TRUE,2,AND(E892&gt;=30000,E892&lt;=39999)*TRUE,3,AND(E892&gt;=40000,E892&lt;=49999)*TRUE,4,AND(E892&gt;=50000,E892&lt;=59999)*TRUE,5,AND(E892&gt;=60000,E892&lt;=69999)*TRUE,6,AND(E892&gt;=70000,E892&lt;=79999)*TRUE,7,AND(E892&gt;=80000,E892&lt;=89999)*TRUE,8,AND(E892&lt;1000,E892&gt;=0)*TRUE,9)</f>
        <v>2</v>
      </c>
      <c r="G892">
        <v>75</v>
      </c>
      <c r="H892">
        <v>10</v>
      </c>
      <c r="I892" cm="1">
        <f t="array" ref="I892">_xlfn.IFS(H892=1,0,H892=2,0,H892="fishing and aquaculture",0,TRUE,1)</f>
        <v>1</v>
      </c>
      <c r="J892" t="s">
        <v>3</v>
      </c>
      <c r="K892" t="s">
        <v>4</v>
      </c>
      <c r="L892">
        <v>350</v>
      </c>
      <c r="M892">
        <v>40</v>
      </c>
      <c r="N892" t="s">
        <v>1</v>
      </c>
    </row>
  </sheetData>
  <autoFilter ref="A1:N892" xr:uid="{3B34BBCC-FED7-43D4-AD15-39BB6BA3C37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Jed-Jed</dc:creator>
  <cp:lastModifiedBy>HOHOHAHA</cp:lastModifiedBy>
  <dcterms:created xsi:type="dcterms:W3CDTF">2021-11-24T02:10:51Z</dcterms:created>
  <dcterms:modified xsi:type="dcterms:W3CDTF">2023-02-13T07:27:35Z</dcterms:modified>
</cp:coreProperties>
</file>