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Projet\Love-Mirroring\"/>
    </mc:Choice>
  </mc:AlternateContent>
  <xr:revisionPtr revIDLastSave="0" documentId="13_ncr:1_{3F40A142-0749-4F65-B28C-7402B3FCA872}" xr6:coauthVersionLast="44" xr6:coauthVersionMax="44"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 name="Paul Gillet" sheetId="10" r:id="rId5"/>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96" i="4" l="1"/>
  <c r="B22" i="10" l="1"/>
  <c r="B40" i="10"/>
  <c r="B78" i="9" l="1"/>
  <c r="B88" i="8" l="1"/>
  <c r="B76" i="4" l="1"/>
  <c r="B56" i="4" l="1"/>
  <c r="B67" i="8" l="1"/>
  <c r="B50" i="9" l="1"/>
  <c r="B34" i="4" l="1"/>
  <c r="B14" i="9" l="1"/>
  <c r="B90" i="9" l="1"/>
  <c r="B65" i="9"/>
  <c r="B34" i="9"/>
  <c r="B100" i="8"/>
  <c r="B39" i="8"/>
  <c r="B13" i="8"/>
  <c r="B108" i="4"/>
  <c r="B12" i="4"/>
  <c r="B81" i="1" l="1"/>
  <c r="B69" i="1"/>
  <c r="B59" i="1"/>
  <c r="B44" i="1"/>
  <c r="B32" i="1"/>
  <c r="B12" i="1"/>
</calcChain>
</file>

<file path=xl/sharedStrings.xml><?xml version="1.0" encoding="utf-8"?>
<sst xmlns="http://schemas.openxmlformats.org/spreadsheetml/2006/main" count="644" uniqueCount="393">
  <si>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</si>
  <si>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</si>
  <si>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</si>
  <si>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</si>
  <si>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</si>
  <si>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</si>
  <si>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</si>
  <si>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</si>
  <si>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</si>
  <si>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</si>
  <si>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</si>
  <si>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</si>
  <si>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</si>
  <si>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</si>
  <si>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</si>
  <si>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</si>
  <si>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</si>
  <si>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</si>
  <si>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</si>
  <si>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</si>
  <si>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</si>
  <si>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</si>
  <si>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</si>
  <si>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</si>
  <si>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</si>
  <si>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</si>
  <si>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</si>
  <si>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</si>
  <si>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</si>
  <si>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</si>
  <si>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</si>
  <si>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</si>
  <si>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</si>
  <si>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</si>
  <si>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</si>
  <si>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</si>
  <si>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</si>
  <si>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</si>
  <si>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</si>
  <si>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</si>
  <si>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</si>
  <si>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</si>
  <si>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</si>
  <si>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</si>
  <si>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</si>
  <si>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</si>
  <si>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</si>
  <si>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</si>
  <si>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</si>
  <si>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</si>
  <si>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</si>
  <si>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</si>
  <si>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</si>
  <si>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</si>
  <si>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</si>
  <si>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</si>
  <si>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</si>
  <si>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</si>
  <si>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</si>
  <si>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</si>
  <si>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</si>
  <si>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</si>
  <si>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</si>
  <si>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</si>
  <si>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</si>
  <si>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</si>
  <si>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</si>
  <si>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</si>
  <si>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</si>
  <si>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</si>
  <si>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</si>
  <si>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</si>
  <si>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</si>
  <si>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</si>
  <si>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</si>
  <si>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</si>
  <si>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</si>
  <si>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</si>
  <si>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</si>
  <si>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</si>
  <si>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</si>
  <si>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</si>
  <si>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</si>
  <si>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</si>
  <si>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</si>
  <si>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</si>
  <si>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</si>
  <si>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</si>
  <si>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</si>
  <si>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</si>
  <si>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</si>
  <si>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</si>
  <si>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</si>
  <si>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</si>
  <si>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</si>
  <si>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</si>
  <si>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</si>
  <si>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</si>
  <si>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</si>
  <si>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</si>
  <si>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</si>
  <si>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</si>
  <si>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</si>
  <si>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</si>
  <si>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</si>
  <si>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</si>
  <si>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</si>
  <si>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</si>
  <si>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</si>
  <si>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</si>
  <si>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</si>
  <si>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</si>
  <si>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</si>
  <si>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</si>
  <si>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</si>
  <si>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</si>
  <si>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</si>
  <si>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</si>
  <si>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</si>
  <si>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</si>
  <si>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</si>
  <si>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</si>
  <si>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</si>
  <si>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</si>
  <si>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</si>
  <si>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</si>
  <si>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</si>
  <si>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</si>
  <si>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</si>
  <si>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</si>
  <si>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</si>
  <si>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</si>
  <si>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</si>
  <si>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</si>
  <si>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</si>
  <si>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</si>
  <si>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</si>
  <si>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</si>
  <si>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</si>
  <si>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</si>
  <si>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</si>
  <si>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</si>
  <si>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</si>
  <si>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</si>
  <si>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</si>
  <si>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</si>
  <si>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</si>
  <si>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</si>
  <si>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</si>
  <si>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</si>
  <si>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</si>
  <si>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</si>
  <si>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</si>
  <si>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</si>
  <si>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</si>
  <si>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</si>
  <si>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</si>
  <si>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</si>
  <si>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</si>
  <si>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</si>
  <si>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</si>
  <si>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</si>
  <si>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</si>
  <si>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</si>
  <si>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</si>
  <si>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</si>
  <si>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</si>
  <si>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</si>
  <si>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</si>
  <si>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</si>
  <si>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</si>
  <si>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</si>
  <si>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</si>
  <si>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</si>
  <si>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</si>
  <si>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</si>
  <si>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</si>
  <si>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</si>
  <si>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</si>
  <si>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</si>
  <si>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</si>
  <si>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</si>
  <si>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</si>
  <si>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</si>
  <si>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</si>
  <si>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</si>
  <si>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</si>
  <si>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</si>
  <si>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</si>
  <si>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</si>
  <si>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</si>
  <si>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</si>
  <si>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</si>
  <si>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</si>
  <si>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</si>
  <si>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</si>
  <si>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</si>
  <si>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</si>
  <si>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</si>
  <si>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</si>
  <si>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</si>
  <si>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</si>
  <si>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</si>
  <si>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</si>
  <si>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</si>
  <si>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</si>
  <si>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</si>
  <si>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</si>
  <si>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</si>
  <si>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</si>
  <si>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</si>
  <si>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</si>
  <si>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</si>
  <si>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</si>
  <si>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</si>
  <si>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</si>
  <si>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</si>
  <si>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</si>
  <si>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</si>
  <si>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</si>
  <si>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</si>
  <si>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</si>
  <si>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</si>
  <si>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</si>
  <si>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</si>
  <si>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</si>
  <si>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</si>
  <si>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</si>
  <si>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</si>
  <si>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</si>
  <si>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</si>
  <si>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</si>
  <si>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</si>
  <si>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</si>
  <si>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</si>
  <si>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</si>
  <si>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</si>
  <si>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</si>
  <si>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</si>
  <si>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</si>
  <si>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</si>
  <si>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</si>
  <si>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</si>
  <si>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</si>
  <si>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</si>
  <si>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</si>
  <si>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</si>
  <si>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</si>
  <si>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</si>
  <si>
    <t>Reprise du projet</t>
  </si>
  <si>
    <t xml:space="preserve">Présentation des choses qui ont été faites et assignation à des tâches.
Explication de ce qui doit être fait.
</t>
  </si>
  <si>
    <t>Création avec l'api du CRUD pour les sexes côté admin.
Affichage des Sexes, affichage des détails</t>
  </si>
  <si>
    <t>Modification et suppression des Sexes</t>
  </si>
  <si>
    <t>Modification interface administration - Finalisation CRUD Sexes</t>
  </si>
  <si>
    <t>Modification interface administration -Commencement CRUD Sexes</t>
  </si>
  <si>
    <t>Affichage, création, modification, 
suppression des sexualités</t>
  </si>
  <si>
    <t>Recherche pour les demandes de contact</t>
  </si>
  <si>
    <t>Demandes de contact</t>
  </si>
  <si>
    <t>Création de l'interface et modification du script SQL afin d'ajouter des tables dans la BD</t>
  </si>
  <si>
    <t>Modification interface administration - interface Sexualités</t>
  </si>
  <si>
    <t>interface Corpulences</t>
  </si>
  <si>
    <t>interface Religions</t>
  </si>
  <si>
    <t>interface Styles</t>
  </si>
  <si>
    <t>interface Questions</t>
  </si>
  <si>
    <t>interface Profils</t>
  </si>
  <si>
    <t>interface Reponses</t>
  </si>
  <si>
    <t>interface Cheveux tailles</t>
  </si>
  <si>
    <t>interface Cheveux couleurs</t>
  </si>
  <si>
    <t>"</t>
  </si>
  <si>
    <t>Daily Scrum</t>
  </si>
  <si>
    <t>3 semaines</t>
  </si>
  <si>
    <t>Daily SCRUM régulier de l'équipe</t>
  </si>
  <si>
    <t>Production + Test</t>
  </si>
  <si>
    <t>Mise en production et test des fonctionnalités en équipe</t>
  </si>
  <si>
    <t>J'ai affiché la liste des utilisateurs pour pouvoir avoir une vue plus globale car la recherche peut être pratique mais elle limite quand même l'administrateur. J'ai pu affiché la liste des utilisateurs banni et on peut enlevé le lockout de l'utilisateur avec un simple lien. J'ai aussi affiché le nombre d'actions effectuées sur le sites et j'ai mis la possibilité de réinitialiser le quiz depuis l'interface d'administration.</t>
  </si>
  <si>
    <t>Login Facebook</t>
  </si>
  <si>
    <t>Je peux me connecter avec Facebook et je peux récupérer les informations du compte que j'utilise mais il reste un problème au niveau des Claims que je dois résoudre après il sera possible d'utiliser l'application avec un compte Facebook. Il faut que je réfléchisse aussi à comment intégrer le profil avec l'authentification Facebook. J'ai aussi regardé dans la documentation comment récupérer différents informations qui pourrait être exploitées comme la récupération des photos ou d'autres informations.</t>
  </si>
  <si>
    <t>Le login facebook est opérationnel et les fonctionnalités du site fonctionnent avec un compte facebook. Il faut que je fasse encore quelques changements pour l'affichage de certaines données mais on peut utiliser l'application via facebook. C'est intéressant de voir que le mot de passe n'est pas révélé par Identity dans les détails de l'utilisateur. Cela rajoute une sécurité et permet à l'utilisateur d'avoir confiance en notre application.</t>
  </si>
  <si>
    <t>J'ai modifié le fonctionnement de l'inscription en ajoutant un champ permettant de contrôler si l'utilisateur a bien complété son compte. Il faut que j'adapte encore quelques processus mais dans l'ensemble le login facebook fonctionne parfaitement.</t>
  </si>
  <si>
    <t>Je me suis fait quelques réflexions sur la manière d'exploiter Spotify dans notre application. J'ai modifié certains de mes documents et je vais repenser la façon d'exploiter les données de Spotify.</t>
  </si>
  <si>
    <t>J'ai adapté l'API pour qu'elle me retourne des titres en fonction d'un titre de musique que l'utilisateur a entré et j'ai fait une méthode qui permet de récupérer l'ensemble des sons qui ont déjà été utilisé par d'autres utilisateurs. Le but est de pouvoir soit trouver un son qui n'est pas listé et de l'ajouté à nos préférences ou d'utiliser ceux qui ont déjà été mentionné dans les préférences.</t>
  </si>
  <si>
    <t>Spotify + Trello</t>
  </si>
  <si>
    <t>L'utilisatuer peut désormais enregistrer une musique dans ses préférences. Le prochain objectif c'est qu'il puisse la modifier et il faut encore l'intégrer à l'algorithme. Après discussion avec le mandant nous avons modifié notre façon de gérer le projet et j'ai adapté le trello selon la demande.</t>
  </si>
  <si>
    <t>Ad + Trello</t>
  </si>
  <si>
    <t>Correction de deux trois éléments dans le trello et intégration du CRUD pour les publicités dans la partie Administration, j'ai scaffold la base de donnée sur le projet et j'ai créé la table qui contiendra les publicités. Le CRUD fonctionne je vais maintenant essayer d'intégrer les publicités sur le site.</t>
  </si>
  <si>
    <t>Publicités</t>
  </si>
  <si>
    <t>J'ai modifié le contrôleur pour les publicités j'ai eu pas mal de souci pour traiter l'image que j'ai finalement converti en bytes et en base64 pour pouvoir la décoder dans l'API. Il me reste plus qu'à faire la fonction Edit et le Delete et afficher des pubs aléatoire sur la page de l'application.</t>
  </si>
  <si>
    <t>J'affiche des publicités sur la page d'accueil avec un lien j'ai aussi regardé pour adapter l'EDIT et j'ai effectué quelques tests sur la plateforme en DEV. Monsieur Allemann va déployer ma version et je pourrais faire des tests en production.</t>
  </si>
  <si>
    <t>15.05.2020</t>
  </si>
  <si>
    <t>Recherche de comment rénitilialiser un mot de passe sans utiliser UserManger d'Identtity</t>
  </si>
  <si>
    <t>18.05.2020</t>
  </si>
  <si>
    <t>Génération de mot de passe en cours en attente de confirmation côté user</t>
  </si>
  <si>
    <t>19.05.2020</t>
  </si>
  <si>
    <t>Génération de mot de passe OK
Hashage OK
Envoie du mail OK
Test de connexion avec le nouveaux mot de passe OK</t>
  </si>
  <si>
    <t>User</t>
  </si>
  <si>
    <t>Recherche sur l'implémentation d'un chat privé</t>
  </si>
  <si>
    <t>22.05.2020</t>
  </si>
  <si>
    <t>Création de la logique est de l'interdace graphique du chat</t>
  </si>
  <si>
    <t>24.05.2020</t>
  </si>
  <si>
    <t>Finalisation du chat
Envoie des messages OK
Affichage des messages OK</t>
  </si>
  <si>
    <t>User/Admin</t>
  </si>
  <si>
    <t>25.05.2020</t>
  </si>
  <si>
    <t>Résolution des problèmes de suppression de compte qui avait un like côté user et admin</t>
  </si>
  <si>
    <t>26.05.2020</t>
  </si>
  <si>
    <t>Chat corrigé
Début du signalement et bloquage d'utilisateur</t>
  </si>
  <si>
    <t>29.05.2020</t>
  </si>
  <si>
    <t>Permet à l'utilisateur de signaler un utilisateur
Raison, nom, details OK
Email reçu OK</t>
  </si>
  <si>
    <t>Production</t>
  </si>
  <si>
    <t>30.05.2020</t>
  </si>
  <si>
    <t>Test rénitialisation mot de passe côté administrateur OK
Test envoie de mail à l'administrateur pour signalement d'un utilisateur OK
Test Chat Echec les messages ne s'affiche pas des 2 côtés
Correction du chat
Test Chat Ok</t>
  </si>
  <si>
    <t>31.05.2020</t>
  </si>
  <si>
    <t>Debug du unlike
Unlike corrigé</t>
  </si>
  <si>
    <t>J'ai testé des fonctionnalités et j'ai identifié les bugs que je dois corriger.</t>
  </si>
  <si>
    <t>Test + Correction</t>
  </si>
  <si>
    <t>Côté admin: Affichage de toutes les réponses d'une demande de contact</t>
  </si>
  <si>
    <t>Côté utilisateur: affichage des demandes de contact de l'utilisateur connecté</t>
  </si>
  <si>
    <t xml:space="preserve">Procédure de test: quand je veux voir les réponses, je ne peux voir que le texte et la valeur de la réponse, il manque l'affichage du profil et de la question.
</t>
  </si>
  <si>
    <t>Test + Correction + ProductBacklog et SprintBacklog</t>
  </si>
  <si>
    <t>J'ai fais divers tests et j'ai identifié les dernières corrections à faire. Je suis en train de modifier les vérifications pour le compte externe et j'ai corrigé quelques bugs sur l'interface administrateur. J'ai aussi rempli le document concept de test et procès verbal de test.</t>
  </si>
  <si>
    <t xml:space="preserve">Le compte externe doit maintenant confirmer son numéro de téléphone pour pouvoir se connecter. J'ai modifié le sprintbacklog et le productbacklog et j'ai rempli encore quelques tests dans le PV. J'ai aussi effectué des vérifications côté production. </t>
  </si>
  <si>
    <t>Gestion des images de profil</t>
  </si>
  <si>
    <t>Côté administrateur</t>
  </si>
  <si>
    <t>Communication générale</t>
  </si>
  <si>
    <t>Hub avec un chat général</t>
  </si>
  <si>
    <t>Proposer un abonnement à l'affichage des matchs</t>
  </si>
  <si>
    <t>Authorize, gestion d'accès</t>
  </si>
  <si>
    <t>Correction en seulement pour que roles avec policy et authorize fonctionne correctement</t>
  </si>
  <si>
    <t>Abonnement expiré, j'ai du refaire un compte étudiant et recréer toutes les ressources</t>
  </si>
  <si>
    <t>Explication sur l'application à Paul</t>
  </si>
  <si>
    <t>Automatisation du matching</t>
  </si>
  <si>
    <t>Doit correspondre à 75%</t>
  </si>
  <si>
    <t>Aide Paul</t>
  </si>
  <si>
    <t>Automatiser les matchs</t>
  </si>
  <si>
    <t>15h48</t>
  </si>
  <si>
    <t>Mise en production</t>
  </si>
  <si>
    <t>Correction pour que le déploiement fonctionne</t>
  </si>
  <si>
    <t>Ajout webcam pour les photos de profils</t>
  </si>
  <si>
    <t>Bug au déploiement, l'application API buguait en boucle, j'ai trouvé en hébergeant sur mon rasberry</t>
  </si>
  <si>
    <t>Appel audio entre deux membres aléatoire</t>
  </si>
  <si>
    <t>prototype fonctionne</t>
  </si>
  <si>
    <t>Correction de l'algorythme de match</t>
  </si>
  <si>
    <t>Quelqu'un a touché à l'alogoirtihme, j'ai du le corriger</t>
  </si>
  <si>
    <t>Elaboration des documents et contrôle du déploiement</t>
  </si>
  <si>
    <t>ChatBot</t>
  </si>
  <si>
    <t xml:space="preserve">J'ai réussi à créer un chatbot qui répond à mes messages il faut maintenant que je l'intègre à SignalR et qu'il communique avec l'API. </t>
  </si>
  <si>
    <t>Je n'arrive pas à intéragir avec le bot autrement que par l'emulateur. Je vais essayer de l'intégrer dans la partie MVC.</t>
  </si>
  <si>
    <t>Toujours des erreurs dans l'intégration du Bot dans la partie MVC. Je veux réussir à faire ça avant de commencer le traitement pour être sur que je ne fasse pas du travail dans le vide. Je ne trouve pour l'instant pas vraiment de solution.</t>
  </si>
  <si>
    <t>Le chat bot est enfin connecté et je peux envoyer des messages et le recevoir depuis le bot. Je vais maintenant configurer les commandes.</t>
  </si>
  <si>
    <t>Faire fonctionner le projet à l'ES
Modification de la base données opour pouvoir Ignorer un utilisateur OK
Mise à jour de la base de donnée pour savoir si le compte viens de facebook Ok
Change de la recherche Admin pour les utilisateurs non Facebook seulement
Changement l'ors d'un like l'utilisateur liker n'est pas ignorer par défaut</t>
  </si>
  <si>
    <t>User/Admin/DB</t>
  </si>
  <si>
    <t>J'ai commencé à entrer certaines commandes et on peut les modifier en CRUD dans l'administration. Il faut que je vérifie les sessions lancées sur le bot et il faut que je configure la possibilité de bannir un utilisateur depuis le chat général.</t>
  </si>
  <si>
    <t>SignalR</t>
  </si>
  <si>
    <t>Je peux maintenant afficher les utilisateur sur le chat général et quand il quitte la fenêtre ils n'apparaissent plus dans la liste des utilisateurs connectés.</t>
  </si>
  <si>
    <t>ChatBot et algorithme de match</t>
  </si>
  <si>
    <t>J'ai fait quelques recherches sur le bot framework de Microsoft pour voir si je pouvais établir d'autres moyens de connexion et si je pouvais exploiter le bot de manière différentes. J'ai aussi commencé à intégrer le nouvel algorithme de match et je vais collaborer avec Monsieur Allemann durant le week-end pour pouvoir l'exploiter au mieux.</t>
  </si>
  <si>
    <t>Journée déploiement pour le bot. Je dois maintenant m'assurer qu'il récupère bien le token de ID4 pour pouvoir effectuer des actions sur l'API je vais voir avec Monsieur Allemann pour déployer mes changements sur ID4 et l'API pour m'assurer que cela fonctionne.</t>
  </si>
  <si>
    <t>Emoji</t>
  </si>
  <si>
    <t>Les emojis sont maintenant disponible dans le chat général.</t>
  </si>
  <si>
    <t>Modification des clients dans ID4 pour pouvoir identifier le bot dans le projet. Le seul problème c'est que je n'arrive pas à passer les policy mais je peux avoir un token qui passe les éléments "Authorize" sur l'API</t>
  </si>
  <si>
    <t>Je suis parti sur une approche différente pour le bot je vais interdire l'action /ban à l'utilisateur qui n'est pas administrateur et il ne pourras pas l'envoyer au bot. J'ai donc identifié le bot et je vais tester en PROD une fois que monsieur Allemann aura publié.</t>
  </si>
  <si>
    <t>J'ai enfin fini le bot et je vais le tester sur la partie production. J'ai ajouté la possibilité d'envoyer des GIFS par l'intermédiaire du bot.</t>
  </si>
  <si>
    <t>08.06.2020</t>
  </si>
  <si>
    <t>15.06.2020</t>
  </si>
  <si>
    <t>Tentative de récupérer l'd de l'utilsateur Facebook NOK
Utilisation de l'API Facebook pour les photos OK</t>
  </si>
  <si>
    <t>16.06.2020</t>
  </si>
  <si>
    <t>17.06.2020</t>
  </si>
  <si>
    <t>Abondant de la tâche rédupérer les photos de facebook
Recherche sur la possibilité d'avoir plusieurs langues</t>
  </si>
  <si>
    <t>18.06.2020</t>
  </si>
  <si>
    <t>Mise en place des langues côtés HTML Ok</t>
  </si>
  <si>
    <t>19.06.2020</t>
  </si>
  <si>
    <t>Mise en place des langues côtés HTML suite Ok</t>
  </si>
  <si>
    <t>Correction de quelques bugs de connexion avec le but</t>
  </si>
  <si>
    <t>Création des documents pour le rendu du 23.06.2020</t>
  </si>
  <si>
    <t>20.06.2020</t>
  </si>
  <si>
    <t>Update du sprintbacklog et du productbacklog et remplissage du procès verbal de test et j'ai effectué des tests en PROD</t>
  </si>
  <si>
    <t>21.06.2020</t>
  </si>
  <si>
    <t>22.06.2020</t>
  </si>
  <si>
    <t>Mise en place des langues côtés HTML suite Ok
Action ignorer utilisateur Test</t>
  </si>
  <si>
    <t>Retour à l'ES, il faut remettre l'environnement en place. 
Côté utilisateur: création d'une demande de contact</t>
  </si>
  <si>
    <t>Je n'arrive pas à passer l'id de la demande de contact entre la vue et le controlleur afin qu'un admin/utilisateur puisse répondre dans la demande de contact</t>
  </si>
  <si>
    <t>J'ai trouvé une solution mais elle n'est pas "propre", j'écris en dur le chemin de la page</t>
  </si>
  <si>
    <t>Finalisation des demandes de contact et test</t>
  </si>
  <si>
    <t>Adminsitration de l'application</t>
  </si>
  <si>
    <t>Interdction de supprimer un administrateur depuis l'inferface admin s'il n'en reste qu'un seul</t>
  </si>
  <si>
    <t>Debug, la modification ne fonctionnait plus + ajout de balise permettant de résoudre ou rouvrir les demandes de contact</t>
  </si>
  <si>
    <t>Affichage des préférences communes</t>
  </si>
  <si>
    <t>Test et debug en prod</t>
  </si>
  <si>
    <t xml:space="preserve">Quand on liste les demande de contact seul l'id de celui qui l'a fait est montré au lieu de son nom d'utilisateur
</t>
  </si>
  <si>
    <t>Procedure de test</t>
  </si>
  <si>
    <t>Remplissage des documents</t>
  </si>
  <si>
    <t>Correction de la page d'accueil</t>
  </si>
  <si>
    <t>Mise à jour de la page d'accueil</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</si>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</sst>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d\.mm\.yy"/>
    <numFmt numFmtId="166" formatCode="0.0"/>
  </numFmts>
  <fonts count="12"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
      <sz val="24"/>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
      <left style="medium">
        <color rgb="FF000000"/>
      </left>
      <right style="medium">
        <color rgb="FF000000"/>
      </right>
      <top style="medium">
        <color rgb="FF000000"/>
      </top>
      <bottom/>
      <diagonal/>
    </border>
  </borders>
  <cellStyleXfs count="1">
    <xf numFmtId="0" fontId="0" fillId="0" borderId="0"/>
  </cellStyleXfs>
  <cellXfs count="90">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xf numFmtId="14" fontId="9" fillId="0" borderId="5" xfId="0" applyNumberFormat="1" applyFont="1" applyBorder="1" applyAlignment="1">
      <alignment horizontal="left" vertical="top" wrapText="1"/>
    </xf>
    <xf numFmtId="0" fontId="9" fillId="0" borderId="6" xfId="0" applyFont="1" applyBorder="1" applyAlignment="1">
      <alignment horizontal="center" vertical="center" wrapText="1"/>
    </xf>
    <xf numFmtId="166" fontId="9" fillId="0" borderId="6" xfId="0" applyNumberFormat="1" applyFont="1" applyBorder="1" applyAlignment="1">
      <alignment horizontal="center" vertical="center" wrapText="1"/>
    </xf>
    <xf numFmtId="14" fontId="9" fillId="0" borderId="6" xfId="0" applyNumberFormat="1" applyFont="1" applyBorder="1" applyAlignment="1">
      <alignment horizontal="left" vertical="top" wrapText="1"/>
    </xf>
    <xf numFmtId="14" fontId="6" fillId="0" borderId="6" xfId="0" applyNumberFormat="1" applyFont="1" applyBorder="1" applyAlignment="1">
      <alignment horizontal="left" vertical="top" wrapText="1"/>
    </xf>
    <xf numFmtId="0" fontId="9" fillId="0" borderId="6"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6" xfId="0" applyFont="1" applyBorder="1" applyAlignment="1">
      <alignment horizontal="center" vertical="center" wrapText="1"/>
    </xf>
    <xf numFmtId="0" fontId="9" fillId="0" borderId="11" xfId="0" applyFont="1" applyBorder="1" applyAlignment="1">
      <alignment horizontal="center" vertical="center" wrapText="1"/>
    </xf>
    <xf numFmtId="0" fontId="6" fillId="0" borderId="11" xfId="0" applyNumberFormat="1" applyFont="1" applyBorder="1" applyAlignment="1">
      <alignment horizontal="center" vertical="center" wrapText="1"/>
    </xf>
    <xf numFmtId="14" fontId="6" fillId="0" borderId="12" xfId="0" applyNumberFormat="1" applyFont="1" applyBorder="1" applyAlignment="1">
      <alignment horizontal="center" vertical="center" wrapText="1"/>
    </xf>
    <xf numFmtId="14" fontId="6" fillId="0" borderId="13" xfId="0" applyNumberFormat="1" applyFont="1" applyBorder="1" applyAlignment="1">
      <alignment horizontal="center" vertical="center" wrapText="1"/>
    </xf>
    <xf numFmtId="0" fontId="6" fillId="0" borderId="17"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6" xfId="0" applyFont="1" applyBorder="1" applyAlignment="1">
      <alignment horizontal="center" vertical="center" wrapText="1"/>
    </xf>
    <xf numFmtId="14" fontId="6" fillId="0" borderId="6" xfId="0" applyNumberFormat="1" applyFont="1" applyBorder="1" applyAlignment="1">
      <alignment horizontal="center" vertical="center" wrapText="1"/>
    </xf>
    <xf numFmtId="14" fontId="6" fillId="0" borderId="16" xfId="0" applyNumberFormat="1" applyFont="1" applyBorder="1" applyAlignment="1">
      <alignment horizontal="center" vertical="center" wrapText="1"/>
    </xf>
    <xf numFmtId="0" fontId="6" fillId="0" borderId="6" xfId="0" applyFont="1" applyBorder="1" applyAlignment="1">
      <alignment horizontal="center" vertical="center" wrapText="1"/>
    </xf>
    <xf numFmtId="14" fontId="9" fillId="0" borderId="6" xfId="0" applyNumberFormat="1" applyFont="1" applyBorder="1" applyAlignment="1">
      <alignment horizontal="center" vertical="center" wrapText="1"/>
    </xf>
    <xf numFmtId="14" fontId="9" fillId="0" borderId="12" xfId="0" applyNumberFormat="1" applyFont="1" applyBorder="1" applyAlignment="1">
      <alignment horizontal="center" vertical="center" wrapText="1"/>
    </xf>
    <xf numFmtId="14" fontId="9" fillId="0" borderId="16" xfId="0" applyNumberFormat="1" applyFont="1" applyBorder="1" applyAlignment="1">
      <alignment horizontal="center" vertical="center" wrapText="1"/>
    </xf>
    <xf numFmtId="0" fontId="9" fillId="0" borderId="6"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6"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6" xfId="0" applyFont="1" applyBorder="1" applyAlignment="1">
      <alignment horizontal="center" vertical="center" wrapText="1"/>
    </xf>
    <xf numFmtId="0" fontId="9" fillId="0" borderId="6" xfId="0" applyFont="1" applyBorder="1" applyAlignment="1">
      <alignment horizontal="center" vertical="top" wrapText="1"/>
    </xf>
    <xf numFmtId="0" fontId="9" fillId="0" borderId="16"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55" workbookViewId="0">
      <selection activeCell="C65" sqref="C65"/>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t="s">
        <v>269</v>
      </c>
      <c r="B48" s="19">
        <v>3.5</v>
      </c>
      <c r="C48" s="20" t="s">
        <v>270</v>
      </c>
      <c r="D48" s="20" t="s">
        <v>271</v>
      </c>
      <c r="E48" s="10"/>
      <c r="F48" s="4"/>
      <c r="G48" s="4"/>
      <c r="H48" s="4"/>
      <c r="I48" s="4"/>
      <c r="J48" s="4"/>
      <c r="K48" s="4"/>
      <c r="L48" s="4"/>
      <c r="M48" s="4"/>
      <c r="N48" s="4"/>
      <c r="O48" s="4"/>
      <c r="P48" s="4"/>
      <c r="Q48" s="4"/>
      <c r="R48" s="4"/>
    </row>
    <row r="49" spans="1:18" ht="27" x14ac:dyDescent="0.3">
      <c r="A49" s="7" t="s">
        <v>272</v>
      </c>
      <c r="B49" s="7">
        <v>4</v>
      </c>
      <c r="C49" s="35">
        <v>43982</v>
      </c>
      <c r="D49" s="9" t="s">
        <v>273</v>
      </c>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7.5</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t="s">
        <v>269</v>
      </c>
      <c r="B63" s="19">
        <v>3.5</v>
      </c>
      <c r="C63" s="20" t="s">
        <v>270</v>
      </c>
      <c r="D63" s="20" t="s">
        <v>271</v>
      </c>
      <c r="E63" s="10"/>
      <c r="F63" s="4"/>
      <c r="G63" s="4"/>
      <c r="H63" s="4"/>
      <c r="I63" s="4"/>
      <c r="J63" s="4"/>
      <c r="K63" s="4"/>
      <c r="L63" s="4"/>
      <c r="M63" s="4"/>
      <c r="N63" s="4"/>
      <c r="O63" s="4"/>
      <c r="P63" s="4"/>
      <c r="Q63" s="4"/>
      <c r="R63" s="4"/>
    </row>
    <row r="64" spans="1:18" ht="27" x14ac:dyDescent="0.3">
      <c r="A64" s="7" t="s">
        <v>272</v>
      </c>
      <c r="B64" s="7">
        <v>4</v>
      </c>
      <c r="C64" s="35">
        <v>44003</v>
      </c>
      <c r="D64" s="9" t="s">
        <v>273</v>
      </c>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7.5</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3:B8 B48:B58 B10:B11 B63:B6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21"/>
  <sheetViews>
    <sheetView tabSelected="1" topLeftCell="A82" workbookViewId="0">
      <selection activeCell="C96" sqref="C96"/>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81" x14ac:dyDescent="0.3">
      <c r="A60" s="19" t="s">
        <v>245</v>
      </c>
      <c r="B60" s="19">
        <v>4</v>
      </c>
      <c r="C60" s="57">
        <v>43966</v>
      </c>
      <c r="D60" s="20" t="s">
        <v>246</v>
      </c>
      <c r="E60" s="10"/>
      <c r="F60" s="4"/>
      <c r="G60" s="4"/>
      <c r="H60" s="4"/>
      <c r="I60" s="4"/>
      <c r="J60" s="4"/>
      <c r="K60" s="4"/>
      <c r="L60" s="4"/>
      <c r="M60" s="4"/>
      <c r="N60" s="4"/>
      <c r="O60" s="4"/>
      <c r="P60" s="4"/>
      <c r="Q60" s="4"/>
      <c r="R60" s="4"/>
    </row>
    <row r="61" spans="1:18" ht="40.5" x14ac:dyDescent="0.3">
      <c r="A61" s="58" t="s">
        <v>245</v>
      </c>
      <c r="B61" s="58">
        <v>1</v>
      </c>
      <c r="C61" s="59">
        <v>43967</v>
      </c>
      <c r="D61" s="60" t="s">
        <v>248</v>
      </c>
      <c r="E61" s="10"/>
      <c r="F61" s="4"/>
      <c r="G61" s="4"/>
      <c r="H61" s="4"/>
      <c r="I61" s="4"/>
      <c r="J61" s="4"/>
      <c r="K61" s="4"/>
      <c r="L61" s="4"/>
      <c r="M61" s="4"/>
      <c r="N61" s="4"/>
      <c r="O61" s="4"/>
      <c r="P61" s="4"/>
      <c r="Q61" s="4"/>
      <c r="R61" s="4"/>
    </row>
    <row r="62" spans="1:18" ht="54" x14ac:dyDescent="0.3">
      <c r="A62" s="7" t="s">
        <v>245</v>
      </c>
      <c r="B62" s="7">
        <v>3</v>
      </c>
      <c r="C62" s="35">
        <v>43968</v>
      </c>
      <c r="D62" s="9" t="s">
        <v>247</v>
      </c>
      <c r="E62" s="10"/>
      <c r="F62" s="4"/>
      <c r="G62" s="4"/>
      <c r="H62" s="4"/>
      <c r="I62" s="4"/>
      <c r="J62" s="4"/>
      <c r="K62" s="4"/>
      <c r="L62" s="4"/>
      <c r="M62" s="4"/>
      <c r="N62" s="4"/>
      <c r="O62" s="4"/>
      <c r="P62" s="4"/>
      <c r="Q62" s="4"/>
      <c r="R62" s="4"/>
    </row>
    <row r="63" spans="1:18" ht="67.5" x14ac:dyDescent="0.3">
      <c r="A63" s="7" t="s">
        <v>245</v>
      </c>
      <c r="B63" s="7">
        <v>4</v>
      </c>
      <c r="C63" s="35">
        <v>43969</v>
      </c>
      <c r="D63" s="9" t="s">
        <v>274</v>
      </c>
      <c r="E63" s="10"/>
      <c r="F63" s="4"/>
      <c r="G63" s="4"/>
      <c r="H63" s="4"/>
      <c r="I63" s="4"/>
      <c r="J63" s="4"/>
      <c r="K63" s="4"/>
      <c r="L63" s="4"/>
      <c r="M63" s="4"/>
      <c r="N63" s="4"/>
      <c r="O63" s="4"/>
      <c r="P63" s="4"/>
      <c r="Q63" s="4"/>
      <c r="R63" s="4"/>
    </row>
    <row r="64" spans="1:18" ht="94.5" x14ac:dyDescent="0.3">
      <c r="A64" s="7" t="s">
        <v>275</v>
      </c>
      <c r="B64" s="7">
        <v>5.5</v>
      </c>
      <c r="C64" s="35">
        <v>43970</v>
      </c>
      <c r="D64" s="9" t="s">
        <v>276</v>
      </c>
      <c r="E64" s="10"/>
      <c r="F64" s="4"/>
      <c r="G64" s="4"/>
      <c r="H64" s="4"/>
      <c r="I64" s="4"/>
      <c r="J64" s="4"/>
      <c r="K64" s="4"/>
      <c r="L64" s="4"/>
      <c r="M64" s="4"/>
      <c r="N64" s="4"/>
      <c r="O64" s="4"/>
      <c r="P64" s="4"/>
      <c r="Q64" s="4"/>
      <c r="R64" s="4"/>
    </row>
    <row r="65" spans="1:18" ht="81" x14ac:dyDescent="0.3">
      <c r="A65" s="7" t="s">
        <v>275</v>
      </c>
      <c r="B65" s="7">
        <v>3.5</v>
      </c>
      <c r="C65" s="35">
        <v>43971</v>
      </c>
      <c r="D65" s="9" t="s">
        <v>277</v>
      </c>
      <c r="E65" s="10"/>
      <c r="F65" s="4"/>
      <c r="G65" s="4"/>
      <c r="H65" s="4"/>
      <c r="I65" s="4"/>
      <c r="J65" s="4"/>
      <c r="K65" s="4"/>
      <c r="L65" s="4"/>
      <c r="M65" s="4"/>
      <c r="N65" s="4"/>
      <c r="O65" s="4"/>
      <c r="P65" s="4"/>
      <c r="Q65" s="4"/>
      <c r="R65" s="4"/>
    </row>
    <row r="66" spans="1:18" ht="54" x14ac:dyDescent="0.3">
      <c r="A66" s="7" t="s">
        <v>275</v>
      </c>
      <c r="B66" s="7">
        <v>1.5</v>
      </c>
      <c r="C66" s="35">
        <v>43972</v>
      </c>
      <c r="D66" s="9" t="s">
        <v>278</v>
      </c>
      <c r="E66" s="10"/>
      <c r="F66" s="4"/>
      <c r="G66" s="4"/>
      <c r="H66" s="4"/>
      <c r="I66" s="4"/>
      <c r="J66" s="4"/>
      <c r="K66" s="4"/>
      <c r="L66" s="4"/>
      <c r="M66" s="4"/>
      <c r="N66" s="4"/>
      <c r="O66" s="4"/>
      <c r="P66" s="4"/>
      <c r="Q66" s="4"/>
      <c r="R66" s="4"/>
    </row>
    <row r="67" spans="1:18" ht="40.5" x14ac:dyDescent="0.3">
      <c r="A67" s="25" t="s">
        <v>183</v>
      </c>
      <c r="B67" s="25">
        <v>1</v>
      </c>
      <c r="C67" s="65">
        <v>43974</v>
      </c>
      <c r="D67" s="26" t="s">
        <v>279</v>
      </c>
      <c r="E67" s="10"/>
      <c r="F67" s="4"/>
      <c r="G67" s="4"/>
      <c r="H67" s="4"/>
      <c r="I67" s="4"/>
      <c r="J67" s="4"/>
      <c r="K67" s="4"/>
      <c r="L67" s="4"/>
      <c r="M67" s="4"/>
      <c r="N67" s="4"/>
      <c r="O67" s="4"/>
      <c r="P67" s="4"/>
      <c r="Q67" s="4"/>
      <c r="R67" s="4"/>
    </row>
    <row r="68" spans="1:18" ht="67.5" x14ac:dyDescent="0.3">
      <c r="A68" s="25" t="s">
        <v>183</v>
      </c>
      <c r="B68" s="25">
        <v>3</v>
      </c>
      <c r="C68" s="65">
        <v>43975</v>
      </c>
      <c r="D68" s="26" t="s">
        <v>280</v>
      </c>
      <c r="E68" s="10"/>
      <c r="F68" s="4"/>
      <c r="G68" s="4"/>
      <c r="H68" s="4"/>
      <c r="I68" s="4"/>
      <c r="J68" s="4"/>
      <c r="K68" s="4"/>
      <c r="L68" s="4"/>
      <c r="M68" s="4"/>
      <c r="N68" s="4"/>
      <c r="O68" s="4"/>
      <c r="P68" s="4"/>
      <c r="Q68" s="4"/>
      <c r="R68" s="4"/>
    </row>
    <row r="69" spans="1:18" ht="54" x14ac:dyDescent="0.3">
      <c r="A69" s="25" t="s">
        <v>281</v>
      </c>
      <c r="B69" s="25">
        <v>4</v>
      </c>
      <c r="C69" s="65">
        <v>43976</v>
      </c>
      <c r="D69" s="26" t="s">
        <v>282</v>
      </c>
      <c r="E69" s="10"/>
      <c r="F69" s="4"/>
      <c r="G69" s="4"/>
      <c r="H69" s="4"/>
      <c r="I69" s="4"/>
      <c r="J69" s="4"/>
      <c r="K69" s="4"/>
      <c r="L69" s="4"/>
      <c r="M69" s="4"/>
      <c r="N69" s="4"/>
      <c r="O69" s="4"/>
      <c r="P69" s="4"/>
      <c r="Q69" s="4"/>
      <c r="R69" s="4"/>
    </row>
    <row r="70" spans="1:18" ht="54" x14ac:dyDescent="0.3">
      <c r="A70" s="25" t="s">
        <v>283</v>
      </c>
      <c r="B70" s="25">
        <v>4.5</v>
      </c>
      <c r="C70" s="65">
        <v>43977</v>
      </c>
      <c r="D70" s="26" t="s">
        <v>284</v>
      </c>
      <c r="E70" s="10"/>
      <c r="F70" s="4"/>
      <c r="G70" s="4"/>
      <c r="H70" s="4"/>
      <c r="I70" s="4"/>
      <c r="J70" s="4"/>
      <c r="K70" s="4"/>
      <c r="L70" s="4"/>
      <c r="M70" s="4"/>
      <c r="N70" s="4"/>
      <c r="O70" s="4"/>
      <c r="P70" s="4"/>
      <c r="Q70" s="4"/>
      <c r="R70" s="4"/>
    </row>
    <row r="71" spans="1:18" ht="54.75" thickBot="1" x14ac:dyDescent="0.35">
      <c r="A71" s="23" t="s">
        <v>285</v>
      </c>
      <c r="B71" s="23">
        <v>4</v>
      </c>
      <c r="C71" s="41">
        <v>43979</v>
      </c>
      <c r="D71" s="24" t="s">
        <v>286</v>
      </c>
      <c r="E71" s="10"/>
      <c r="F71" s="4"/>
      <c r="G71" s="4"/>
      <c r="H71" s="4"/>
      <c r="I71" s="4"/>
      <c r="J71" s="4"/>
      <c r="K71" s="4"/>
      <c r="L71" s="4"/>
      <c r="M71" s="4"/>
      <c r="N71" s="4"/>
      <c r="O71" s="4"/>
      <c r="P71" s="4"/>
      <c r="Q71" s="4"/>
      <c r="R71" s="4"/>
    </row>
    <row r="72" spans="1:18" ht="41.25" thickBot="1" x14ac:dyDescent="0.35">
      <c r="A72" s="42" t="s">
        <v>285</v>
      </c>
      <c r="B72" s="42">
        <v>4</v>
      </c>
      <c r="C72" s="43">
        <v>43980</v>
      </c>
      <c r="D72" s="44" t="s">
        <v>287</v>
      </c>
      <c r="E72" s="10"/>
      <c r="F72" s="4"/>
      <c r="G72" s="4"/>
      <c r="H72" s="4"/>
      <c r="I72" s="4"/>
      <c r="J72" s="4"/>
      <c r="K72" s="4"/>
      <c r="L72" s="4"/>
      <c r="M72" s="4"/>
      <c r="N72" s="4"/>
      <c r="O72" s="4"/>
      <c r="P72" s="4"/>
      <c r="Q72" s="4"/>
      <c r="R72" s="4"/>
    </row>
    <row r="73" spans="1:18" ht="15" thickBot="1" x14ac:dyDescent="0.35">
      <c r="A73" s="42" t="s">
        <v>235</v>
      </c>
      <c r="B73" s="42">
        <v>2</v>
      </c>
      <c r="C73" s="43">
        <v>43981</v>
      </c>
      <c r="D73" s="44" t="s">
        <v>312</v>
      </c>
      <c r="E73" s="10"/>
      <c r="F73" s="4"/>
      <c r="G73" s="4"/>
      <c r="H73" s="4"/>
      <c r="I73" s="4"/>
      <c r="J73" s="4"/>
      <c r="K73" s="4"/>
      <c r="L73" s="4"/>
      <c r="M73" s="4"/>
      <c r="N73" s="4"/>
      <c r="O73" s="4"/>
      <c r="P73" s="4"/>
      <c r="Q73" s="4"/>
      <c r="R73" s="4"/>
    </row>
    <row r="74" spans="1:18" ht="54.75" thickBot="1" x14ac:dyDescent="0.35">
      <c r="A74" s="42" t="s">
        <v>313</v>
      </c>
      <c r="B74" s="42">
        <v>5</v>
      </c>
      <c r="C74" s="43">
        <v>43982</v>
      </c>
      <c r="D74" s="44" t="s">
        <v>318</v>
      </c>
      <c r="E74" s="10"/>
      <c r="F74" s="4"/>
      <c r="G74" s="4"/>
      <c r="H74" s="4"/>
      <c r="I74" s="4"/>
      <c r="J74" s="4"/>
      <c r="K74" s="4"/>
      <c r="L74" s="4"/>
      <c r="M74" s="4"/>
      <c r="N74" s="4"/>
      <c r="O74" s="4"/>
      <c r="P74" s="4"/>
      <c r="Q74" s="4"/>
      <c r="R74" s="4"/>
    </row>
    <row r="75" spans="1:18" ht="54.75" thickBot="1" x14ac:dyDescent="0.35">
      <c r="A75" s="42" t="s">
        <v>317</v>
      </c>
      <c r="B75" s="42">
        <v>4</v>
      </c>
      <c r="C75" s="43">
        <v>43983</v>
      </c>
      <c r="D75" s="44" t="s">
        <v>319</v>
      </c>
      <c r="E75" s="10"/>
      <c r="F75" s="4"/>
      <c r="G75" s="4"/>
      <c r="H75" s="4"/>
      <c r="I75" s="4"/>
      <c r="J75" s="4"/>
      <c r="K75" s="4"/>
      <c r="L75" s="4"/>
      <c r="M75" s="4"/>
      <c r="N75" s="4"/>
      <c r="O75" s="4"/>
      <c r="P75" s="4"/>
      <c r="Q75" s="4"/>
      <c r="R75" s="4"/>
    </row>
    <row r="76" spans="1:18" ht="15" thickBot="1" x14ac:dyDescent="0.35">
      <c r="A76" s="14" t="s">
        <v>22</v>
      </c>
      <c r="B76" s="14">
        <f>SUM(B60:B75)</f>
        <v>54</v>
      </c>
      <c r="C76" s="15"/>
      <c r="D76" s="15"/>
      <c r="E76" s="10"/>
      <c r="F76" s="4"/>
      <c r="G76" s="4"/>
      <c r="H76" s="4"/>
      <c r="I76" s="4"/>
      <c r="J76" s="4"/>
      <c r="K76" s="4"/>
      <c r="L76" s="4"/>
      <c r="M76" s="4"/>
      <c r="N76" s="4"/>
      <c r="O76" s="4"/>
      <c r="P76" s="4"/>
      <c r="Q76" s="4"/>
      <c r="R76" s="4"/>
    </row>
    <row r="77" spans="1:18" ht="15" thickBot="1" x14ac:dyDescent="0.35">
      <c r="A77" s="16"/>
      <c r="B77" s="16"/>
      <c r="C77" s="16"/>
      <c r="D77" s="16"/>
      <c r="E77" s="10"/>
      <c r="F77" s="4"/>
      <c r="G77" s="4"/>
      <c r="H77" s="4"/>
      <c r="I77" s="4"/>
      <c r="J77" s="4"/>
      <c r="K77" s="4"/>
      <c r="L77" s="4"/>
      <c r="M77" s="4"/>
      <c r="N77" s="4"/>
      <c r="O77" s="4"/>
      <c r="P77" s="4"/>
      <c r="Q77" s="4"/>
      <c r="R77" s="4"/>
    </row>
    <row r="78" spans="1:18" ht="18.75" thickBot="1" x14ac:dyDescent="0.35">
      <c r="A78" s="1" t="s">
        <v>0</v>
      </c>
      <c r="B78" s="2">
        <v>5</v>
      </c>
      <c r="C78" s="3"/>
      <c r="D78" s="3"/>
      <c r="E78" s="10"/>
      <c r="F78" s="4"/>
      <c r="G78" s="4"/>
      <c r="H78" s="4"/>
      <c r="I78" s="4"/>
      <c r="J78" s="4"/>
      <c r="K78" s="4"/>
      <c r="L78" s="4"/>
      <c r="M78" s="4"/>
      <c r="N78" s="4"/>
      <c r="O78" s="4"/>
      <c r="P78" s="4"/>
      <c r="Q78" s="4"/>
      <c r="R78" s="4"/>
    </row>
    <row r="79" spans="1:18" ht="15.75" thickBot="1" x14ac:dyDescent="0.35">
      <c r="A79" s="5" t="s">
        <v>2</v>
      </c>
      <c r="B79" s="6" t="s">
        <v>3</v>
      </c>
      <c r="C79" s="5"/>
      <c r="D79" s="5" t="s">
        <v>5</v>
      </c>
      <c r="E79" s="10"/>
      <c r="F79" s="4"/>
      <c r="G79" s="4"/>
      <c r="H79" s="4"/>
      <c r="I79" s="4"/>
      <c r="J79" s="4"/>
      <c r="K79" s="4"/>
      <c r="L79" s="4"/>
      <c r="M79" s="4"/>
      <c r="N79" s="4"/>
      <c r="O79" s="4"/>
      <c r="P79" s="4"/>
      <c r="Q79" s="4"/>
      <c r="R79" s="4"/>
    </row>
    <row r="80" spans="1:18" ht="27" x14ac:dyDescent="0.3">
      <c r="A80" s="19" t="s">
        <v>343</v>
      </c>
      <c r="B80" s="19">
        <v>4</v>
      </c>
      <c r="C80" s="57">
        <v>43986</v>
      </c>
      <c r="D80" s="20" t="s">
        <v>344</v>
      </c>
      <c r="E80" s="10"/>
      <c r="F80" s="4"/>
      <c r="G80" s="4"/>
      <c r="H80" s="4"/>
      <c r="I80" s="4"/>
      <c r="J80" s="4"/>
      <c r="K80" s="4"/>
      <c r="L80" s="4"/>
      <c r="M80" s="4"/>
      <c r="N80" s="4"/>
      <c r="O80" s="4"/>
      <c r="P80" s="4"/>
      <c r="Q80" s="4"/>
      <c r="R80" s="4"/>
    </row>
    <row r="81" spans="1:18" ht="27" x14ac:dyDescent="0.3">
      <c r="A81" s="7" t="s">
        <v>343</v>
      </c>
      <c r="B81" s="7">
        <v>4</v>
      </c>
      <c r="C81" s="35">
        <v>43987</v>
      </c>
      <c r="D81" s="9" t="s">
        <v>345</v>
      </c>
      <c r="E81" s="10"/>
      <c r="F81" s="4"/>
      <c r="G81" s="4"/>
      <c r="H81" s="4"/>
      <c r="I81" s="4"/>
      <c r="J81" s="4"/>
      <c r="K81" s="4"/>
      <c r="L81" s="4"/>
      <c r="M81" s="4"/>
      <c r="N81" s="4"/>
      <c r="O81" s="4"/>
      <c r="P81" s="4"/>
      <c r="Q81" s="4"/>
      <c r="R81" s="4"/>
    </row>
    <row r="82" spans="1:18" ht="40.5" x14ac:dyDescent="0.3">
      <c r="A82" s="7" t="s">
        <v>343</v>
      </c>
      <c r="B82" s="7">
        <v>6</v>
      </c>
      <c r="C82" s="35">
        <v>43988</v>
      </c>
      <c r="D82" s="9" t="s">
        <v>346</v>
      </c>
      <c r="E82" s="10"/>
      <c r="F82" s="4"/>
      <c r="G82" s="4"/>
      <c r="H82" s="4"/>
      <c r="I82" s="4"/>
      <c r="J82" s="4"/>
      <c r="K82" s="4"/>
      <c r="L82" s="4"/>
      <c r="M82" s="4"/>
      <c r="N82" s="4"/>
      <c r="O82" s="4"/>
      <c r="P82" s="4"/>
      <c r="Q82" s="4"/>
      <c r="R82" s="4"/>
    </row>
    <row r="83" spans="1:18" ht="27" x14ac:dyDescent="0.3">
      <c r="A83" s="7" t="s">
        <v>343</v>
      </c>
      <c r="B83" s="7">
        <v>3</v>
      </c>
      <c r="C83" s="35">
        <v>43990</v>
      </c>
      <c r="D83" s="9" t="s">
        <v>347</v>
      </c>
      <c r="E83" s="10"/>
      <c r="F83" s="4"/>
      <c r="G83" s="4"/>
      <c r="H83" s="4"/>
      <c r="I83" s="4"/>
      <c r="J83" s="4"/>
      <c r="K83" s="4"/>
      <c r="L83" s="4"/>
      <c r="M83" s="4"/>
      <c r="N83" s="4"/>
      <c r="O83" s="4"/>
      <c r="P83" s="4"/>
      <c r="Q83" s="4"/>
      <c r="R83" s="4"/>
    </row>
    <row r="84" spans="1:18" ht="40.5" x14ac:dyDescent="0.3">
      <c r="A84" s="7" t="s">
        <v>343</v>
      </c>
      <c r="B84" s="7">
        <v>3.5</v>
      </c>
      <c r="C84" s="35">
        <v>43991</v>
      </c>
      <c r="D84" s="9" t="s">
        <v>350</v>
      </c>
      <c r="E84" s="10"/>
      <c r="F84" s="4"/>
      <c r="G84" s="4"/>
      <c r="H84" s="4"/>
      <c r="I84" s="4"/>
      <c r="J84" s="4"/>
      <c r="K84" s="4"/>
      <c r="L84" s="4"/>
      <c r="M84" s="4"/>
      <c r="N84" s="4"/>
      <c r="O84" s="4"/>
      <c r="P84" s="4"/>
      <c r="Q84" s="4"/>
      <c r="R84" s="4"/>
    </row>
    <row r="85" spans="1:18" ht="27.75" thickBot="1" x14ac:dyDescent="0.35">
      <c r="A85" s="23" t="s">
        <v>351</v>
      </c>
      <c r="B85" s="23">
        <v>2</v>
      </c>
      <c r="C85" s="41">
        <v>43992</v>
      </c>
      <c r="D85" s="24" t="s">
        <v>352</v>
      </c>
      <c r="E85" s="10"/>
      <c r="F85" s="4"/>
      <c r="G85" s="4"/>
      <c r="H85" s="4"/>
      <c r="I85" s="4"/>
      <c r="J85" s="4"/>
      <c r="K85" s="4"/>
      <c r="L85" s="4"/>
      <c r="M85" s="4"/>
      <c r="N85" s="4"/>
      <c r="O85" s="4"/>
      <c r="P85" s="4"/>
      <c r="Q85" s="4"/>
      <c r="R85" s="4"/>
    </row>
    <row r="86" spans="1:18" ht="68.25" thickBot="1" x14ac:dyDescent="0.35">
      <c r="A86" s="42" t="s">
        <v>353</v>
      </c>
      <c r="B86" s="42">
        <v>7</v>
      </c>
      <c r="C86" s="43">
        <v>43994</v>
      </c>
      <c r="D86" s="44" t="s">
        <v>354</v>
      </c>
      <c r="E86" s="10"/>
      <c r="F86" s="4"/>
      <c r="G86" s="4"/>
      <c r="H86" s="4"/>
      <c r="I86" s="4"/>
      <c r="J86" s="4"/>
      <c r="K86" s="4"/>
      <c r="L86" s="4"/>
      <c r="M86" s="4"/>
      <c r="N86" s="4"/>
      <c r="O86" s="4"/>
      <c r="P86" s="4"/>
      <c r="Q86" s="4"/>
      <c r="R86" s="4"/>
    </row>
    <row r="87" spans="1:18" ht="15" thickBot="1" x14ac:dyDescent="0.35">
      <c r="A87" s="42" t="s">
        <v>356</v>
      </c>
      <c r="B87" s="42">
        <v>1</v>
      </c>
      <c r="C87" s="43">
        <v>43995</v>
      </c>
      <c r="D87" s="44" t="s">
        <v>357</v>
      </c>
      <c r="E87" s="10"/>
      <c r="F87" s="4"/>
      <c r="G87" s="4"/>
      <c r="H87" s="4"/>
      <c r="I87" s="4"/>
      <c r="J87" s="4"/>
      <c r="K87" s="4"/>
      <c r="L87" s="4"/>
      <c r="M87" s="4"/>
      <c r="N87" s="4"/>
      <c r="O87" s="4"/>
      <c r="P87" s="4"/>
      <c r="Q87" s="4"/>
      <c r="R87" s="4"/>
    </row>
    <row r="88" spans="1:18" ht="54.75" thickBot="1" x14ac:dyDescent="0.35">
      <c r="A88" s="42" t="s">
        <v>343</v>
      </c>
      <c r="B88" s="42">
        <v>7</v>
      </c>
      <c r="C88" s="43">
        <v>43996</v>
      </c>
      <c r="D88" s="44" t="s">
        <v>355</v>
      </c>
      <c r="E88" s="10"/>
      <c r="F88" s="4"/>
      <c r="G88" s="4"/>
      <c r="H88" s="4"/>
      <c r="I88" s="4"/>
      <c r="J88" s="4"/>
      <c r="K88" s="4"/>
      <c r="L88" s="4"/>
      <c r="M88" s="4"/>
      <c r="N88" s="4"/>
      <c r="O88" s="4"/>
      <c r="P88" s="4"/>
      <c r="Q88" s="4"/>
      <c r="R88" s="4"/>
    </row>
    <row r="89" spans="1:18" ht="41.25" thickBot="1" x14ac:dyDescent="0.35">
      <c r="A89" s="42" t="s">
        <v>343</v>
      </c>
      <c r="B89" s="42">
        <v>4.5</v>
      </c>
      <c r="C89" s="43">
        <v>43997</v>
      </c>
      <c r="D89" s="44" t="s">
        <v>358</v>
      </c>
      <c r="E89" s="10"/>
      <c r="F89" s="4"/>
      <c r="G89" s="4"/>
      <c r="H89" s="4"/>
      <c r="I89" s="4"/>
      <c r="J89" s="4"/>
      <c r="K89" s="4"/>
      <c r="L89" s="4"/>
      <c r="M89" s="4"/>
      <c r="N89" s="4"/>
      <c r="O89" s="4"/>
      <c r="P89" s="4"/>
      <c r="Q89" s="4"/>
      <c r="R89" s="4"/>
    </row>
    <row r="90" spans="1:18" ht="54.75" thickBot="1" x14ac:dyDescent="0.35">
      <c r="A90" s="42" t="s">
        <v>343</v>
      </c>
      <c r="B90" s="42">
        <v>5.5</v>
      </c>
      <c r="C90" s="43">
        <v>43998</v>
      </c>
      <c r="D90" s="44" t="s">
        <v>359</v>
      </c>
      <c r="E90" s="10"/>
      <c r="F90" s="4"/>
      <c r="G90" s="4"/>
      <c r="H90" s="4"/>
      <c r="I90" s="4"/>
      <c r="J90" s="4"/>
      <c r="K90" s="4"/>
      <c r="L90" s="4"/>
      <c r="M90" s="4"/>
      <c r="N90" s="4"/>
      <c r="O90" s="4"/>
      <c r="P90" s="4"/>
      <c r="Q90" s="4"/>
      <c r="R90" s="4"/>
    </row>
    <row r="91" spans="1:18" ht="27.75" thickBot="1" x14ac:dyDescent="0.35">
      <c r="A91" s="42" t="s">
        <v>343</v>
      </c>
      <c r="B91" s="42">
        <v>5</v>
      </c>
      <c r="C91" s="43">
        <v>44000</v>
      </c>
      <c r="D91" s="44" t="s">
        <v>360</v>
      </c>
      <c r="E91" s="10"/>
      <c r="F91" s="4"/>
      <c r="G91" s="4"/>
      <c r="H91" s="4"/>
      <c r="I91" s="4"/>
      <c r="J91" s="4"/>
      <c r="K91" s="4"/>
      <c r="L91" s="4"/>
      <c r="M91" s="4"/>
      <c r="N91" s="4"/>
      <c r="O91" s="4"/>
      <c r="P91" s="4"/>
      <c r="Q91" s="4"/>
      <c r="R91" s="4"/>
    </row>
    <row r="92" spans="1:18" ht="15" thickBot="1" x14ac:dyDescent="0.35">
      <c r="A92" s="42" t="s">
        <v>343</v>
      </c>
      <c r="B92" s="42">
        <v>3</v>
      </c>
      <c r="C92" s="43">
        <v>44001</v>
      </c>
      <c r="D92" s="44" t="s">
        <v>371</v>
      </c>
      <c r="E92" s="10"/>
      <c r="F92" s="4"/>
      <c r="G92" s="4"/>
      <c r="H92" s="4"/>
      <c r="I92" s="4"/>
      <c r="J92" s="4"/>
      <c r="K92" s="4"/>
      <c r="L92" s="4"/>
      <c r="M92" s="4"/>
      <c r="N92" s="4"/>
      <c r="O92" s="4"/>
      <c r="P92" s="4"/>
      <c r="Q92" s="4"/>
      <c r="R92" s="4"/>
    </row>
    <row r="93" spans="1:18" ht="15" thickBot="1" x14ac:dyDescent="0.35">
      <c r="A93" s="42" t="s">
        <v>239</v>
      </c>
      <c r="B93" s="42">
        <v>2</v>
      </c>
      <c r="C93" s="43">
        <v>44002</v>
      </c>
      <c r="D93" s="44" t="s">
        <v>372</v>
      </c>
      <c r="E93" s="10"/>
      <c r="F93" s="4"/>
      <c r="G93" s="4"/>
      <c r="H93" s="4"/>
      <c r="I93" s="4"/>
      <c r="J93" s="4"/>
      <c r="K93" s="4"/>
      <c r="L93" s="4"/>
      <c r="M93" s="4"/>
      <c r="N93" s="4"/>
      <c r="O93" s="4"/>
      <c r="P93" s="4"/>
      <c r="Q93" s="4"/>
      <c r="R93" s="4"/>
    </row>
    <row r="94" spans="1:18" ht="27.75" thickBot="1" x14ac:dyDescent="0.35">
      <c r="A94" s="42" t="s">
        <v>239</v>
      </c>
      <c r="B94" s="42">
        <v>2</v>
      </c>
      <c r="C94" s="43">
        <v>44003</v>
      </c>
      <c r="D94" s="44" t="s">
        <v>374</v>
      </c>
      <c r="E94" s="10"/>
      <c r="F94" s="4"/>
      <c r="G94" s="4"/>
      <c r="H94" s="4"/>
      <c r="I94" s="4"/>
      <c r="J94" s="4"/>
      <c r="K94" s="4"/>
      <c r="L94" s="4"/>
      <c r="M94" s="4"/>
      <c r="N94" s="4"/>
      <c r="O94" s="4"/>
      <c r="P94" s="4"/>
      <c r="Q94" s="4"/>
      <c r="R94" s="4"/>
    </row>
    <row r="95" spans="1:18" ht="27.75" thickBot="1" x14ac:dyDescent="0.35">
      <c r="A95" s="42" t="s">
        <v>390</v>
      </c>
      <c r="B95" s="42">
        <v>3</v>
      </c>
      <c r="C95" s="43">
        <v>44004</v>
      </c>
      <c r="D95" s="44" t="s">
        <v>391</v>
      </c>
      <c r="E95" s="10"/>
      <c r="F95" s="4"/>
      <c r="G95" s="4"/>
      <c r="H95" s="4"/>
      <c r="I95" s="4"/>
      <c r="J95" s="4"/>
      <c r="K95" s="4"/>
      <c r="L95" s="4"/>
      <c r="M95" s="4"/>
      <c r="N95" s="4"/>
      <c r="O95" s="4"/>
      <c r="P95" s="4"/>
      <c r="Q95" s="4"/>
      <c r="R95" s="4"/>
    </row>
    <row r="96" spans="1:18" ht="15" thickBot="1" x14ac:dyDescent="0.35">
      <c r="A96" s="14" t="s">
        <v>22</v>
      </c>
      <c r="B96" s="14">
        <f>SUM(B80:B95)</f>
        <v>62.5</v>
      </c>
      <c r="C96" s="15" t="s">
        <v>392</v>
      </c>
      <c r="D96" s="15"/>
      <c r="E96" s="10"/>
      <c r="F96" s="4"/>
      <c r="G96" s="4"/>
      <c r="H96" s="4"/>
      <c r="I96" s="4"/>
      <c r="J96" s="4"/>
      <c r="K96" s="4"/>
      <c r="L96" s="4"/>
      <c r="M96" s="4"/>
      <c r="N96" s="4"/>
      <c r="O96" s="4"/>
      <c r="P96" s="4"/>
      <c r="Q96" s="4"/>
      <c r="R96" s="4"/>
    </row>
    <row r="97" spans="1:18" ht="15" thickBot="1" x14ac:dyDescent="0.35">
      <c r="A97" s="16"/>
      <c r="B97" s="16"/>
      <c r="C97" s="16"/>
      <c r="D97" s="16"/>
      <c r="E97" s="10"/>
      <c r="F97" s="4"/>
      <c r="G97" s="4"/>
      <c r="H97" s="4"/>
      <c r="I97" s="4"/>
      <c r="J97" s="4"/>
      <c r="K97" s="4"/>
      <c r="L97" s="4"/>
      <c r="M97" s="4"/>
      <c r="N97" s="4"/>
      <c r="O97" s="4"/>
      <c r="P97" s="4"/>
      <c r="Q97" s="4"/>
      <c r="R97" s="4"/>
    </row>
    <row r="98" spans="1:18" ht="18.75" thickBot="1" x14ac:dyDescent="0.35">
      <c r="A98" s="1" t="s">
        <v>0</v>
      </c>
      <c r="B98" s="2">
        <v>6</v>
      </c>
      <c r="C98" s="3"/>
      <c r="D98" s="3"/>
      <c r="E98" s="10"/>
      <c r="F98" s="4"/>
      <c r="G98" s="4"/>
      <c r="H98" s="4"/>
      <c r="I98" s="4"/>
      <c r="J98" s="4"/>
      <c r="K98" s="4"/>
      <c r="L98" s="4"/>
      <c r="M98" s="4"/>
      <c r="N98" s="4"/>
      <c r="O98" s="4"/>
      <c r="P98" s="4"/>
      <c r="Q98" s="4"/>
      <c r="R98" s="4"/>
    </row>
    <row r="99" spans="1:18" ht="15.75" thickBot="1" x14ac:dyDescent="0.35">
      <c r="A99" s="5" t="s">
        <v>2</v>
      </c>
      <c r="B99" s="6" t="s">
        <v>3</v>
      </c>
      <c r="C99" s="5"/>
      <c r="D99" s="5" t="s">
        <v>5</v>
      </c>
      <c r="E99" s="10"/>
      <c r="F99" s="4"/>
      <c r="G99" s="4"/>
      <c r="H99" s="4"/>
      <c r="I99" s="4"/>
      <c r="J99" s="4"/>
      <c r="K99" s="4"/>
      <c r="L99" s="4"/>
      <c r="M99" s="4"/>
      <c r="N99" s="4"/>
      <c r="O99" s="4"/>
      <c r="P99" s="4"/>
      <c r="Q99" s="4"/>
      <c r="R99" s="4"/>
    </row>
    <row r="100" spans="1:18" ht="14.25" x14ac:dyDescent="0.3">
      <c r="A100" s="19"/>
      <c r="B100" s="19"/>
      <c r="C100" s="20"/>
      <c r="D100" s="20"/>
      <c r="E100" s="10"/>
      <c r="F100" s="4"/>
      <c r="G100" s="4"/>
      <c r="H100" s="4"/>
      <c r="I100" s="4"/>
      <c r="J100" s="4"/>
      <c r="K100" s="4"/>
      <c r="L100" s="4"/>
      <c r="M100" s="4"/>
      <c r="N100" s="4"/>
      <c r="O100" s="4"/>
      <c r="P100" s="4"/>
      <c r="Q100" s="4"/>
      <c r="R100" s="4"/>
    </row>
    <row r="101" spans="1:18" ht="14.25" x14ac:dyDescent="0.3">
      <c r="A101" s="7"/>
      <c r="B101" s="7"/>
      <c r="C101" s="9"/>
      <c r="D101" s="9"/>
      <c r="E101" s="10"/>
      <c r="F101" s="4"/>
      <c r="G101" s="4"/>
      <c r="H101" s="4"/>
      <c r="I101" s="4"/>
      <c r="J101" s="4"/>
      <c r="K101" s="4"/>
      <c r="L101" s="4"/>
      <c r="M101" s="4"/>
      <c r="N101" s="4"/>
      <c r="O101" s="4"/>
      <c r="P101" s="4"/>
      <c r="Q101" s="4"/>
      <c r="R101" s="4"/>
    </row>
    <row r="102" spans="1:18" ht="14.25" x14ac:dyDescent="0.3">
      <c r="A102" s="7"/>
      <c r="B102" s="7"/>
      <c r="C102" s="9"/>
      <c r="D102" s="9"/>
      <c r="E102" s="10"/>
      <c r="F102" s="4"/>
      <c r="G102" s="4"/>
      <c r="H102" s="4"/>
      <c r="I102" s="4"/>
      <c r="J102" s="4"/>
      <c r="K102" s="4"/>
      <c r="L102" s="4"/>
      <c r="M102" s="4"/>
      <c r="N102" s="4"/>
      <c r="O102" s="4"/>
      <c r="P102" s="4"/>
      <c r="Q102" s="4"/>
      <c r="R102" s="4"/>
    </row>
    <row r="103" spans="1:18" ht="14.25" x14ac:dyDescent="0.3">
      <c r="A103" s="7"/>
      <c r="B103" s="7"/>
      <c r="C103" s="9"/>
      <c r="D103" s="9"/>
      <c r="E103" s="10"/>
      <c r="F103" s="4"/>
      <c r="G103" s="4"/>
      <c r="H103" s="4"/>
      <c r="I103" s="4"/>
      <c r="J103" s="4"/>
      <c r="K103" s="4"/>
      <c r="L103" s="4"/>
      <c r="M103" s="4"/>
      <c r="N103" s="4"/>
      <c r="O103" s="4"/>
      <c r="P103" s="4"/>
      <c r="Q103" s="4"/>
      <c r="R103" s="4"/>
    </row>
    <row r="104" spans="1:18" ht="14.25" x14ac:dyDescent="0.3">
      <c r="A104" s="7"/>
      <c r="B104" s="7"/>
      <c r="C104" s="9"/>
      <c r="D104" s="9"/>
      <c r="E104" s="10"/>
      <c r="F104" s="4"/>
      <c r="G104" s="4"/>
      <c r="H104" s="4"/>
      <c r="I104" s="4"/>
      <c r="J104" s="4"/>
      <c r="K104" s="4"/>
      <c r="L104" s="4"/>
      <c r="M104" s="4"/>
      <c r="N104" s="4"/>
      <c r="O104" s="4"/>
      <c r="P104" s="4"/>
      <c r="Q104" s="4"/>
      <c r="R104" s="4"/>
    </row>
    <row r="105" spans="1:18" ht="14.25" x14ac:dyDescent="0.3">
      <c r="A105" s="7"/>
      <c r="B105" s="7"/>
      <c r="C105" s="9"/>
      <c r="D105" s="9"/>
      <c r="E105" s="10"/>
      <c r="F105" s="4"/>
      <c r="G105" s="4"/>
      <c r="H105" s="4"/>
      <c r="I105" s="4"/>
      <c r="J105" s="4"/>
      <c r="K105" s="4"/>
      <c r="L105" s="4"/>
      <c r="M105" s="4"/>
      <c r="N105" s="4"/>
      <c r="O105" s="4"/>
      <c r="P105" s="4"/>
      <c r="Q105" s="4"/>
      <c r="R105" s="4"/>
    </row>
    <row r="106" spans="1:18" ht="14.25" x14ac:dyDescent="0.3">
      <c r="A106" s="7"/>
      <c r="B106" s="7"/>
      <c r="C106" s="9"/>
      <c r="D106" s="9"/>
      <c r="E106" s="10"/>
      <c r="F106" s="4"/>
      <c r="G106" s="4"/>
      <c r="H106" s="4"/>
      <c r="I106" s="4"/>
      <c r="J106" s="4"/>
      <c r="K106" s="4"/>
      <c r="L106" s="4"/>
      <c r="M106" s="4"/>
      <c r="N106" s="4"/>
      <c r="O106" s="4"/>
      <c r="P106" s="4"/>
      <c r="Q106" s="4"/>
      <c r="R106" s="4"/>
    </row>
    <row r="107" spans="1:18" ht="15" thickBot="1" x14ac:dyDescent="0.35">
      <c r="A107" s="23"/>
      <c r="B107" s="23"/>
      <c r="C107" s="24"/>
      <c r="D107" s="24"/>
      <c r="E107" s="10"/>
      <c r="F107" s="4"/>
      <c r="G107" s="4"/>
      <c r="H107" s="4"/>
      <c r="I107" s="4"/>
      <c r="J107" s="4"/>
      <c r="K107" s="4"/>
      <c r="L107" s="4"/>
      <c r="M107" s="4"/>
      <c r="N107" s="4"/>
      <c r="O107" s="4"/>
      <c r="P107" s="4"/>
      <c r="Q107" s="4"/>
      <c r="R107" s="4"/>
    </row>
    <row r="108" spans="1:18" ht="15" thickBot="1" x14ac:dyDescent="0.35">
      <c r="A108" s="14" t="s">
        <v>22</v>
      </c>
      <c r="B108" s="14">
        <f>SUM(B100:B107)</f>
        <v>0</v>
      </c>
      <c r="C108" s="15"/>
      <c r="D108" s="15"/>
      <c r="E108" s="10"/>
      <c r="F108" s="4"/>
      <c r="G108" s="4"/>
      <c r="H108" s="4"/>
      <c r="I108" s="4"/>
      <c r="J108" s="4"/>
      <c r="K108" s="4"/>
      <c r="L108" s="4"/>
      <c r="M108" s="4"/>
      <c r="N108" s="4"/>
      <c r="O108" s="4"/>
      <c r="P108" s="4"/>
      <c r="Q108" s="4"/>
      <c r="R108" s="4"/>
    </row>
    <row r="109" spans="1:18" ht="14.25" x14ac:dyDescent="0.3">
      <c r="A109" s="16"/>
      <c r="B109" s="16"/>
      <c r="C109" s="16"/>
      <c r="D109" s="16"/>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7"/>
      <c r="B113" s="27"/>
      <c r="C113" s="27"/>
      <c r="D113" s="27"/>
      <c r="E113" s="10"/>
      <c r="F113" s="4"/>
      <c r="G113" s="4"/>
      <c r="H113" s="4"/>
      <c r="I113" s="4"/>
      <c r="J113" s="4"/>
      <c r="K113" s="4"/>
      <c r="L113" s="4"/>
      <c r="M113" s="4"/>
      <c r="N113" s="4"/>
      <c r="O113" s="4"/>
      <c r="P113" s="4"/>
      <c r="Q113" s="4"/>
      <c r="R113" s="4"/>
    </row>
    <row r="114" spans="1:18" ht="14.25" x14ac:dyDescent="0.3">
      <c r="A114" s="27"/>
      <c r="B114" s="27"/>
      <c r="C114" s="27"/>
      <c r="D114" s="27"/>
      <c r="E114" s="10"/>
      <c r="F114" s="4"/>
      <c r="G114" s="4"/>
      <c r="H114" s="4"/>
      <c r="I114" s="4"/>
      <c r="J114" s="4"/>
      <c r="K114" s="4"/>
      <c r="L114" s="4"/>
      <c r="M114" s="4"/>
      <c r="N114" s="4"/>
      <c r="O114" s="4"/>
      <c r="P114" s="4"/>
      <c r="Q114" s="4"/>
      <c r="R114" s="4"/>
    </row>
    <row r="115" spans="1:18" ht="14.25" x14ac:dyDescent="0.3">
      <c r="A115" s="27"/>
      <c r="B115" s="27"/>
      <c r="C115" s="27"/>
      <c r="D115" s="27"/>
      <c r="E115" s="10"/>
      <c r="F115" s="4"/>
      <c r="G115" s="4"/>
      <c r="H115" s="4"/>
      <c r="I115" s="4"/>
      <c r="J115" s="4"/>
      <c r="K115" s="4"/>
      <c r="L115" s="4"/>
      <c r="M115" s="4"/>
      <c r="N115" s="4"/>
      <c r="O115" s="4"/>
      <c r="P115" s="4"/>
      <c r="Q115" s="4"/>
      <c r="R115" s="4"/>
    </row>
    <row r="116" spans="1:18" ht="14.25" x14ac:dyDescent="0.3">
      <c r="A116" s="27"/>
      <c r="B116" s="27"/>
      <c r="C116" s="27"/>
      <c r="D116" s="27"/>
      <c r="E116" s="10"/>
      <c r="F116" s="4"/>
      <c r="G116" s="4"/>
      <c r="H116" s="4"/>
      <c r="I116" s="4"/>
      <c r="J116" s="4"/>
      <c r="K116" s="4"/>
      <c r="L116" s="4"/>
      <c r="M116" s="4"/>
      <c r="N116" s="4"/>
      <c r="O116" s="4"/>
      <c r="P116" s="4"/>
      <c r="Q116" s="4"/>
      <c r="R116" s="4"/>
    </row>
    <row r="117" spans="1:18" ht="14.25" x14ac:dyDescent="0.3">
      <c r="A117" s="27"/>
      <c r="B117" s="27"/>
      <c r="C117" s="27"/>
      <c r="D117" s="27"/>
      <c r="E117" s="10"/>
      <c r="F117" s="4"/>
      <c r="G117" s="4"/>
      <c r="H117" s="4"/>
      <c r="I117" s="4"/>
      <c r="J117" s="4"/>
      <c r="K117" s="4"/>
      <c r="L117" s="4"/>
      <c r="M117" s="4"/>
      <c r="N117" s="4"/>
      <c r="O117" s="4"/>
      <c r="P117" s="4"/>
      <c r="Q117" s="4"/>
      <c r="R117" s="4"/>
    </row>
    <row r="118" spans="1:18" ht="14.25" x14ac:dyDescent="0.3">
      <c r="A118" s="27"/>
      <c r="B118" s="27"/>
      <c r="C118" s="27"/>
      <c r="D118" s="27"/>
      <c r="E118" s="10"/>
      <c r="F118" s="4"/>
      <c r="G118" s="4"/>
      <c r="H118" s="4"/>
      <c r="I118" s="4"/>
      <c r="J118" s="4"/>
      <c r="K118" s="4"/>
      <c r="L118" s="4"/>
      <c r="M118" s="4"/>
      <c r="N118" s="4"/>
      <c r="O118" s="4"/>
      <c r="P118" s="4"/>
      <c r="Q118" s="4"/>
      <c r="R118" s="4"/>
    </row>
    <row r="119" spans="1:18" ht="14.25" x14ac:dyDescent="0.3">
      <c r="A119" s="27"/>
      <c r="B119" s="27"/>
      <c r="C119" s="27"/>
      <c r="D119" s="27"/>
      <c r="E119" s="10"/>
      <c r="F119" s="4"/>
      <c r="G119" s="4"/>
      <c r="H119" s="4"/>
      <c r="I119" s="4"/>
      <c r="J119" s="4"/>
      <c r="K119" s="4"/>
      <c r="L119" s="4"/>
      <c r="M119" s="4"/>
      <c r="N119" s="4"/>
      <c r="O119" s="4"/>
      <c r="P119" s="4"/>
      <c r="Q119" s="4"/>
      <c r="R119" s="4"/>
    </row>
    <row r="120" spans="1:18" ht="14.25" x14ac:dyDescent="0.3">
      <c r="A120" s="27"/>
      <c r="B120" s="27"/>
      <c r="C120" s="27"/>
      <c r="D120" s="27"/>
    </row>
    <row r="121" spans="1:18" ht="14.25" x14ac:dyDescent="0.3">
      <c r="A121" s="28"/>
      <c r="B121" s="28"/>
      <c r="C121" s="28"/>
      <c r="D121"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6 B108 B96 B76 G76" xr:uid="{00000000-0002-0000-0100-000000000000}">
      <formula1>0</formula1>
      <formula2>DureePeriode-1</formula2>
    </dataValidation>
    <dataValidation type="decimal" operator="greaterThan" allowBlank="1" showInputMessage="1" prompt="Durée en 1/3 de période - Le nombre doit être de type entier" sqref="B100:B107 B38:B39 B41:B45 B80:B95 B10:B11 B3:B8 B16:B33 B60:B76" xr:uid="{00000000-0002-0000-0100-000001000000}">
      <formula1>0</formula1>
    </dataValidation>
  </dataValidation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3"/>
  <sheetViews>
    <sheetView topLeftCell="A80" workbookViewId="0">
      <selection activeCell="B89" sqref="B89"/>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75" thickBot="1" x14ac:dyDescent="0.35">
      <c r="A70" s="5" t="s">
        <v>2</v>
      </c>
      <c r="B70" s="6" t="s">
        <v>3</v>
      </c>
      <c r="C70" s="5"/>
      <c r="D70" s="5" t="s">
        <v>5</v>
      </c>
      <c r="E70" s="10"/>
      <c r="F70" s="4"/>
      <c r="G70" s="4"/>
      <c r="H70" s="4"/>
      <c r="I70" s="4"/>
      <c r="J70" s="4"/>
      <c r="K70" s="4"/>
      <c r="L70" s="4"/>
      <c r="M70" s="4"/>
      <c r="N70" s="4"/>
      <c r="O70" s="4"/>
      <c r="P70" s="4"/>
      <c r="Q70" s="4"/>
      <c r="R70" s="4"/>
    </row>
    <row r="71" spans="1:18" s="50" customFormat="1" ht="54" x14ac:dyDescent="0.3">
      <c r="A71" s="69" t="s">
        <v>320</v>
      </c>
      <c r="B71" s="69">
        <v>2.5</v>
      </c>
      <c r="C71" s="47"/>
      <c r="D71" s="47" t="s">
        <v>321</v>
      </c>
      <c r="E71" s="48"/>
      <c r="F71" s="49"/>
      <c r="G71" s="49"/>
      <c r="H71" s="49"/>
      <c r="I71" s="49"/>
      <c r="J71" s="49"/>
      <c r="K71" s="49"/>
      <c r="L71" s="49"/>
      <c r="M71" s="49"/>
      <c r="N71" s="49"/>
      <c r="O71" s="49"/>
      <c r="P71" s="49"/>
      <c r="Q71" s="49"/>
      <c r="R71" s="49"/>
    </row>
    <row r="72" spans="1:18" s="50" customFormat="1" ht="40.5" x14ac:dyDescent="0.3">
      <c r="A72" s="33" t="s">
        <v>322</v>
      </c>
      <c r="B72" s="33">
        <v>3</v>
      </c>
      <c r="C72" s="51"/>
      <c r="D72" s="51" t="s">
        <v>323</v>
      </c>
      <c r="E72" s="48"/>
      <c r="F72" s="49"/>
      <c r="G72" s="49"/>
      <c r="H72" s="49"/>
      <c r="I72" s="49"/>
      <c r="J72" s="49"/>
      <c r="K72" s="49"/>
      <c r="L72" s="49"/>
      <c r="M72" s="49"/>
      <c r="N72" s="49"/>
      <c r="O72" s="49"/>
      <c r="P72" s="49"/>
      <c r="Q72" s="49"/>
      <c r="R72" s="49"/>
    </row>
    <row r="73" spans="1:18" s="50" customFormat="1" ht="94.5" x14ac:dyDescent="0.3">
      <c r="A73" s="33" t="s">
        <v>324</v>
      </c>
      <c r="B73" s="33">
        <v>3</v>
      </c>
      <c r="C73" s="51"/>
      <c r="D73" s="51"/>
      <c r="E73" s="48"/>
      <c r="F73" s="49"/>
      <c r="G73" s="49"/>
      <c r="H73" s="49"/>
      <c r="I73" s="49"/>
      <c r="J73" s="49"/>
      <c r="K73" s="49"/>
      <c r="L73" s="49"/>
      <c r="M73" s="49"/>
      <c r="N73" s="49"/>
      <c r="O73" s="49"/>
      <c r="P73" s="49"/>
      <c r="Q73" s="49"/>
      <c r="R73" s="49"/>
    </row>
    <row r="74" spans="1:18" s="50" customFormat="1" ht="40.5" x14ac:dyDescent="0.3">
      <c r="A74" s="33" t="s">
        <v>325</v>
      </c>
      <c r="B74" s="33">
        <v>3</v>
      </c>
      <c r="C74" s="51"/>
      <c r="D74" s="51" t="s">
        <v>326</v>
      </c>
      <c r="E74" s="48"/>
      <c r="F74" s="49"/>
      <c r="G74" s="49"/>
      <c r="H74" s="49"/>
      <c r="I74" s="49"/>
      <c r="J74" s="49"/>
      <c r="K74" s="49"/>
      <c r="L74" s="49"/>
      <c r="M74" s="49"/>
      <c r="N74" s="49"/>
      <c r="O74" s="49"/>
      <c r="P74" s="49"/>
      <c r="Q74" s="49"/>
      <c r="R74" s="49"/>
    </row>
    <row r="75" spans="1:18" s="50" customFormat="1" ht="27" x14ac:dyDescent="0.3">
      <c r="A75" s="33" t="s">
        <v>233</v>
      </c>
      <c r="B75" s="33">
        <v>2</v>
      </c>
      <c r="C75" s="51"/>
      <c r="D75" s="51" t="s">
        <v>327</v>
      </c>
      <c r="E75" s="48"/>
      <c r="F75" s="49"/>
      <c r="G75" s="49"/>
      <c r="H75" s="49"/>
      <c r="I75" s="49"/>
      <c r="J75" s="49"/>
      <c r="K75" s="49"/>
      <c r="L75" s="49"/>
      <c r="M75" s="49"/>
      <c r="N75" s="49"/>
      <c r="O75" s="49"/>
      <c r="P75" s="49"/>
      <c r="Q75" s="49"/>
      <c r="R75" s="49"/>
    </row>
    <row r="76" spans="1:18" s="50" customFormat="1" ht="54" x14ac:dyDescent="0.3">
      <c r="A76" s="33" t="s">
        <v>328</v>
      </c>
      <c r="B76" s="33">
        <v>1</v>
      </c>
      <c r="C76" s="51"/>
      <c r="D76" s="51"/>
      <c r="E76" s="48"/>
      <c r="F76" s="49"/>
      <c r="G76" s="49"/>
      <c r="H76" s="49"/>
      <c r="I76" s="49"/>
      <c r="J76" s="49"/>
      <c r="K76" s="49"/>
      <c r="L76" s="49"/>
      <c r="M76" s="49"/>
      <c r="N76" s="49"/>
      <c r="O76" s="49"/>
      <c r="P76" s="49"/>
      <c r="Q76" s="49"/>
      <c r="R76" s="49"/>
    </row>
    <row r="77" spans="1:18" s="50" customFormat="1" ht="40.5" x14ac:dyDescent="0.3">
      <c r="A77" s="68" t="s">
        <v>329</v>
      </c>
      <c r="B77" s="68">
        <v>3.5</v>
      </c>
      <c r="C77" s="54"/>
      <c r="D77" s="54" t="s">
        <v>330</v>
      </c>
      <c r="E77" s="48"/>
      <c r="F77" s="49"/>
      <c r="G77" s="49"/>
      <c r="H77" s="49"/>
      <c r="I77" s="49"/>
      <c r="J77" s="49"/>
      <c r="K77" s="49"/>
      <c r="L77" s="49"/>
      <c r="M77" s="49"/>
      <c r="N77" s="49"/>
      <c r="O77" s="49"/>
      <c r="P77" s="49"/>
      <c r="Q77" s="49"/>
      <c r="R77" s="49"/>
    </row>
    <row r="78" spans="1:18" s="50" customFormat="1" ht="40.5" x14ac:dyDescent="0.3">
      <c r="A78" s="68" t="s">
        <v>329</v>
      </c>
      <c r="B78" s="68">
        <v>5</v>
      </c>
      <c r="C78" s="54"/>
      <c r="D78" s="54" t="s">
        <v>330</v>
      </c>
      <c r="E78" s="48"/>
      <c r="F78" s="49"/>
      <c r="G78" s="49"/>
      <c r="H78" s="49"/>
      <c r="I78" s="49"/>
      <c r="J78" s="49"/>
      <c r="K78" s="49"/>
      <c r="L78" s="49"/>
      <c r="M78" s="49"/>
      <c r="N78" s="49"/>
      <c r="O78" s="49"/>
      <c r="P78" s="49"/>
      <c r="Q78" s="49"/>
      <c r="R78" s="49"/>
    </row>
    <row r="79" spans="1:18" s="50" customFormat="1" ht="14.25" x14ac:dyDescent="0.3">
      <c r="A79" s="68" t="s">
        <v>331</v>
      </c>
      <c r="B79" s="68">
        <v>0.5</v>
      </c>
      <c r="C79" s="54"/>
      <c r="D79" s="54"/>
      <c r="E79" s="48"/>
      <c r="F79" s="49"/>
      <c r="G79" s="49"/>
      <c r="H79" s="49"/>
      <c r="I79" s="49"/>
      <c r="J79" s="49"/>
      <c r="K79" s="49"/>
      <c r="L79" s="49"/>
      <c r="M79" s="49"/>
      <c r="N79" s="49"/>
      <c r="O79" s="49"/>
      <c r="P79" s="49"/>
      <c r="Q79" s="49"/>
      <c r="R79" s="49"/>
    </row>
    <row r="80" spans="1:18" s="50" customFormat="1" ht="40.5" x14ac:dyDescent="0.3">
      <c r="A80" s="68" t="s">
        <v>332</v>
      </c>
      <c r="B80" s="68">
        <v>3.5</v>
      </c>
      <c r="C80" s="54"/>
      <c r="D80" s="54" t="s">
        <v>333</v>
      </c>
      <c r="E80" s="48"/>
      <c r="F80" s="49"/>
      <c r="G80" s="49"/>
      <c r="H80" s="49"/>
      <c r="I80" s="49"/>
      <c r="J80" s="49"/>
      <c r="K80" s="49"/>
      <c r="L80" s="49"/>
      <c r="M80" s="49"/>
      <c r="N80" s="49"/>
      <c r="O80" s="49"/>
      <c r="P80" s="49"/>
      <c r="Q80" s="49"/>
      <c r="R80" s="49"/>
    </row>
    <row r="81" spans="1:18" s="50" customFormat="1" ht="14.25" x14ac:dyDescent="0.3">
      <c r="A81" s="68" t="s">
        <v>331</v>
      </c>
      <c r="B81" s="68">
        <v>0.25</v>
      </c>
      <c r="C81" s="54"/>
      <c r="D81" s="54"/>
      <c r="E81" s="48"/>
      <c r="F81" s="49"/>
      <c r="G81" s="49"/>
      <c r="H81" s="49"/>
      <c r="I81" s="49"/>
      <c r="J81" s="49"/>
      <c r="K81" s="49"/>
      <c r="L81" s="49"/>
      <c r="M81" s="49"/>
      <c r="N81" s="49"/>
      <c r="O81" s="49"/>
      <c r="P81" s="49"/>
      <c r="Q81" s="49"/>
      <c r="R81" s="49"/>
    </row>
    <row r="82" spans="1:18" s="50" customFormat="1" ht="40.5" x14ac:dyDescent="0.3">
      <c r="A82" s="68" t="s">
        <v>334</v>
      </c>
      <c r="B82" s="68">
        <v>1.5</v>
      </c>
      <c r="C82" s="54"/>
      <c r="D82" s="54" t="s">
        <v>335</v>
      </c>
      <c r="E82" s="48"/>
      <c r="F82" s="49"/>
      <c r="G82" s="49"/>
      <c r="H82" s="49"/>
      <c r="I82" s="49"/>
      <c r="J82" s="49"/>
      <c r="K82" s="49"/>
      <c r="L82" s="49"/>
      <c r="M82" s="49"/>
      <c r="N82" s="49"/>
      <c r="O82" s="49"/>
      <c r="P82" s="49"/>
      <c r="Q82" s="49"/>
      <c r="R82" s="49"/>
    </row>
    <row r="83" spans="1:18" s="50" customFormat="1" ht="67.5" x14ac:dyDescent="0.3">
      <c r="A83" s="68" t="s">
        <v>336</v>
      </c>
      <c r="B83" s="68">
        <v>2.5</v>
      </c>
      <c r="C83" s="54"/>
      <c r="D83" s="54"/>
      <c r="E83" s="48"/>
      <c r="F83" s="49"/>
      <c r="G83" s="49"/>
      <c r="H83" s="49"/>
      <c r="I83" s="49"/>
      <c r="J83" s="49"/>
      <c r="K83" s="49"/>
      <c r="L83" s="49"/>
      <c r="M83" s="49"/>
      <c r="N83" s="49"/>
      <c r="O83" s="49"/>
      <c r="P83" s="49"/>
      <c r="Q83" s="49"/>
      <c r="R83" s="49"/>
    </row>
    <row r="84" spans="1:18" s="50" customFormat="1" ht="27" x14ac:dyDescent="0.3">
      <c r="A84" s="68" t="s">
        <v>233</v>
      </c>
      <c r="B84" s="68">
        <v>2</v>
      </c>
      <c r="C84" s="54"/>
      <c r="D84" s="54" t="s">
        <v>337</v>
      </c>
      <c r="E84" s="48"/>
      <c r="F84" s="49"/>
      <c r="G84" s="49"/>
      <c r="H84" s="49"/>
      <c r="I84" s="49"/>
      <c r="J84" s="49"/>
      <c r="K84" s="49"/>
      <c r="L84" s="49"/>
      <c r="M84" s="49"/>
      <c r="N84" s="49"/>
      <c r="O84" s="49"/>
      <c r="P84" s="49"/>
      <c r="Q84" s="49"/>
      <c r="R84" s="49"/>
    </row>
    <row r="85" spans="1:18" s="50" customFormat="1" ht="67.5" x14ac:dyDescent="0.3">
      <c r="A85" s="68" t="s">
        <v>338</v>
      </c>
      <c r="B85" s="68">
        <v>4</v>
      </c>
      <c r="C85" s="54"/>
      <c r="D85" s="54" t="s">
        <v>339</v>
      </c>
      <c r="E85" s="48"/>
      <c r="F85" s="49"/>
      <c r="G85" s="49"/>
      <c r="H85" s="49"/>
      <c r="I85" s="49"/>
      <c r="J85" s="49"/>
      <c r="K85" s="49"/>
      <c r="L85" s="49"/>
      <c r="M85" s="49"/>
      <c r="N85" s="49"/>
      <c r="O85" s="49"/>
      <c r="P85" s="49"/>
      <c r="Q85" s="49"/>
      <c r="R85" s="49"/>
    </row>
    <row r="86" spans="1:18" s="50" customFormat="1" ht="67.5" x14ac:dyDescent="0.3">
      <c r="A86" s="68" t="s">
        <v>340</v>
      </c>
      <c r="B86" s="68">
        <v>2.5</v>
      </c>
      <c r="C86" s="54"/>
      <c r="D86" s="54" t="s">
        <v>341</v>
      </c>
      <c r="E86" s="48"/>
      <c r="F86" s="49"/>
      <c r="G86" s="49"/>
      <c r="H86" s="49"/>
      <c r="I86" s="49"/>
      <c r="J86" s="49"/>
      <c r="K86" s="49"/>
      <c r="L86" s="49"/>
      <c r="M86" s="49"/>
      <c r="N86" s="49"/>
      <c r="O86" s="49"/>
      <c r="P86" s="49"/>
      <c r="Q86" s="49"/>
      <c r="R86" s="49"/>
    </row>
    <row r="87" spans="1:18" s="50" customFormat="1" ht="108.75" thickBot="1" x14ac:dyDescent="0.35">
      <c r="A87" s="68" t="s">
        <v>342</v>
      </c>
      <c r="B87" s="68">
        <v>3</v>
      </c>
      <c r="C87" s="54"/>
      <c r="D87" s="54"/>
      <c r="E87" s="48"/>
      <c r="F87" s="49"/>
      <c r="G87" s="49"/>
      <c r="H87" s="49"/>
      <c r="I87" s="49"/>
      <c r="J87" s="49"/>
      <c r="K87" s="49"/>
      <c r="L87" s="49"/>
      <c r="M87" s="49"/>
      <c r="N87" s="49"/>
      <c r="O87" s="49"/>
      <c r="P87" s="49"/>
      <c r="Q87" s="49"/>
      <c r="R87" s="49"/>
    </row>
    <row r="88" spans="1:18" ht="27.75" thickBot="1" x14ac:dyDescent="0.35">
      <c r="A88" s="14" t="s">
        <v>22</v>
      </c>
      <c r="B88" s="14">
        <f>SUM(B71:B87)</f>
        <v>42.75</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8" x14ac:dyDescent="0.3">
      <c r="A90" s="1" t="s">
        <v>0</v>
      </c>
      <c r="B90" s="2">
        <v>6</v>
      </c>
      <c r="C90" s="3"/>
      <c r="D90" s="3"/>
      <c r="E90" s="10"/>
      <c r="F90" s="4"/>
      <c r="G90" s="4"/>
      <c r="H90" s="4"/>
      <c r="I90" s="4"/>
      <c r="J90" s="4"/>
      <c r="K90" s="4"/>
      <c r="L90" s="4"/>
      <c r="M90" s="4"/>
      <c r="N90" s="4"/>
      <c r="O90" s="4"/>
      <c r="P90" s="4"/>
      <c r="Q90" s="4"/>
      <c r="R90" s="4"/>
    </row>
    <row r="91" spans="1:18" ht="15" x14ac:dyDescent="0.3">
      <c r="A91" s="5" t="s">
        <v>2</v>
      </c>
      <c r="B91" s="6" t="s">
        <v>3</v>
      </c>
      <c r="C91" s="5"/>
      <c r="D91" s="5" t="s">
        <v>5</v>
      </c>
      <c r="E91" s="10"/>
      <c r="F91" s="4"/>
      <c r="G91" s="4"/>
      <c r="H91" s="4"/>
      <c r="I91" s="4"/>
      <c r="J91" s="4"/>
      <c r="K91" s="4"/>
      <c r="L91" s="4"/>
      <c r="M91" s="4"/>
      <c r="N91" s="4"/>
      <c r="O91" s="4"/>
      <c r="P91" s="4"/>
      <c r="Q91" s="4"/>
      <c r="R91" s="4"/>
    </row>
    <row r="92" spans="1:18" ht="14.25" x14ac:dyDescent="0.3">
      <c r="A92" s="19"/>
      <c r="B92" s="19"/>
      <c r="C92" s="20"/>
      <c r="D92" s="20"/>
      <c r="E92" s="10"/>
      <c r="F92" s="4"/>
      <c r="G92" s="4"/>
      <c r="H92" s="4"/>
      <c r="I92" s="4"/>
      <c r="J92" s="4"/>
      <c r="K92" s="4"/>
      <c r="L92" s="4"/>
      <c r="M92" s="4"/>
      <c r="N92" s="4"/>
      <c r="O92" s="4"/>
      <c r="P92" s="4"/>
      <c r="Q92" s="4"/>
      <c r="R92" s="4"/>
    </row>
    <row r="93" spans="1:18" ht="14.25" x14ac:dyDescent="0.3">
      <c r="A93" s="7"/>
      <c r="B93" s="7"/>
      <c r="C93" s="9"/>
      <c r="D93" s="9"/>
      <c r="E93" s="10"/>
      <c r="F93" s="4"/>
      <c r="G93" s="4"/>
      <c r="H93" s="4"/>
      <c r="I93" s="4"/>
      <c r="J93" s="4"/>
      <c r="K93" s="4"/>
      <c r="L93" s="4"/>
      <c r="M93" s="4"/>
      <c r="N93" s="4"/>
      <c r="O93" s="4"/>
      <c r="P93" s="4"/>
      <c r="Q93" s="4"/>
      <c r="R93" s="4"/>
    </row>
    <row r="94" spans="1:18" ht="14.25" x14ac:dyDescent="0.3">
      <c r="A94" s="7"/>
      <c r="B94" s="7"/>
      <c r="C94" s="9"/>
      <c r="D94" s="9"/>
      <c r="E94" s="10"/>
      <c r="F94" s="4"/>
      <c r="G94" s="4"/>
      <c r="H94" s="4"/>
      <c r="I94" s="4"/>
      <c r="J94" s="4"/>
      <c r="K94" s="4"/>
      <c r="L94" s="4"/>
      <c r="M94" s="4"/>
      <c r="N94" s="4"/>
      <c r="O94" s="4"/>
      <c r="P94" s="4"/>
      <c r="Q94" s="4"/>
      <c r="R94" s="4"/>
    </row>
    <row r="95" spans="1:18" ht="14.25" x14ac:dyDescent="0.3">
      <c r="A95" s="7"/>
      <c r="B95" s="7"/>
      <c r="C95" s="9"/>
      <c r="D95" s="9"/>
      <c r="E95" s="10"/>
      <c r="F95" s="4"/>
      <c r="G95" s="4"/>
      <c r="H95" s="4"/>
      <c r="I95" s="4"/>
      <c r="J95" s="4"/>
      <c r="K95" s="4"/>
      <c r="L95" s="4"/>
      <c r="M95" s="4"/>
      <c r="N95" s="4"/>
      <c r="O95" s="4"/>
      <c r="P95" s="4"/>
      <c r="Q95" s="4"/>
      <c r="R95" s="4"/>
    </row>
    <row r="96" spans="1:18" ht="14.25" x14ac:dyDescent="0.3">
      <c r="A96" s="7"/>
      <c r="B96" s="7"/>
      <c r="C96" s="9"/>
      <c r="D96" s="9"/>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23"/>
      <c r="B99" s="23"/>
      <c r="C99" s="24"/>
      <c r="D99" s="24"/>
      <c r="E99" s="10"/>
      <c r="F99" s="4"/>
      <c r="G99" s="4"/>
      <c r="H99" s="4"/>
      <c r="I99" s="4"/>
      <c r="J99" s="4"/>
      <c r="K99" s="4"/>
      <c r="L99" s="4"/>
      <c r="M99" s="4"/>
      <c r="N99" s="4"/>
      <c r="O99" s="4"/>
      <c r="P99" s="4"/>
      <c r="Q99" s="4"/>
      <c r="R99" s="4"/>
    </row>
    <row r="100" spans="1:18" ht="27" x14ac:dyDescent="0.3">
      <c r="A100" s="14" t="s">
        <v>22</v>
      </c>
      <c r="B100" s="14">
        <f>SUM(B92:B99)</f>
        <v>0</v>
      </c>
      <c r="C100" s="15"/>
      <c r="D100" s="15"/>
      <c r="E100" s="10"/>
      <c r="F100" s="4"/>
      <c r="G100" s="4"/>
      <c r="H100" s="4"/>
      <c r="I100" s="4"/>
      <c r="J100" s="4"/>
      <c r="K100" s="4"/>
      <c r="L100" s="4"/>
      <c r="M100" s="4"/>
      <c r="N100" s="4"/>
      <c r="O100" s="4"/>
      <c r="P100" s="4"/>
      <c r="Q100" s="4"/>
      <c r="R100" s="4"/>
    </row>
    <row r="101" spans="1:18" ht="14.25" x14ac:dyDescent="0.3">
      <c r="A101" s="16"/>
      <c r="B101" s="16"/>
      <c r="C101" s="16"/>
      <c r="D101" s="16"/>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8"/>
      <c r="B113" s="28"/>
      <c r="C113" s="28"/>
      <c r="D113" s="28"/>
      <c r="E113" s="10"/>
      <c r="F113" s="4"/>
      <c r="G113" s="4"/>
      <c r="H113" s="4"/>
      <c r="I113" s="4"/>
      <c r="J113" s="4"/>
      <c r="K113" s="4"/>
      <c r="L113" s="4"/>
      <c r="M113" s="4"/>
      <c r="N113" s="4"/>
      <c r="O113" s="4"/>
      <c r="P113" s="4"/>
      <c r="Q113" s="4"/>
      <c r="R113" s="4"/>
    </row>
  </sheetData>
  <dataValidations count="2">
    <dataValidation type="decimal" operator="greaterThan" allowBlank="1" showInputMessage="1" prompt="Durée en 1/3 de période - Le nombre doit être de type entier" sqref="B92:B99 B17:B38 B71:B87 B46:B66 B3:B8 B10:B12 B43:B44" xr:uid="{00000000-0002-0000-02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100 B88" xr:uid="{00000000-0002-0000-0200-000001000000}">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3"/>
  <sheetViews>
    <sheetView topLeftCell="A61" zoomScaleNormal="100" workbookViewId="0">
      <selection activeCell="D78" sqref="D78"/>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27" x14ac:dyDescent="0.3">
      <c r="A54" s="19" t="s">
        <v>160</v>
      </c>
      <c r="B54" s="19">
        <v>4</v>
      </c>
      <c r="C54" s="20" t="s">
        <v>288</v>
      </c>
      <c r="D54" s="20" t="s">
        <v>289</v>
      </c>
      <c r="E54" s="10"/>
      <c r="F54" s="4"/>
      <c r="G54" s="4"/>
      <c r="H54" s="4"/>
      <c r="I54" s="4"/>
      <c r="J54" s="4"/>
      <c r="K54" s="4"/>
      <c r="L54" s="4"/>
      <c r="M54" s="4"/>
      <c r="N54" s="4"/>
      <c r="O54" s="4"/>
      <c r="P54" s="4"/>
      <c r="Q54" s="4"/>
      <c r="R54" s="4"/>
    </row>
    <row r="55" spans="1:18" ht="14.25" x14ac:dyDescent="0.3">
      <c r="A55" s="7" t="s">
        <v>160</v>
      </c>
      <c r="B55" s="7">
        <v>4.5</v>
      </c>
      <c r="C55" s="9" t="s">
        <v>290</v>
      </c>
      <c r="D55" s="9" t="s">
        <v>291</v>
      </c>
      <c r="E55" s="10"/>
      <c r="F55" s="4"/>
      <c r="G55" s="4"/>
      <c r="H55" s="4"/>
      <c r="I55" s="4"/>
      <c r="J55" s="4"/>
      <c r="K55" s="4"/>
      <c r="L55" s="4"/>
      <c r="M55" s="4"/>
      <c r="N55" s="4"/>
      <c r="O55" s="4"/>
      <c r="P55" s="4"/>
      <c r="Q55" s="4"/>
      <c r="R55" s="4"/>
    </row>
    <row r="56" spans="1:18" ht="54" x14ac:dyDescent="0.3">
      <c r="A56" s="7" t="s">
        <v>160</v>
      </c>
      <c r="B56" s="7">
        <v>3</v>
      </c>
      <c r="C56" s="9" t="s">
        <v>292</v>
      </c>
      <c r="D56" s="9" t="s">
        <v>293</v>
      </c>
      <c r="E56" s="10"/>
      <c r="F56" s="4"/>
      <c r="G56" s="4"/>
      <c r="H56" s="4"/>
      <c r="I56" s="4"/>
      <c r="J56" s="4"/>
      <c r="K56" s="4"/>
      <c r="L56" s="4"/>
      <c r="M56" s="4"/>
      <c r="N56" s="4"/>
      <c r="O56" s="4"/>
      <c r="P56" s="4"/>
      <c r="Q56" s="4"/>
      <c r="R56" s="4"/>
    </row>
    <row r="57" spans="1:18" ht="14.25" x14ac:dyDescent="0.3">
      <c r="A57" s="7" t="s">
        <v>294</v>
      </c>
      <c r="B57" s="7">
        <v>1.5</v>
      </c>
      <c r="C57" s="9" t="s">
        <v>292</v>
      </c>
      <c r="D57" s="9" t="s">
        <v>295</v>
      </c>
      <c r="E57" s="10"/>
      <c r="F57" s="4"/>
      <c r="G57" s="4"/>
      <c r="H57" s="4"/>
      <c r="I57" s="4"/>
      <c r="J57" s="4"/>
      <c r="K57" s="4"/>
      <c r="L57" s="4"/>
      <c r="M57" s="4"/>
      <c r="N57" s="4"/>
      <c r="O57" s="4"/>
      <c r="P57" s="4"/>
      <c r="Q57" s="4"/>
      <c r="R57" s="4"/>
    </row>
    <row r="58" spans="1:18" ht="14.25" x14ac:dyDescent="0.3">
      <c r="A58" s="7" t="s">
        <v>294</v>
      </c>
      <c r="B58" s="7">
        <v>4</v>
      </c>
      <c r="C58" s="9" t="s">
        <v>296</v>
      </c>
      <c r="D58" s="9" t="s">
        <v>297</v>
      </c>
      <c r="E58" s="10"/>
      <c r="F58" s="4"/>
      <c r="G58" s="4"/>
      <c r="H58" s="4"/>
      <c r="I58" s="4"/>
      <c r="J58" s="4"/>
      <c r="K58" s="4"/>
      <c r="L58" s="4"/>
      <c r="M58" s="4"/>
      <c r="N58" s="4"/>
      <c r="O58" s="4"/>
      <c r="P58" s="4"/>
      <c r="Q58" s="4"/>
      <c r="R58" s="4"/>
    </row>
    <row r="59" spans="1:18" ht="40.5" x14ac:dyDescent="0.3">
      <c r="A59" s="7" t="s">
        <v>294</v>
      </c>
      <c r="B59" s="7">
        <v>8</v>
      </c>
      <c r="C59" s="9" t="s">
        <v>298</v>
      </c>
      <c r="D59" s="9" t="s">
        <v>299</v>
      </c>
      <c r="E59" s="10"/>
      <c r="F59" s="4"/>
      <c r="G59" s="4"/>
      <c r="H59" s="4"/>
      <c r="I59" s="4"/>
      <c r="J59" s="4"/>
      <c r="K59" s="4"/>
      <c r="L59" s="4"/>
      <c r="M59" s="4"/>
      <c r="N59" s="4"/>
      <c r="O59" s="4"/>
      <c r="P59" s="4"/>
      <c r="Q59" s="4"/>
      <c r="R59" s="4"/>
    </row>
    <row r="60" spans="1:18" ht="27" x14ac:dyDescent="0.3">
      <c r="A60" s="25" t="s">
        <v>300</v>
      </c>
      <c r="B60" s="25">
        <v>5</v>
      </c>
      <c r="C60" s="26" t="s">
        <v>301</v>
      </c>
      <c r="D60" s="26" t="s">
        <v>302</v>
      </c>
      <c r="E60" s="10"/>
      <c r="F60" s="4"/>
      <c r="G60" s="4"/>
      <c r="H60" s="4"/>
      <c r="I60" s="4"/>
      <c r="J60" s="4"/>
      <c r="K60" s="4"/>
      <c r="L60" s="4"/>
      <c r="M60" s="4"/>
      <c r="N60" s="4"/>
      <c r="O60" s="4"/>
      <c r="P60" s="4"/>
      <c r="Q60" s="4"/>
      <c r="R60" s="4"/>
    </row>
    <row r="61" spans="1:18" ht="27" x14ac:dyDescent="0.3">
      <c r="A61" s="25" t="s">
        <v>294</v>
      </c>
      <c r="B61" s="25">
        <v>3</v>
      </c>
      <c r="C61" s="26" t="s">
        <v>303</v>
      </c>
      <c r="D61" s="26" t="s">
        <v>304</v>
      </c>
      <c r="E61" s="10"/>
      <c r="F61" s="4"/>
      <c r="G61" s="4"/>
      <c r="H61" s="4"/>
      <c r="I61" s="4"/>
      <c r="J61" s="4"/>
      <c r="K61" s="4"/>
      <c r="L61" s="4"/>
      <c r="M61" s="4"/>
      <c r="N61" s="4"/>
      <c r="O61" s="4"/>
      <c r="P61" s="4"/>
      <c r="Q61" s="4"/>
      <c r="R61" s="4"/>
    </row>
    <row r="62" spans="1:18" ht="40.5" x14ac:dyDescent="0.3">
      <c r="A62" s="25" t="s">
        <v>294</v>
      </c>
      <c r="B62" s="25">
        <v>3</v>
      </c>
      <c r="C62" s="26" t="s">
        <v>305</v>
      </c>
      <c r="D62" s="26" t="s">
        <v>306</v>
      </c>
      <c r="E62" s="10"/>
      <c r="F62" s="4"/>
      <c r="G62" s="4"/>
      <c r="H62" s="4"/>
      <c r="I62" s="4"/>
      <c r="J62" s="4"/>
      <c r="K62" s="4"/>
      <c r="L62" s="4"/>
      <c r="M62" s="4"/>
      <c r="N62" s="4"/>
      <c r="O62" s="4"/>
      <c r="P62" s="4"/>
      <c r="Q62" s="4"/>
      <c r="R62" s="4"/>
    </row>
    <row r="63" spans="1:18" ht="67.5" x14ac:dyDescent="0.3">
      <c r="A63" s="25" t="s">
        <v>307</v>
      </c>
      <c r="B63" s="25">
        <v>3</v>
      </c>
      <c r="C63" s="26" t="s">
        <v>308</v>
      </c>
      <c r="D63" s="26" t="s">
        <v>309</v>
      </c>
      <c r="E63" s="10"/>
      <c r="F63" s="4"/>
      <c r="G63" s="4"/>
      <c r="H63" s="4"/>
      <c r="I63" s="4"/>
      <c r="J63" s="4"/>
      <c r="K63" s="4"/>
      <c r="L63" s="4"/>
      <c r="M63" s="4"/>
      <c r="N63" s="4"/>
      <c r="O63" s="4"/>
      <c r="P63" s="4"/>
      <c r="Q63" s="4"/>
      <c r="R63" s="4"/>
    </row>
    <row r="64" spans="1:18" ht="27.75" thickBot="1" x14ac:dyDescent="0.35">
      <c r="A64" s="23" t="s">
        <v>307</v>
      </c>
      <c r="B64" s="23">
        <v>4</v>
      </c>
      <c r="C64" s="24" t="s">
        <v>310</v>
      </c>
      <c r="D64" s="24" t="s">
        <v>311</v>
      </c>
      <c r="E64" s="10"/>
      <c r="F64" s="4"/>
      <c r="G64" s="4"/>
      <c r="H64" s="4"/>
      <c r="I64" s="4"/>
      <c r="J64" s="4"/>
      <c r="K64" s="4"/>
      <c r="L64" s="4"/>
      <c r="M64" s="4"/>
      <c r="N64" s="4"/>
      <c r="O64" s="4"/>
      <c r="P64" s="4"/>
      <c r="Q64" s="4"/>
      <c r="R64" s="4"/>
    </row>
    <row r="65" spans="1:18" ht="27.75" thickBot="1" x14ac:dyDescent="0.35">
      <c r="A65" s="14" t="s">
        <v>22</v>
      </c>
      <c r="B65" s="14">
        <f>SUM(B54:B64)</f>
        <v>43</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67.5" x14ac:dyDescent="0.3">
      <c r="A69" s="19" t="s">
        <v>349</v>
      </c>
      <c r="B69" s="19">
        <v>5</v>
      </c>
      <c r="C69" s="57" t="s">
        <v>361</v>
      </c>
      <c r="D69" s="20" t="s">
        <v>348</v>
      </c>
      <c r="E69" s="10"/>
      <c r="F69" s="4"/>
      <c r="G69" s="4"/>
      <c r="H69" s="4"/>
      <c r="I69" s="4"/>
      <c r="J69" s="4"/>
      <c r="K69" s="4"/>
      <c r="L69" s="4"/>
      <c r="M69" s="4"/>
      <c r="N69" s="4"/>
      <c r="O69" s="4"/>
      <c r="P69" s="4"/>
      <c r="Q69" s="4"/>
      <c r="R69" s="4"/>
    </row>
    <row r="70" spans="1:18" ht="27" x14ac:dyDescent="0.3">
      <c r="A70" s="7" t="s">
        <v>294</v>
      </c>
      <c r="B70" s="7">
        <v>5</v>
      </c>
      <c r="C70" s="9" t="s">
        <v>362</v>
      </c>
      <c r="D70" s="9" t="s">
        <v>363</v>
      </c>
      <c r="E70" s="10"/>
      <c r="F70" s="4"/>
      <c r="G70" s="4"/>
      <c r="H70" s="4"/>
      <c r="I70" s="4"/>
      <c r="J70" s="4"/>
      <c r="K70" s="4"/>
      <c r="L70" s="4"/>
      <c r="M70" s="4"/>
      <c r="N70" s="4"/>
      <c r="O70" s="4"/>
      <c r="P70" s="4"/>
      <c r="Q70" s="4"/>
      <c r="R70" s="4"/>
    </row>
    <row r="71" spans="1:18" ht="27" x14ac:dyDescent="0.3">
      <c r="A71" s="7" t="s">
        <v>294</v>
      </c>
      <c r="B71" s="7">
        <v>5</v>
      </c>
      <c r="C71" s="9" t="s">
        <v>364</v>
      </c>
      <c r="D71" s="9" t="s">
        <v>363</v>
      </c>
      <c r="E71" s="10"/>
      <c r="F71" s="4"/>
      <c r="G71" s="4"/>
      <c r="H71" s="4"/>
      <c r="I71" s="4"/>
      <c r="J71" s="4"/>
      <c r="K71" s="4"/>
      <c r="L71" s="4"/>
      <c r="M71" s="4"/>
      <c r="N71" s="4"/>
      <c r="O71" s="4"/>
      <c r="P71" s="4"/>
      <c r="Q71" s="4"/>
      <c r="R71" s="4"/>
    </row>
    <row r="72" spans="1:18" ht="27" x14ac:dyDescent="0.3">
      <c r="A72" s="7" t="s">
        <v>294</v>
      </c>
      <c r="B72" s="7">
        <v>5</v>
      </c>
      <c r="C72" s="9" t="s">
        <v>365</v>
      </c>
      <c r="D72" s="9" t="s">
        <v>366</v>
      </c>
      <c r="E72" s="10"/>
      <c r="F72" s="4"/>
      <c r="G72" s="4"/>
      <c r="H72" s="4"/>
      <c r="I72" s="4"/>
      <c r="J72" s="4"/>
      <c r="K72" s="4"/>
      <c r="L72" s="4"/>
      <c r="M72" s="4"/>
      <c r="N72" s="4"/>
      <c r="O72" s="4"/>
      <c r="P72" s="4"/>
      <c r="Q72" s="4"/>
      <c r="R72" s="4"/>
    </row>
    <row r="73" spans="1:18" ht="14.25" x14ac:dyDescent="0.3">
      <c r="A73" s="7" t="s">
        <v>294</v>
      </c>
      <c r="B73" s="7">
        <v>12</v>
      </c>
      <c r="C73" s="9" t="s">
        <v>367</v>
      </c>
      <c r="D73" s="9" t="s">
        <v>368</v>
      </c>
      <c r="E73" s="10"/>
      <c r="F73" s="4"/>
      <c r="G73" s="4"/>
      <c r="H73" s="4"/>
      <c r="I73" s="4"/>
      <c r="J73" s="4"/>
      <c r="K73" s="4"/>
      <c r="L73" s="4"/>
      <c r="M73" s="4"/>
      <c r="N73" s="4"/>
      <c r="O73" s="4"/>
      <c r="P73" s="4"/>
      <c r="Q73" s="4"/>
      <c r="R73" s="4"/>
    </row>
    <row r="74" spans="1:18" ht="15" thickBot="1" x14ac:dyDescent="0.35">
      <c r="A74" s="23" t="s">
        <v>294</v>
      </c>
      <c r="B74" s="23">
        <v>5</v>
      </c>
      <c r="C74" s="24" t="s">
        <v>369</v>
      </c>
      <c r="D74" s="24" t="s">
        <v>370</v>
      </c>
      <c r="E74" s="10"/>
      <c r="F74" s="4"/>
      <c r="G74" s="4"/>
      <c r="H74" s="4"/>
      <c r="I74" s="4"/>
      <c r="J74" s="4"/>
      <c r="K74" s="4"/>
      <c r="L74" s="4"/>
      <c r="M74" s="4"/>
      <c r="N74" s="4"/>
      <c r="O74" s="4"/>
      <c r="P74" s="4"/>
      <c r="Q74" s="4"/>
      <c r="R74" s="4"/>
    </row>
    <row r="75" spans="1:18" ht="15" thickBot="1" x14ac:dyDescent="0.35">
      <c r="A75" s="42" t="s">
        <v>294</v>
      </c>
      <c r="B75" s="42">
        <v>8</v>
      </c>
      <c r="C75" s="44" t="s">
        <v>373</v>
      </c>
      <c r="D75" s="44" t="s">
        <v>370</v>
      </c>
      <c r="E75" s="10"/>
      <c r="F75" s="4"/>
      <c r="G75" s="4"/>
      <c r="H75" s="4"/>
      <c r="I75" s="4"/>
      <c r="J75" s="4"/>
      <c r="K75" s="4"/>
      <c r="L75" s="4"/>
      <c r="M75" s="4"/>
      <c r="N75" s="4"/>
      <c r="O75" s="4"/>
      <c r="P75" s="4"/>
      <c r="Q75" s="4"/>
      <c r="R75" s="4"/>
    </row>
    <row r="76" spans="1:18" ht="15" thickBot="1" x14ac:dyDescent="0.35">
      <c r="A76" s="42" t="s">
        <v>294</v>
      </c>
      <c r="B76" s="42">
        <v>8</v>
      </c>
      <c r="C76" s="44" t="s">
        <v>375</v>
      </c>
      <c r="D76" s="44" t="s">
        <v>370</v>
      </c>
      <c r="E76" s="10"/>
      <c r="F76" s="4"/>
      <c r="G76" s="4"/>
      <c r="H76" s="4"/>
      <c r="I76" s="4"/>
      <c r="J76" s="4"/>
      <c r="K76" s="4"/>
      <c r="L76" s="4"/>
      <c r="M76" s="4"/>
      <c r="N76" s="4"/>
      <c r="O76" s="4"/>
      <c r="P76" s="4"/>
      <c r="Q76" s="4"/>
      <c r="R76" s="4"/>
    </row>
    <row r="77" spans="1:18" ht="27.75" thickBot="1" x14ac:dyDescent="0.35">
      <c r="A77" s="42" t="s">
        <v>294</v>
      </c>
      <c r="B77" s="42">
        <v>6</v>
      </c>
      <c r="C77" s="44" t="s">
        <v>376</v>
      </c>
      <c r="D77" s="44" t="s">
        <v>377</v>
      </c>
      <c r="E77" s="10"/>
      <c r="F77" s="4"/>
      <c r="G77" s="4"/>
      <c r="H77" s="4"/>
      <c r="I77" s="4"/>
      <c r="J77" s="4"/>
      <c r="K77" s="4"/>
      <c r="L77" s="4"/>
      <c r="M77" s="4"/>
      <c r="N77" s="4"/>
      <c r="O77" s="4"/>
      <c r="P77" s="4"/>
      <c r="Q77" s="4"/>
      <c r="R77" s="4"/>
    </row>
    <row r="78" spans="1:18" ht="27.75" thickBot="1" x14ac:dyDescent="0.35">
      <c r="A78" s="14" t="s">
        <v>22</v>
      </c>
      <c r="B78" s="14">
        <f>SUM(B69:B77)</f>
        <v>59</v>
      </c>
      <c r="C78" s="15"/>
      <c r="D78" s="15"/>
      <c r="E78" s="10"/>
      <c r="F78" s="4"/>
      <c r="G78" s="4"/>
      <c r="H78" s="4"/>
      <c r="I78" s="4"/>
      <c r="J78" s="4"/>
      <c r="K78" s="4"/>
      <c r="L78" s="4"/>
      <c r="M78" s="4"/>
      <c r="N78" s="4"/>
      <c r="O78" s="4"/>
      <c r="P78" s="4"/>
      <c r="Q78" s="4"/>
      <c r="R78" s="4"/>
    </row>
    <row r="79" spans="1:18" ht="15" thickBot="1" x14ac:dyDescent="0.35">
      <c r="A79" s="16"/>
      <c r="B79" s="16"/>
      <c r="C79" s="16"/>
      <c r="D79" s="16"/>
      <c r="E79" s="10"/>
      <c r="F79" s="4"/>
      <c r="G79" s="4"/>
      <c r="H79" s="4"/>
      <c r="I79" s="4"/>
      <c r="J79" s="4"/>
      <c r="K79" s="4"/>
      <c r="L79" s="4"/>
      <c r="M79" s="4"/>
      <c r="N79" s="4"/>
      <c r="O79" s="4"/>
      <c r="P79" s="4"/>
      <c r="Q79" s="4"/>
      <c r="R79" s="4"/>
    </row>
    <row r="80" spans="1:18" ht="18.75" thickBot="1" x14ac:dyDescent="0.35">
      <c r="A80" s="1" t="s">
        <v>0</v>
      </c>
      <c r="B80" s="2">
        <v>6</v>
      </c>
      <c r="C80" s="3"/>
      <c r="D80" s="3"/>
      <c r="E80" s="10"/>
      <c r="F80" s="4"/>
      <c r="G80" s="4"/>
      <c r="H80" s="4"/>
      <c r="I80" s="4"/>
      <c r="J80" s="4"/>
      <c r="K80" s="4"/>
      <c r="L80" s="4"/>
      <c r="M80" s="4"/>
      <c r="N80" s="4"/>
      <c r="O80" s="4"/>
      <c r="P80" s="4"/>
      <c r="Q80" s="4"/>
      <c r="R80" s="4"/>
    </row>
    <row r="81" spans="1:18" ht="15.75" thickBot="1" x14ac:dyDescent="0.35">
      <c r="A81" s="5" t="s">
        <v>2</v>
      </c>
      <c r="B81" s="6" t="s">
        <v>3</v>
      </c>
      <c r="C81" s="5"/>
      <c r="D81" s="5" t="s">
        <v>5</v>
      </c>
      <c r="E81" s="10"/>
      <c r="F81" s="4"/>
      <c r="G81" s="4"/>
      <c r="H81" s="4"/>
      <c r="I81" s="4"/>
      <c r="J81" s="4"/>
      <c r="K81" s="4"/>
      <c r="L81" s="4"/>
      <c r="M81" s="4"/>
      <c r="N81" s="4"/>
      <c r="O81" s="4"/>
      <c r="P81" s="4"/>
      <c r="Q81" s="4"/>
      <c r="R81" s="4"/>
    </row>
    <row r="82" spans="1:18" ht="14.25" x14ac:dyDescent="0.3">
      <c r="A82" s="19"/>
      <c r="B82" s="19"/>
      <c r="C82" s="20"/>
      <c r="D82" s="20"/>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5" thickBot="1" x14ac:dyDescent="0.35">
      <c r="A89" s="23"/>
      <c r="B89" s="23"/>
      <c r="C89" s="24"/>
      <c r="D89" s="24"/>
      <c r="E89" s="10"/>
      <c r="F89" s="4"/>
      <c r="G89" s="4"/>
      <c r="H89" s="4"/>
      <c r="I89" s="4"/>
      <c r="J89" s="4"/>
      <c r="K89" s="4"/>
      <c r="L89" s="4"/>
      <c r="M89" s="4"/>
      <c r="N89" s="4"/>
      <c r="O89" s="4"/>
      <c r="P89" s="4"/>
      <c r="Q89" s="4"/>
      <c r="R89" s="4"/>
    </row>
    <row r="90" spans="1:18" ht="27.75" thickBot="1" x14ac:dyDescent="0.35">
      <c r="A90" s="14" t="s">
        <v>22</v>
      </c>
      <c r="B90" s="14">
        <f>SUM(B82:B89)</f>
        <v>0</v>
      </c>
      <c r="C90" s="15"/>
      <c r="D90" s="15"/>
      <c r="E90" s="10"/>
      <c r="F90" s="4"/>
      <c r="G90" s="4"/>
      <c r="H90" s="4"/>
      <c r="I90" s="4"/>
      <c r="J90" s="4"/>
      <c r="K90" s="4"/>
      <c r="L90" s="4"/>
      <c r="M90" s="4"/>
      <c r="N90" s="4"/>
      <c r="O90" s="4"/>
      <c r="P90" s="4"/>
      <c r="Q90" s="4"/>
      <c r="R90" s="4"/>
    </row>
    <row r="91" spans="1:18" ht="14.25" x14ac:dyDescent="0.3">
      <c r="A91" s="16"/>
      <c r="B91" s="16"/>
      <c r="C91" s="16"/>
      <c r="D91" s="16"/>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8"/>
      <c r="B103" s="28"/>
      <c r="C103" s="28"/>
      <c r="D103" s="28"/>
      <c r="E103" s="10"/>
      <c r="F103" s="4"/>
      <c r="G103" s="4"/>
      <c r="H103" s="4"/>
      <c r="I103" s="4"/>
      <c r="J103" s="4"/>
      <c r="K103" s="4"/>
      <c r="L103" s="4"/>
      <c r="M103" s="4"/>
      <c r="N103" s="4"/>
      <c r="O103" s="4"/>
      <c r="P103" s="4"/>
      <c r="Q103" s="4"/>
      <c r="R103" s="4"/>
    </row>
  </sheetData>
  <dataValidations count="2">
    <dataValidation type="decimal" operator="greaterThan" allowBlank="1" showInputMessage="1" prompt="Durée en 1/3 de période - Le nombre doit être de type entier" sqref="B82:B89 B10:B13 B38:B39 B18:B33 B41:B49 B54:B64 B3:B8 B69:B77" xr:uid="{00000000-0002-0000-03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90 B34 B50 B65 B78 B14" xr:uid="{00000000-0002-0000-0300-000001000000}">
      <formula1>0</formula1>
      <formula2>DureePeriode-1</formula2>
    </dataValidation>
  </dataValidation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1"/>
  <sheetViews>
    <sheetView topLeftCell="A25" workbookViewId="0">
      <selection activeCell="D38" sqref="D38"/>
    </sheetView>
  </sheetViews>
  <sheetFormatPr baseColWidth="10" defaultRowHeight="13.5" x14ac:dyDescent="0.25"/>
  <cols>
    <col min="1" max="1" width="33.140625" customWidth="1"/>
    <col min="4" max="4" width="46.7109375" bestFit="1" customWidth="1"/>
  </cols>
  <sheetData>
    <row r="1" spans="1:4" ht="15" thickBot="1" x14ac:dyDescent="0.35">
      <c r="A1" s="16"/>
      <c r="B1" s="16"/>
      <c r="C1" s="16"/>
      <c r="D1" s="16"/>
    </row>
    <row r="2" spans="1:4" ht="18.75" thickBot="1" x14ac:dyDescent="0.3">
      <c r="A2" s="1" t="s">
        <v>0</v>
      </c>
      <c r="B2" s="2">
        <v>4</v>
      </c>
      <c r="C2" s="3"/>
      <c r="D2" s="3"/>
    </row>
    <row r="3" spans="1:4" ht="15.75" thickBot="1" x14ac:dyDescent="0.3">
      <c r="A3" s="5" t="s">
        <v>2</v>
      </c>
      <c r="B3" s="6" t="s">
        <v>3</v>
      </c>
      <c r="C3" s="5"/>
      <c r="D3" s="5" t="s">
        <v>5</v>
      </c>
    </row>
    <row r="4" spans="1:4" ht="54" x14ac:dyDescent="0.25">
      <c r="A4" s="33" t="s">
        <v>249</v>
      </c>
      <c r="B4" s="33">
        <v>4</v>
      </c>
      <c r="C4" s="46">
        <v>43969</v>
      </c>
      <c r="D4" s="47" t="s">
        <v>250</v>
      </c>
    </row>
    <row r="5" spans="1:4" ht="54" x14ac:dyDescent="0.25">
      <c r="A5" s="33" t="s">
        <v>254</v>
      </c>
      <c r="B5" s="33">
        <v>4</v>
      </c>
      <c r="C5" s="46">
        <v>43970</v>
      </c>
      <c r="D5" s="51" t="s">
        <v>251</v>
      </c>
    </row>
    <row r="6" spans="1:4" ht="40.5" x14ac:dyDescent="0.25">
      <c r="A6" s="33" t="s">
        <v>253</v>
      </c>
      <c r="B6" s="33">
        <v>3</v>
      </c>
      <c r="C6" s="46">
        <v>43976</v>
      </c>
      <c r="D6" s="51" t="s">
        <v>252</v>
      </c>
    </row>
    <row r="7" spans="1:4" ht="40.5" x14ac:dyDescent="0.25">
      <c r="A7" s="33" t="s">
        <v>259</v>
      </c>
      <c r="B7" s="33">
        <v>2</v>
      </c>
      <c r="C7" s="61">
        <v>43976</v>
      </c>
      <c r="D7" s="51" t="s">
        <v>255</v>
      </c>
    </row>
    <row r="8" spans="1:4" x14ac:dyDescent="0.25">
      <c r="A8" s="33" t="s">
        <v>260</v>
      </c>
      <c r="B8" s="82">
        <v>6</v>
      </c>
      <c r="C8" s="79">
        <v>43977</v>
      </c>
      <c r="D8" s="85" t="s">
        <v>268</v>
      </c>
    </row>
    <row r="9" spans="1:4" x14ac:dyDescent="0.25">
      <c r="A9" s="33" t="s">
        <v>261</v>
      </c>
      <c r="B9" s="83"/>
      <c r="C9" s="80"/>
      <c r="D9" s="86"/>
    </row>
    <row r="10" spans="1:4" x14ac:dyDescent="0.25">
      <c r="A10" s="33" t="s">
        <v>262</v>
      </c>
      <c r="B10" s="83"/>
      <c r="C10" s="80"/>
      <c r="D10" s="86"/>
    </row>
    <row r="11" spans="1:4" x14ac:dyDescent="0.25">
      <c r="A11" s="53" t="s">
        <v>263</v>
      </c>
      <c r="B11" s="83"/>
      <c r="C11" s="80"/>
      <c r="D11" s="86"/>
    </row>
    <row r="12" spans="1:4" x14ac:dyDescent="0.25">
      <c r="A12" s="53" t="s">
        <v>264</v>
      </c>
      <c r="B12" s="83"/>
      <c r="C12" s="80"/>
      <c r="D12" s="86"/>
    </row>
    <row r="13" spans="1:4" x14ac:dyDescent="0.25">
      <c r="A13" s="53" t="s">
        <v>265</v>
      </c>
      <c r="B13" s="83"/>
      <c r="C13" s="80"/>
      <c r="D13" s="86"/>
    </row>
    <row r="14" spans="1:4" x14ac:dyDescent="0.25">
      <c r="A14" s="62" t="s">
        <v>266</v>
      </c>
      <c r="B14" s="83"/>
      <c r="C14" s="80"/>
      <c r="D14" s="86"/>
    </row>
    <row r="15" spans="1:4" x14ac:dyDescent="0.25">
      <c r="A15" s="62" t="s">
        <v>267</v>
      </c>
      <c r="B15" s="84"/>
      <c r="C15" s="80"/>
      <c r="D15" s="87"/>
    </row>
    <row r="16" spans="1:4" ht="27" x14ac:dyDescent="0.25">
      <c r="A16" s="53" t="s">
        <v>256</v>
      </c>
      <c r="B16" s="53">
        <v>1</v>
      </c>
      <c r="C16" s="81"/>
      <c r="D16" s="54"/>
    </row>
    <row r="17" spans="1:4" ht="27" x14ac:dyDescent="0.25">
      <c r="A17" s="82" t="s">
        <v>257</v>
      </c>
      <c r="B17" s="63">
        <v>2.5</v>
      </c>
      <c r="C17" s="64">
        <v>43978</v>
      </c>
      <c r="D17" s="54" t="s">
        <v>258</v>
      </c>
    </row>
    <row r="18" spans="1:4" x14ac:dyDescent="0.25">
      <c r="A18" s="83"/>
      <c r="B18" s="66">
        <v>4</v>
      </c>
      <c r="C18" s="64">
        <v>43979</v>
      </c>
      <c r="D18" s="88" t="s">
        <v>314</v>
      </c>
    </row>
    <row r="19" spans="1:4" x14ac:dyDescent="0.25">
      <c r="A19" s="83"/>
      <c r="B19" s="66">
        <v>4</v>
      </c>
      <c r="C19" s="64">
        <v>43980</v>
      </c>
      <c r="D19" s="89"/>
    </row>
    <row r="20" spans="1:4" ht="27" x14ac:dyDescent="0.25">
      <c r="A20" s="83"/>
      <c r="B20" s="66">
        <v>4</v>
      </c>
      <c r="C20" s="64">
        <v>43982</v>
      </c>
      <c r="D20" s="54" t="s">
        <v>315</v>
      </c>
    </row>
    <row r="21" spans="1:4" ht="68.25" thickBot="1" x14ac:dyDescent="0.3">
      <c r="A21" s="67" t="s">
        <v>235</v>
      </c>
      <c r="B21" s="63">
        <v>1.5</v>
      </c>
      <c r="C21" s="64">
        <v>43983</v>
      </c>
      <c r="D21" s="54" t="s">
        <v>316</v>
      </c>
    </row>
    <row r="22" spans="1:4" ht="14.25" thickBot="1" x14ac:dyDescent="0.3">
      <c r="A22" s="14" t="s">
        <v>22</v>
      </c>
      <c r="B22" s="14">
        <f>SUM(B4:B21)</f>
        <v>36</v>
      </c>
      <c r="C22" s="15"/>
      <c r="D22" s="15"/>
    </row>
    <row r="23" spans="1:4" ht="15" thickBot="1" x14ac:dyDescent="0.35">
      <c r="A23" s="16"/>
      <c r="B23" s="16"/>
      <c r="C23" s="16"/>
      <c r="D23" s="16"/>
    </row>
    <row r="24" spans="1:4" ht="18.75" thickBot="1" x14ac:dyDescent="0.3">
      <c r="A24" s="1" t="s">
        <v>0</v>
      </c>
      <c r="B24" s="2">
        <v>5</v>
      </c>
      <c r="C24" s="3"/>
      <c r="D24" s="3"/>
    </row>
    <row r="25" spans="1:4" ht="15.75" thickBot="1" x14ac:dyDescent="0.3">
      <c r="A25" s="5" t="s">
        <v>2</v>
      </c>
      <c r="B25" s="6" t="s">
        <v>3</v>
      </c>
      <c r="C25" s="5"/>
      <c r="D25" s="5" t="s">
        <v>5</v>
      </c>
    </row>
    <row r="26" spans="1:4" ht="14.25" thickBot="1" x14ac:dyDescent="0.3">
      <c r="A26" s="73" t="s">
        <v>257</v>
      </c>
      <c r="B26" s="19">
        <v>2</v>
      </c>
      <c r="C26" s="57">
        <v>43986</v>
      </c>
      <c r="D26" s="20"/>
    </row>
    <row r="27" spans="1:4" ht="68.25" thickBot="1" x14ac:dyDescent="0.3">
      <c r="A27" s="74"/>
      <c r="B27" s="70">
        <v>4</v>
      </c>
      <c r="C27" s="35">
        <v>43990</v>
      </c>
      <c r="D27" s="9" t="s">
        <v>378</v>
      </c>
    </row>
    <row r="28" spans="1:4" ht="54" x14ac:dyDescent="0.25">
      <c r="A28" s="74"/>
      <c r="B28" s="19">
        <v>3</v>
      </c>
      <c r="C28" s="35">
        <v>43991</v>
      </c>
      <c r="D28" s="9" t="s">
        <v>379</v>
      </c>
    </row>
    <row r="29" spans="1:4" ht="27" x14ac:dyDescent="0.25">
      <c r="A29" s="74"/>
      <c r="B29" s="7">
        <v>5</v>
      </c>
      <c r="C29" s="35">
        <v>43992</v>
      </c>
      <c r="D29" s="9" t="s">
        <v>380</v>
      </c>
    </row>
    <row r="30" spans="1:4" x14ac:dyDescent="0.25">
      <c r="A30" s="74"/>
      <c r="B30" s="7">
        <v>5</v>
      </c>
      <c r="C30" s="35">
        <v>43993</v>
      </c>
      <c r="D30" s="9"/>
    </row>
    <row r="31" spans="1:4" x14ac:dyDescent="0.25">
      <c r="A31" s="75"/>
      <c r="B31" s="7">
        <v>2</v>
      </c>
      <c r="C31" s="76">
        <v>43995</v>
      </c>
      <c r="D31" s="9" t="s">
        <v>381</v>
      </c>
    </row>
    <row r="32" spans="1:4" ht="27" x14ac:dyDescent="0.25">
      <c r="A32" s="78" t="s">
        <v>382</v>
      </c>
      <c r="B32" s="25">
        <v>4</v>
      </c>
      <c r="C32" s="77"/>
      <c r="D32" s="26" t="s">
        <v>383</v>
      </c>
    </row>
    <row r="33" spans="1:4" x14ac:dyDescent="0.25">
      <c r="A33" s="75"/>
      <c r="B33" s="25">
        <v>4</v>
      </c>
      <c r="C33" s="65">
        <v>43997</v>
      </c>
      <c r="D33" s="26"/>
    </row>
    <row r="34" spans="1:4" ht="40.5" x14ac:dyDescent="0.25">
      <c r="A34" s="25" t="s">
        <v>257</v>
      </c>
      <c r="B34" s="25">
        <v>2</v>
      </c>
      <c r="C34" s="76">
        <v>43998</v>
      </c>
      <c r="D34" s="26" t="s">
        <v>384</v>
      </c>
    </row>
    <row r="35" spans="1:4" x14ac:dyDescent="0.25">
      <c r="A35" s="78" t="s">
        <v>382</v>
      </c>
      <c r="B35" s="25">
        <v>4</v>
      </c>
      <c r="C35" s="77"/>
      <c r="D35" s="26" t="s">
        <v>385</v>
      </c>
    </row>
    <row r="36" spans="1:4" x14ac:dyDescent="0.25">
      <c r="A36" s="75"/>
      <c r="B36" s="25">
        <v>4</v>
      </c>
      <c r="C36" s="71">
        <v>43999</v>
      </c>
      <c r="D36" s="26"/>
    </row>
    <row r="37" spans="1:4" x14ac:dyDescent="0.25">
      <c r="A37" s="38"/>
      <c r="B37" s="38">
        <v>3</v>
      </c>
      <c r="C37" s="72">
        <v>44000</v>
      </c>
      <c r="D37" s="40"/>
    </row>
    <row r="38" spans="1:4" ht="54" x14ac:dyDescent="0.25">
      <c r="A38" s="38" t="s">
        <v>386</v>
      </c>
      <c r="B38" s="38">
        <v>2</v>
      </c>
      <c r="C38" s="72">
        <v>44003</v>
      </c>
      <c r="D38" s="40" t="s">
        <v>387</v>
      </c>
    </row>
    <row r="39" spans="1:4" ht="14.25" thickBot="1" x14ac:dyDescent="0.3">
      <c r="A39" s="25" t="s">
        <v>388</v>
      </c>
      <c r="B39" s="25">
        <v>2</v>
      </c>
      <c r="C39" s="71">
        <v>44004</v>
      </c>
      <c r="D39" s="26" t="s">
        <v>389</v>
      </c>
    </row>
    <row r="40" spans="1:4" ht="14.25" thickBot="1" x14ac:dyDescent="0.3">
      <c r="A40" s="14" t="s">
        <v>22</v>
      </c>
      <c r="B40" s="14">
        <f>SUM(B26:B39)</f>
        <v>46</v>
      </c>
      <c r="C40" s="15"/>
      <c r="D40" s="15"/>
    </row>
    <row r="41" spans="1:4" ht="14.25" x14ac:dyDescent="0.3">
      <c r="A41" s="16"/>
      <c r="B41" s="16"/>
      <c r="C41" s="16"/>
      <c r="D41" s="16"/>
    </row>
  </sheetData>
  <mergeCells count="10">
    <mergeCell ref="C8:C16"/>
    <mergeCell ref="B8:B15"/>
    <mergeCell ref="D8:D15"/>
    <mergeCell ref="A17:A20"/>
    <mergeCell ref="D18:D19"/>
    <mergeCell ref="A26:A31"/>
    <mergeCell ref="C31:C32"/>
    <mergeCell ref="A32:A33"/>
    <mergeCell ref="C34:C35"/>
    <mergeCell ref="A35:A36"/>
  </mergeCells>
  <dataValidations count="2">
    <dataValidation type="decimal" allowBlank="1" showInputMessage="1" prompt="Dépassement de durée - Le nombre de minutes introduites dépasse la durée d'une période. Veuillez confirmer ... Le calcul du total sera juste dans tous les cas._x000a_" sqref="B22 B40" xr:uid="{00000000-0002-0000-0400-000000000000}">
      <formula1>0</formula1>
      <formula2>DureePeriode-1</formula2>
    </dataValidation>
    <dataValidation type="decimal" operator="greaterThan" allowBlank="1" showInputMessage="1" prompt="Durée en 1/3 de période - Le nombre doit être de type entier" sqref="B7:B8 B26:B39 B16:B21 B4:B5" xr:uid="{00000000-0002-0000-0400-000001000000}">
      <formula1>0</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Equipe</vt:lpstr>
      <vt:lpstr>Sébastien Berger</vt:lpstr>
      <vt:lpstr>Tim Allemann</vt:lpstr>
      <vt:lpstr>Hans Morsch</vt:lpstr>
      <vt:lpstr>Paul Gillet</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sebberger</cp:lastModifiedBy>
  <cp:revision/>
  <dcterms:created xsi:type="dcterms:W3CDTF">2020-03-22T11:46:08Z</dcterms:created>
  <dcterms:modified xsi:type="dcterms:W3CDTF">2020-06-22T14:04:07Z</dcterms:modified>
  <cp:category/>
  <cp:contentStatus/>
</cp:coreProperties>
</file>