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257\Desktop\non-local-frequencies-nanostructures-2\"/>
    </mc:Choice>
  </mc:AlternateContent>
  <xr:revisionPtr revIDLastSave="0" documentId="8_{01422CFE-9F11-4180-ADD6-DCD027B71915}" xr6:coauthVersionLast="47" xr6:coauthVersionMax="47" xr10:uidLastSave="{00000000-0000-0000-0000-000000000000}"/>
  <bookViews>
    <workbookView xWindow="28680" yWindow="-120" windowWidth="29040" windowHeight="15720" activeTab="1" xr2:uid="{66EC76AC-0827-4503-B3DE-FD3D8CB3733D}"/>
  </bookViews>
  <sheets>
    <sheet name="mesh_conver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7" i="2" l="1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3" i="2"/>
  <c r="D3" i="2" s="1"/>
  <c r="C4" i="2"/>
  <c r="D4" i="2" s="1"/>
  <c r="C5" i="2"/>
  <c r="D5" i="2" s="1"/>
  <c r="C6" i="2"/>
  <c r="D6" i="2" s="1"/>
  <c r="C2" i="2"/>
  <c r="D2" i="2" s="1"/>
</calcChain>
</file>

<file path=xl/sharedStrings.xml><?xml version="1.0" encoding="utf-8"?>
<sst xmlns="http://schemas.openxmlformats.org/spreadsheetml/2006/main" count="534" uniqueCount="214">
  <si>
    <t>rho</t>
  </si>
  <si>
    <t>l</t>
  </si>
  <si>
    <t>E1</t>
  </si>
  <si>
    <t>E2</t>
  </si>
  <si>
    <t>G12</t>
  </si>
  <si>
    <t>v12</t>
  </si>
  <si>
    <t>duration</t>
  </si>
  <si>
    <t>name</t>
  </si>
  <si>
    <t>material</t>
  </si>
  <si>
    <t>R</t>
  </si>
  <si>
    <t>z1</t>
  </si>
  <si>
    <t>l/R</t>
  </si>
  <si>
    <t>ne</t>
  </si>
  <si>
    <t>eta1</t>
  </si>
  <si>
    <t>eta2</t>
  </si>
  <si>
    <t>eta3</t>
  </si>
  <si>
    <t>eta4</t>
  </si>
  <si>
    <t>eta5</t>
  </si>
  <si>
    <t>eta6</t>
  </si>
  <si>
    <t>count_eta1</t>
  </si>
  <si>
    <t>count_eta2</t>
  </si>
  <si>
    <t>count_eta3</t>
  </si>
  <si>
    <t>count_eta4</t>
  </si>
  <si>
    <t>count_eta5</t>
  </si>
  <si>
    <t>count_eta6</t>
  </si>
  <si>
    <t>link</t>
  </si>
  <si>
    <t>Beam_10.0_2.0_100_20250722-122044</t>
  </si>
  <si>
    <t>Unknown</t>
  </si>
  <si>
    <t>https://zibramax.github.io/FEMViewer/?mesh=https://raw.githubusercontent.com/ZibraMax/non-local-frequencies-nanostructures-2/refs/heads/main/mesh_converg\Beam_10.0_2.0_100_0.1_20250722-122044.json&amp;mode=1&amp;magnif=6</t>
  </si>
  <si>
    <t>https://zibramax.github.io/FEMViewer/?mesh=https://raw.githubusercontent.com/ZibraMax/non-local-frequencies-nanostructures-2/refs/heads/main/mesh_converg\Beam_10.0_2.0_100_0.2_20250722-122044.json&amp;mode=1&amp;magnif=6</t>
  </si>
  <si>
    <t>https://zibramax.github.io/FEMViewer/?mesh=https://raw.githubusercontent.com/ZibraMax/non-local-frequencies-nanostructures-2/refs/heads/main/mesh_converg\Beam_10.0_2.0_100_0.3_20250722-122044.json&amp;mode=1&amp;magnif=6</t>
  </si>
  <si>
    <t>https://zibramax.github.io/FEMViewer/?mesh=https://raw.githubusercontent.com/ZibraMax/non-local-frequencies-nanostructures-2/refs/heads/main/mesh_converg\Beam_10.0_2.0_100_0.4_20250722-122044.json&amp;mode=1&amp;magnif=6</t>
  </si>
  <si>
    <t>https://zibramax.github.io/FEMViewer/?mesh=https://raw.githubusercontent.com/ZibraMax/non-local-frequencies-nanostructures-2/refs/heads/main/mesh_converg\Beam_10.0_2.0_100_0.5_20250722-122044.json&amp;mode=1&amp;magnif=6</t>
  </si>
  <si>
    <t>https://zibramax.github.io/FEMViewer/?mesh=https://raw.githubusercontent.com/ZibraMax/non-local-frequencies-nanostructures-2/refs/heads/main/mesh_converg\Beam_10.0_2.0_100_0.6_20250722-122044.json&amp;mode=1&amp;magnif=6</t>
  </si>
  <si>
    <t>https://zibramax.github.io/FEMViewer/?mesh=https://raw.githubusercontent.com/ZibraMax/non-local-frequencies-nanostructures-2/refs/heads/main/mesh_converg\Beam_10.0_2.0_100_0.7_20250722-122044.json&amp;mode=1&amp;magnif=6</t>
  </si>
  <si>
    <t>https://zibramax.github.io/FEMViewer/?mesh=https://raw.githubusercontent.com/ZibraMax/non-local-frequencies-nanostructures-2/refs/heads/main/mesh_converg\Beam_10.0_2.0_100_0.8_20250722-122044.json&amp;mode=1&amp;magnif=6</t>
  </si>
  <si>
    <t>https://zibramax.github.io/FEMViewer/?mesh=https://raw.githubusercontent.com/ZibraMax/non-local-frequencies-nanostructures-2/refs/heads/main/mesh_converg\Beam_10.0_2.0_100_0.9_20250722-122044.json&amp;mode=1&amp;magnif=6</t>
  </si>
  <si>
    <t>https://zibramax.github.io/FEMViewer/?mesh=https://raw.githubusercontent.com/ZibraMax/non-local-frequencies-nanostructures-2/refs/heads/main/mesh_converg\Beam_10.0_2.0_100_1.0_20250722-122044.json&amp;mode=1&amp;magnif=6</t>
  </si>
  <si>
    <t>Beam_10.0_2.0_10_20250723-155655</t>
  </si>
  <si>
    <t>https://zibramax.github.io/FEMViewer/?mesh=https://raw.githubusercontent.com/ZibraMax/non-local-frequencies-nanostructures-2/refs/heads/main/mesh_converg\Beam_10.0_2.0_10_0.1_20250723-155655.json&amp;mode=1&amp;magnif=6</t>
  </si>
  <si>
    <t>https://zibramax.github.io/FEMViewer/?mesh=https://raw.githubusercontent.com/ZibraMax/non-local-frequencies-nanostructures-2/refs/heads/main/mesh_converg\Beam_10.0_2.0_10_0.2_20250723-155655.json&amp;mode=1&amp;magnif=6</t>
  </si>
  <si>
    <t>https://zibramax.github.io/FEMViewer/?mesh=https://raw.githubusercontent.com/ZibraMax/non-local-frequencies-nanostructures-2/refs/heads/main/mesh_converg\Beam_10.0_2.0_10_0.3_20250723-155655.json&amp;mode=1&amp;magnif=6</t>
  </si>
  <si>
    <t>https://zibramax.github.io/FEMViewer/?mesh=https://raw.githubusercontent.com/ZibraMax/non-local-frequencies-nanostructures-2/refs/heads/main/mesh_converg\Beam_10.0_2.0_10_0.4_20250723-155655.json&amp;mode=1&amp;magnif=6</t>
  </si>
  <si>
    <t>https://zibramax.github.io/FEMViewer/?mesh=https://raw.githubusercontent.com/ZibraMax/non-local-frequencies-nanostructures-2/refs/heads/main/mesh_converg\Beam_10.0_2.0_10_0.5_20250723-155655.json&amp;mode=1&amp;magnif=6</t>
  </si>
  <si>
    <t>https://zibramax.github.io/FEMViewer/?mesh=https://raw.githubusercontent.com/ZibraMax/non-local-frequencies-nanostructures-2/refs/heads/main/mesh_converg\Beam_10.0_2.0_10_0.6_20250723-155655.json&amp;mode=1&amp;magnif=6</t>
  </si>
  <si>
    <t>https://zibramax.github.io/FEMViewer/?mesh=https://raw.githubusercontent.com/ZibraMax/non-local-frequencies-nanostructures-2/refs/heads/main/mesh_converg\Beam_10.0_2.0_10_0.7_20250723-155655.json&amp;mode=1&amp;magnif=6</t>
  </si>
  <si>
    <t>https://zibramax.github.io/FEMViewer/?mesh=https://raw.githubusercontent.com/ZibraMax/non-local-frequencies-nanostructures-2/refs/heads/main/mesh_converg\Beam_10.0_2.0_10_0.8_20250723-155655.json&amp;mode=1&amp;magnif=6</t>
  </si>
  <si>
    <t>https://zibramax.github.io/FEMViewer/?mesh=https://raw.githubusercontent.com/ZibraMax/non-local-frequencies-nanostructures-2/refs/heads/main/mesh_converg\Beam_10.0_2.0_10_0.9_20250723-155655.json&amp;mode=1&amp;magnif=6</t>
  </si>
  <si>
    <t>https://zibramax.github.io/FEMViewer/?mesh=https://raw.githubusercontent.com/ZibraMax/non-local-frequencies-nanostructures-2/refs/heads/main/mesh_converg\Beam_10.0_2.0_10_1.0_20250723-155655.json&amp;mode=1&amp;magnif=6</t>
  </si>
  <si>
    <t>Beam_10.0_2.0_150_20250722-144617</t>
  </si>
  <si>
    <t>https://zibramax.github.io/FEMViewer/?mesh=https://raw.githubusercontent.com/ZibraMax/non-local-frequencies-nanostructures-2/refs/heads/main/mesh_converg\Beam_10.0_2.0_150_0.5_20250722-144617.json&amp;mode=1&amp;magnif=6</t>
  </si>
  <si>
    <t>https://zibramax.github.io/FEMViewer/?mesh=https://raw.githubusercontent.com/ZibraMax/non-local-frequencies-nanostructures-2/refs/heads/main/mesh_converg\Beam_10.0_2.0_150_0.6_20250722-144617.json&amp;mode=1&amp;magnif=6</t>
  </si>
  <si>
    <t>https://zibramax.github.io/FEMViewer/?mesh=https://raw.githubusercontent.com/ZibraMax/non-local-frequencies-nanostructures-2/refs/heads/main/mesh_converg\Beam_10.0_2.0_150_0.7_20250722-144617.json&amp;mode=1&amp;magnif=6</t>
  </si>
  <si>
    <t>https://zibramax.github.io/FEMViewer/?mesh=https://raw.githubusercontent.com/ZibraMax/non-local-frequencies-nanostructures-2/refs/heads/main/mesh_converg\Beam_10.0_2.0_150_0.8_20250722-144617.json&amp;mode=1&amp;magnif=6</t>
  </si>
  <si>
    <t>https://zibramax.github.io/FEMViewer/?mesh=https://raw.githubusercontent.com/ZibraMax/non-local-frequencies-nanostructures-2/refs/heads/main/mesh_converg\Beam_10.0_2.0_150_0.9_20250722-144617.json&amp;mode=1&amp;magnif=6</t>
  </si>
  <si>
    <t>https://zibramax.github.io/FEMViewer/?mesh=https://raw.githubusercontent.com/ZibraMax/non-local-frequencies-nanostructures-2/refs/heads/main/mesh_converg\Beam_10.0_2.0_150_1.0_20250722-144617.json&amp;mode=1&amp;magnif=6</t>
  </si>
  <si>
    <t>Beam_10.0_2.0_15_20250723-155655</t>
  </si>
  <si>
    <t>https://zibramax.github.io/FEMViewer/?mesh=https://raw.githubusercontent.com/ZibraMax/non-local-frequencies-nanostructures-2/refs/heads/main/mesh_converg\Beam_10.0_2.0_15_0.1_20250723-155655.json&amp;mode=1&amp;magnif=6</t>
  </si>
  <si>
    <t>https://zibramax.github.io/FEMViewer/?mesh=https://raw.githubusercontent.com/ZibraMax/non-local-frequencies-nanostructures-2/refs/heads/main/mesh_converg\Beam_10.0_2.0_15_0.2_20250723-155655.json&amp;mode=1&amp;magnif=6</t>
  </si>
  <si>
    <t>https://zibramax.github.io/FEMViewer/?mesh=https://raw.githubusercontent.com/ZibraMax/non-local-frequencies-nanostructures-2/refs/heads/main/mesh_converg\Beam_10.0_2.0_15_0.3_20250723-155655.json&amp;mode=1&amp;magnif=6</t>
  </si>
  <si>
    <t>https://zibramax.github.io/FEMViewer/?mesh=https://raw.githubusercontent.com/ZibraMax/non-local-frequencies-nanostructures-2/refs/heads/main/mesh_converg\Beam_10.0_2.0_15_0.4_20250723-155655.json&amp;mode=1&amp;magnif=6</t>
  </si>
  <si>
    <t>https://zibramax.github.io/FEMViewer/?mesh=https://raw.githubusercontent.com/ZibraMax/non-local-frequencies-nanostructures-2/refs/heads/main/mesh_converg\Beam_10.0_2.0_15_0.5_20250723-155655.json&amp;mode=1&amp;magnif=6</t>
  </si>
  <si>
    <t>https://zibramax.github.io/FEMViewer/?mesh=https://raw.githubusercontent.com/ZibraMax/non-local-frequencies-nanostructures-2/refs/heads/main/mesh_converg\Beam_10.0_2.0_15_0.6_20250723-155655.json&amp;mode=1&amp;magnif=6</t>
  </si>
  <si>
    <t>https://zibramax.github.io/FEMViewer/?mesh=https://raw.githubusercontent.com/ZibraMax/non-local-frequencies-nanostructures-2/refs/heads/main/mesh_converg\Beam_10.0_2.0_15_0.7_20250723-155655.json&amp;mode=1&amp;magnif=6</t>
  </si>
  <si>
    <t>https://zibramax.github.io/FEMViewer/?mesh=https://raw.githubusercontent.com/ZibraMax/non-local-frequencies-nanostructures-2/refs/heads/main/mesh_converg\Beam_10.0_2.0_15_0.8_20250723-155655.json&amp;mode=1&amp;magnif=6</t>
  </si>
  <si>
    <t>https://zibramax.github.io/FEMViewer/?mesh=https://raw.githubusercontent.com/ZibraMax/non-local-frequencies-nanostructures-2/refs/heads/main/mesh_converg\Beam_10.0_2.0_15_0.9_20250723-155655.json&amp;mode=1&amp;magnif=6</t>
  </si>
  <si>
    <t>https://zibramax.github.io/FEMViewer/?mesh=https://raw.githubusercontent.com/ZibraMax/non-local-frequencies-nanostructures-2/refs/heads/main/mesh_converg\Beam_10.0_2.0_15_1.0_20250723-155655.json&amp;mode=1&amp;magnif=6</t>
  </si>
  <si>
    <t>Beam_10.0_2.0_20_20250723-155655</t>
  </si>
  <si>
    <t>https://zibramax.github.io/FEMViewer/?mesh=https://raw.githubusercontent.com/ZibraMax/non-local-frequencies-nanostructures-2/refs/heads/main/mesh_converg\Beam_10.0_2.0_20_0.1_20250723-155655.json&amp;mode=1&amp;magnif=6</t>
  </si>
  <si>
    <t>https://zibramax.github.io/FEMViewer/?mesh=https://raw.githubusercontent.com/ZibraMax/non-local-frequencies-nanostructures-2/refs/heads/main/mesh_converg\Beam_10.0_2.0_20_0.2_20250723-155655.json&amp;mode=1&amp;magnif=6</t>
  </si>
  <si>
    <t>https://zibramax.github.io/FEMViewer/?mesh=https://raw.githubusercontent.com/ZibraMax/non-local-frequencies-nanostructures-2/refs/heads/main/mesh_converg\Beam_10.0_2.0_20_0.3_20250723-155655.json&amp;mode=1&amp;magnif=6</t>
  </si>
  <si>
    <t>https://zibramax.github.io/FEMViewer/?mesh=https://raw.githubusercontent.com/ZibraMax/non-local-frequencies-nanostructures-2/refs/heads/main/mesh_converg\Beam_10.0_2.0_20_0.4_20250723-155655.json&amp;mode=1&amp;magnif=6</t>
  </si>
  <si>
    <t>https://zibramax.github.io/FEMViewer/?mesh=https://raw.githubusercontent.com/ZibraMax/non-local-frequencies-nanostructures-2/refs/heads/main/mesh_converg\Beam_10.0_2.0_20_0.5_20250723-155655.json&amp;mode=1&amp;magnif=6</t>
  </si>
  <si>
    <t>https://zibramax.github.io/FEMViewer/?mesh=https://raw.githubusercontent.com/ZibraMax/non-local-frequencies-nanostructures-2/refs/heads/main/mesh_converg\Beam_10.0_2.0_20_0.6_20250723-155655.json&amp;mode=1&amp;magnif=6</t>
  </si>
  <si>
    <t>https://zibramax.github.io/FEMViewer/?mesh=https://raw.githubusercontent.com/ZibraMax/non-local-frequencies-nanostructures-2/refs/heads/main/mesh_converg\Beam_10.0_2.0_20_0.7_20250723-155655.json&amp;mode=1&amp;magnif=6</t>
  </si>
  <si>
    <t>https://zibramax.github.io/FEMViewer/?mesh=https://raw.githubusercontent.com/ZibraMax/non-local-frequencies-nanostructures-2/refs/heads/main/mesh_converg\Beam_10.0_2.0_20_0.8_20250723-155655.json&amp;mode=1&amp;magnif=6</t>
  </si>
  <si>
    <t>https://zibramax.github.io/FEMViewer/?mesh=https://raw.githubusercontent.com/ZibraMax/non-local-frequencies-nanostructures-2/refs/heads/main/mesh_converg\Beam_10.0_2.0_20_0.9_20250723-155655.json&amp;mode=1&amp;magnif=6</t>
  </si>
  <si>
    <t>https://zibramax.github.io/FEMViewer/?mesh=https://raw.githubusercontent.com/ZibraMax/non-local-frequencies-nanostructures-2/refs/heads/main/mesh_converg\Beam_10.0_2.0_20_1.0_20250723-155655.json&amp;mode=1&amp;magnif=6</t>
  </si>
  <si>
    <t>Beam_10.0_2.0_25_20250723-155656</t>
  </si>
  <si>
    <t>https://zibramax.github.io/FEMViewer/?mesh=https://raw.githubusercontent.com/ZibraMax/non-local-frequencies-nanostructures-2/refs/heads/main/mesh_converg\Beam_10.0_2.0_25_0.1_20250723-155656.json&amp;mode=1&amp;magnif=6</t>
  </si>
  <si>
    <t>https://zibramax.github.io/FEMViewer/?mesh=https://raw.githubusercontent.com/ZibraMax/non-local-frequencies-nanostructures-2/refs/heads/main/mesh_converg\Beam_10.0_2.0_25_0.2_20250723-155656.json&amp;mode=1&amp;magnif=6</t>
  </si>
  <si>
    <t>https://zibramax.github.io/FEMViewer/?mesh=https://raw.githubusercontent.com/ZibraMax/non-local-frequencies-nanostructures-2/refs/heads/main/mesh_converg\Beam_10.0_2.0_25_0.3_20250723-155656.json&amp;mode=1&amp;magnif=6</t>
  </si>
  <si>
    <t>https://zibramax.github.io/FEMViewer/?mesh=https://raw.githubusercontent.com/ZibraMax/non-local-frequencies-nanostructures-2/refs/heads/main/mesh_converg\Beam_10.0_2.0_25_0.4_20250723-155656.json&amp;mode=1&amp;magnif=6</t>
  </si>
  <si>
    <t>https://zibramax.github.io/FEMViewer/?mesh=https://raw.githubusercontent.com/ZibraMax/non-local-frequencies-nanostructures-2/refs/heads/main/mesh_converg\Beam_10.0_2.0_25_0.5_20250723-155656.json&amp;mode=1&amp;magnif=6</t>
  </si>
  <si>
    <t>https://zibramax.github.io/FEMViewer/?mesh=https://raw.githubusercontent.com/ZibraMax/non-local-frequencies-nanostructures-2/refs/heads/main/mesh_converg\Beam_10.0_2.0_25_0.6_20250723-155656.json&amp;mode=1&amp;magnif=6</t>
  </si>
  <si>
    <t>https://zibramax.github.io/FEMViewer/?mesh=https://raw.githubusercontent.com/ZibraMax/non-local-frequencies-nanostructures-2/refs/heads/main/mesh_converg\Beam_10.0_2.0_25_0.7_20250723-155656.json&amp;mode=1&amp;magnif=6</t>
  </si>
  <si>
    <t>https://zibramax.github.io/FEMViewer/?mesh=https://raw.githubusercontent.com/ZibraMax/non-local-frequencies-nanostructures-2/refs/heads/main/mesh_converg\Beam_10.0_2.0_25_0.8_20250723-155656.json&amp;mode=1&amp;magnif=6</t>
  </si>
  <si>
    <t>https://zibramax.github.io/FEMViewer/?mesh=https://raw.githubusercontent.com/ZibraMax/non-local-frequencies-nanostructures-2/refs/heads/main/mesh_converg\Beam_10.0_2.0_25_0.9_20250723-155656.json&amp;mode=1&amp;magnif=6</t>
  </si>
  <si>
    <t>https://zibramax.github.io/FEMViewer/?mesh=https://raw.githubusercontent.com/ZibraMax/non-local-frequencies-nanostructures-2/refs/heads/main/mesh_converg\Beam_10.0_2.0_25_1.0_20250723-155656.json&amp;mode=1&amp;magnif=6</t>
  </si>
  <si>
    <t>Beam_10.0_2.0_30_20250722-122043</t>
  </si>
  <si>
    <t>https://zibramax.github.io/FEMViewer/?mesh=https://raw.githubusercontent.com/ZibraMax/non-local-frequencies-nanostructures-2/refs/heads/main/mesh_converg\Beam_10.0_2.0_30_0.0_20250722-122043.json&amp;mode=1&amp;magnif=6</t>
  </si>
  <si>
    <t>https://zibramax.github.io/FEMViewer/?mesh=https://raw.githubusercontent.com/ZibraMax/non-local-frequencies-nanostructures-2/refs/heads/main/mesh_converg\Beam_10.0_2.0_30_0.1_20250722-122043.json&amp;mode=1&amp;magnif=6</t>
  </si>
  <si>
    <t>Beam_10.0_2.0_30_20250723-155656</t>
  </si>
  <si>
    <t>https://zibramax.github.io/FEMViewer/?mesh=https://raw.githubusercontent.com/ZibraMax/non-local-frequencies-nanostructures-2/refs/heads/main/mesh_converg\Beam_10.0_2.0_30_0.1_20250723-155656.json&amp;mode=1&amp;magnif=6</t>
  </si>
  <si>
    <t>https://zibramax.github.io/FEMViewer/?mesh=https://raw.githubusercontent.com/ZibraMax/non-local-frequencies-nanostructures-2/refs/heads/main/mesh_converg\Beam_10.0_2.0_30_0.2_20250722-122043.json&amp;mode=1&amp;magnif=6</t>
  </si>
  <si>
    <t>https://zibramax.github.io/FEMViewer/?mesh=https://raw.githubusercontent.com/ZibraMax/non-local-frequencies-nanostructures-2/refs/heads/main/mesh_converg\Beam_10.0_2.0_30_0.2_20250723-155656.json&amp;mode=1&amp;magnif=6</t>
  </si>
  <si>
    <t>https://zibramax.github.io/FEMViewer/?mesh=https://raw.githubusercontent.com/ZibraMax/non-local-frequencies-nanostructures-2/refs/heads/main/mesh_converg\Beam_10.0_2.0_30_0.3_20250722-122043.json&amp;mode=1&amp;magnif=6</t>
  </si>
  <si>
    <t>https://zibramax.github.io/FEMViewer/?mesh=https://raw.githubusercontent.com/ZibraMax/non-local-frequencies-nanostructures-2/refs/heads/main/mesh_converg\Beam_10.0_2.0_30_0.3_20250723-155656.json&amp;mode=1&amp;magnif=6</t>
  </si>
  <si>
    <t>https://zibramax.github.io/FEMViewer/?mesh=https://raw.githubusercontent.com/ZibraMax/non-local-frequencies-nanostructures-2/refs/heads/main/mesh_converg\Beam_10.0_2.0_30_0.4_20250722-122043.json&amp;mode=1&amp;magnif=6</t>
  </si>
  <si>
    <t>https://zibramax.github.io/FEMViewer/?mesh=https://raw.githubusercontent.com/ZibraMax/non-local-frequencies-nanostructures-2/refs/heads/main/mesh_converg\Beam_10.0_2.0_30_0.4_20250723-155656.json&amp;mode=1&amp;magnif=6</t>
  </si>
  <si>
    <t>https://zibramax.github.io/FEMViewer/?mesh=https://raw.githubusercontent.com/ZibraMax/non-local-frequencies-nanostructures-2/refs/heads/main/mesh_converg\Beam_10.0_2.0_30_0.5_20250722-122043.json&amp;mode=1&amp;magnif=6</t>
  </si>
  <si>
    <t>https://zibramax.github.io/FEMViewer/?mesh=https://raw.githubusercontent.com/ZibraMax/non-local-frequencies-nanostructures-2/refs/heads/main/mesh_converg\Beam_10.0_2.0_30_0.5_20250723-155656.json&amp;mode=1&amp;magnif=6</t>
  </si>
  <si>
    <t>https://zibramax.github.io/FEMViewer/?mesh=https://raw.githubusercontent.com/ZibraMax/non-local-frequencies-nanostructures-2/refs/heads/main/mesh_converg\Beam_10.0_2.0_30_0.6_20250722-122043.json&amp;mode=1&amp;magnif=6</t>
  </si>
  <si>
    <t>https://zibramax.github.io/FEMViewer/?mesh=https://raw.githubusercontent.com/ZibraMax/non-local-frequencies-nanostructures-2/refs/heads/main/mesh_converg\Beam_10.0_2.0_30_0.6_20250723-155656.json&amp;mode=1&amp;magnif=6</t>
  </si>
  <si>
    <t>https://zibramax.github.io/FEMViewer/?mesh=https://raw.githubusercontent.com/ZibraMax/non-local-frequencies-nanostructures-2/refs/heads/main/mesh_converg\Beam_10.0_2.0_30_0.7_20250722-122043.json&amp;mode=1&amp;magnif=6</t>
  </si>
  <si>
    <t>https://zibramax.github.io/FEMViewer/?mesh=https://raw.githubusercontent.com/ZibraMax/non-local-frequencies-nanostructures-2/refs/heads/main/mesh_converg\Beam_10.0_2.0_30_0.7_20250723-155656.json&amp;mode=1&amp;magnif=6</t>
  </si>
  <si>
    <t>https://zibramax.github.io/FEMViewer/?mesh=https://raw.githubusercontent.com/ZibraMax/non-local-frequencies-nanostructures-2/refs/heads/main/mesh_converg\Beam_10.0_2.0_30_0.8_20250722-122043.json&amp;mode=1&amp;magnif=6</t>
  </si>
  <si>
    <t>https://zibramax.github.io/FEMViewer/?mesh=https://raw.githubusercontent.com/ZibraMax/non-local-frequencies-nanostructures-2/refs/heads/main/mesh_converg\Beam_10.0_2.0_30_0.8_20250723-155656.json&amp;mode=1&amp;magnif=6</t>
  </si>
  <si>
    <t>https://zibramax.github.io/FEMViewer/?mesh=https://raw.githubusercontent.com/ZibraMax/non-local-frequencies-nanostructures-2/refs/heads/main/mesh_converg\Beam_10.0_2.0_30_0.9_20250722-122043.json&amp;mode=1&amp;magnif=6</t>
  </si>
  <si>
    <t>https://zibramax.github.io/FEMViewer/?mesh=https://raw.githubusercontent.com/ZibraMax/non-local-frequencies-nanostructures-2/refs/heads/main/mesh_converg\Beam_10.0_2.0_30_0.9_20250723-155656.json&amp;mode=1&amp;magnif=6</t>
  </si>
  <si>
    <t>https://zibramax.github.io/FEMViewer/?mesh=https://raw.githubusercontent.com/ZibraMax/non-local-frequencies-nanostructures-2/refs/heads/main/mesh_converg\Beam_10.0_2.0_30_1.0_20250722-122043.json&amp;mode=1&amp;magnif=6</t>
  </si>
  <si>
    <t>https://zibramax.github.io/FEMViewer/?mesh=https://raw.githubusercontent.com/ZibraMax/non-local-frequencies-nanostructures-2/refs/heads/main/mesh_converg\Beam_10.0_2.0_30_1.0_20250723-155656.json&amp;mode=1&amp;magnif=6</t>
  </si>
  <si>
    <t>Beam_10.0_2.0_35_20250723-155656</t>
  </si>
  <si>
    <t>https://zibramax.github.io/FEMViewer/?mesh=https://raw.githubusercontent.com/ZibraMax/non-local-frequencies-nanostructures-2/refs/heads/main/mesh_converg\Beam_10.0_2.0_35_0.1_20250723-155656.json&amp;mode=1&amp;magnif=6</t>
  </si>
  <si>
    <t>https://zibramax.github.io/FEMViewer/?mesh=https://raw.githubusercontent.com/ZibraMax/non-local-frequencies-nanostructures-2/refs/heads/main/mesh_converg\Beam_10.0_2.0_35_0.2_20250723-155656.json&amp;mode=1&amp;magnif=6</t>
  </si>
  <si>
    <t>https://zibramax.github.io/FEMViewer/?mesh=https://raw.githubusercontent.com/ZibraMax/non-local-frequencies-nanostructures-2/refs/heads/main/mesh_converg\Beam_10.0_2.0_35_0.3_20250723-155656.json&amp;mode=1&amp;magnif=6</t>
  </si>
  <si>
    <t>https://zibramax.github.io/FEMViewer/?mesh=https://raw.githubusercontent.com/ZibraMax/non-local-frequencies-nanostructures-2/refs/heads/main/mesh_converg\Beam_10.0_2.0_35_0.4_20250723-155656.json&amp;mode=1&amp;magnif=6</t>
  </si>
  <si>
    <t>https://zibramax.github.io/FEMViewer/?mesh=https://raw.githubusercontent.com/ZibraMax/non-local-frequencies-nanostructures-2/refs/heads/main/mesh_converg\Beam_10.0_2.0_35_0.5_20250723-155656.json&amp;mode=1&amp;magnif=6</t>
  </si>
  <si>
    <t>https://zibramax.github.io/FEMViewer/?mesh=https://raw.githubusercontent.com/ZibraMax/non-local-frequencies-nanostructures-2/refs/heads/main/mesh_converg\Beam_10.0_2.0_35_0.6_20250723-155656.json&amp;mode=1&amp;magnif=6</t>
  </si>
  <si>
    <t>https://zibramax.github.io/FEMViewer/?mesh=https://raw.githubusercontent.com/ZibraMax/non-local-frequencies-nanostructures-2/refs/heads/main/mesh_converg\Beam_10.0_2.0_35_0.7_20250723-155656.json&amp;mode=1&amp;magnif=6</t>
  </si>
  <si>
    <t>https://zibramax.github.io/FEMViewer/?mesh=https://raw.githubusercontent.com/ZibraMax/non-local-frequencies-nanostructures-2/refs/heads/main/mesh_converg\Beam_10.0_2.0_35_0.8_20250723-155656.json&amp;mode=1&amp;magnif=6</t>
  </si>
  <si>
    <t>https://zibramax.github.io/FEMViewer/?mesh=https://raw.githubusercontent.com/ZibraMax/non-local-frequencies-nanostructures-2/refs/heads/main/mesh_converg\Beam_10.0_2.0_35_0.9_20250723-155656.json&amp;mode=1&amp;magnif=6</t>
  </si>
  <si>
    <t>https://zibramax.github.io/FEMViewer/?mesh=https://raw.githubusercontent.com/ZibraMax/non-local-frequencies-nanostructures-2/refs/heads/main/mesh_converg\Beam_10.0_2.0_35_1.0_20250723-155656.json&amp;mode=1&amp;magnif=6</t>
  </si>
  <si>
    <t>Beam_10.0_2.0_40_20250723-155657</t>
  </si>
  <si>
    <t>https://zibramax.github.io/FEMViewer/?mesh=https://raw.githubusercontent.com/ZibraMax/non-local-frequencies-nanostructures-2/refs/heads/main/mesh_converg\Beam_10.0_2.0_40_0.1_20250723-155657.json&amp;mode=1&amp;magnif=6</t>
  </si>
  <si>
    <t>https://zibramax.github.io/FEMViewer/?mesh=https://raw.githubusercontent.com/ZibraMax/non-local-frequencies-nanostructures-2/refs/heads/main/mesh_converg\Beam_10.0_2.0_40_0.2_20250723-155657.json&amp;mode=1&amp;magnif=6</t>
  </si>
  <si>
    <t>https://zibramax.github.io/FEMViewer/?mesh=https://raw.githubusercontent.com/ZibraMax/non-local-frequencies-nanostructures-2/refs/heads/main/mesh_converg\Beam_10.0_2.0_40_0.3_20250723-155657.json&amp;mode=1&amp;magnif=6</t>
  </si>
  <si>
    <t>https://zibramax.github.io/FEMViewer/?mesh=https://raw.githubusercontent.com/ZibraMax/non-local-frequencies-nanostructures-2/refs/heads/main/mesh_converg\Beam_10.0_2.0_40_0.4_20250723-155657.json&amp;mode=1&amp;magnif=6</t>
  </si>
  <si>
    <t>https://zibramax.github.io/FEMViewer/?mesh=https://raw.githubusercontent.com/ZibraMax/non-local-frequencies-nanostructures-2/refs/heads/main/mesh_converg\Beam_10.0_2.0_40_0.5_20250723-155657.json&amp;mode=1&amp;magnif=6</t>
  </si>
  <si>
    <t>https://zibramax.github.io/FEMViewer/?mesh=https://raw.githubusercontent.com/ZibraMax/non-local-frequencies-nanostructures-2/refs/heads/main/mesh_converg\Beam_10.0_2.0_40_0.6_20250723-155657.json&amp;mode=1&amp;magnif=6</t>
  </si>
  <si>
    <t>https://zibramax.github.io/FEMViewer/?mesh=https://raw.githubusercontent.com/ZibraMax/non-local-frequencies-nanostructures-2/refs/heads/main/mesh_converg\Beam_10.0_2.0_40_0.7_20250723-155657.json&amp;mode=1&amp;magnif=6</t>
  </si>
  <si>
    <t>https://zibramax.github.io/FEMViewer/?mesh=https://raw.githubusercontent.com/ZibraMax/non-local-frequencies-nanostructures-2/refs/heads/main/mesh_converg\Beam_10.0_2.0_40_0.8_20250723-155657.json&amp;mode=1&amp;magnif=6</t>
  </si>
  <si>
    <t>https://zibramax.github.io/FEMViewer/?mesh=https://raw.githubusercontent.com/ZibraMax/non-local-frequencies-nanostructures-2/refs/heads/main/mesh_converg\Beam_10.0_2.0_40_0.9_20250723-155657.json&amp;mode=1&amp;magnif=6</t>
  </si>
  <si>
    <t>https://zibramax.github.io/FEMViewer/?mesh=https://raw.githubusercontent.com/ZibraMax/non-local-frequencies-nanostructures-2/refs/heads/main/mesh_converg\Beam_10.0_2.0_40_1.0_20250723-155657.json&amp;mode=1&amp;magnif=6</t>
  </si>
  <si>
    <t>Beam_10.0_2.0_45_20250723-155657</t>
  </si>
  <si>
    <t>https://zibramax.github.io/FEMViewer/?mesh=https://raw.githubusercontent.com/ZibraMax/non-local-frequencies-nanostructures-2/refs/heads/main/mesh_converg\Beam_10.0_2.0_45_0.1_20250723-155657.json&amp;mode=1&amp;magnif=6</t>
  </si>
  <si>
    <t>https://zibramax.github.io/FEMViewer/?mesh=https://raw.githubusercontent.com/ZibraMax/non-local-frequencies-nanostructures-2/refs/heads/main/mesh_converg\Beam_10.0_2.0_45_0.2_20250723-155657.json&amp;mode=1&amp;magnif=6</t>
  </si>
  <si>
    <t>https://zibramax.github.io/FEMViewer/?mesh=https://raw.githubusercontent.com/ZibraMax/non-local-frequencies-nanostructures-2/refs/heads/main/mesh_converg\Beam_10.0_2.0_45_0.3_20250723-155657.json&amp;mode=1&amp;magnif=6</t>
  </si>
  <si>
    <t>https://zibramax.github.io/FEMViewer/?mesh=https://raw.githubusercontent.com/ZibraMax/non-local-frequencies-nanostructures-2/refs/heads/main/mesh_converg\Beam_10.0_2.0_45_0.4_20250723-155657.json&amp;mode=1&amp;magnif=6</t>
  </si>
  <si>
    <t>https://zibramax.github.io/FEMViewer/?mesh=https://raw.githubusercontent.com/ZibraMax/non-local-frequencies-nanostructures-2/refs/heads/main/mesh_converg\Beam_10.0_2.0_45_0.5_20250723-155657.json&amp;mode=1&amp;magnif=6</t>
  </si>
  <si>
    <t>https://zibramax.github.io/FEMViewer/?mesh=https://raw.githubusercontent.com/ZibraMax/non-local-frequencies-nanostructures-2/refs/heads/main/mesh_converg\Beam_10.0_2.0_45_0.6_20250723-155657.json&amp;mode=1&amp;magnif=6</t>
  </si>
  <si>
    <t>https://zibramax.github.io/FEMViewer/?mesh=https://raw.githubusercontent.com/ZibraMax/non-local-frequencies-nanostructures-2/refs/heads/main/mesh_converg\Beam_10.0_2.0_45_0.7_20250723-155657.json&amp;mode=1&amp;magnif=6</t>
  </si>
  <si>
    <t>https://zibramax.github.io/FEMViewer/?mesh=https://raw.githubusercontent.com/ZibraMax/non-local-frequencies-nanostructures-2/refs/heads/main/mesh_converg\Beam_10.0_2.0_45_0.8_20250723-155657.json&amp;mode=1&amp;magnif=6</t>
  </si>
  <si>
    <t>https://zibramax.github.io/FEMViewer/?mesh=https://raw.githubusercontent.com/ZibraMax/non-local-frequencies-nanostructures-2/refs/heads/main/mesh_converg\Beam_10.0_2.0_45_0.9_20250723-155657.json&amp;mode=1&amp;magnif=6</t>
  </si>
  <si>
    <t>https://zibramax.github.io/FEMViewer/?mesh=https://raw.githubusercontent.com/ZibraMax/non-local-frequencies-nanostructures-2/refs/heads/main/mesh_converg\Beam_10.0_2.0_45_1.0_20250723-155657.json&amp;mode=1&amp;magnif=6</t>
  </si>
  <si>
    <t>Beam_10.0_2.0_50_20250722-122044</t>
  </si>
  <si>
    <t>https://zibramax.github.io/FEMViewer/?mesh=https://raw.githubusercontent.com/ZibraMax/non-local-frequencies-nanostructures-2/refs/heads/main/mesh_converg\Beam_10.0_2.0_50_0.0_20250722-122044.json&amp;mode=1&amp;magnif=6</t>
  </si>
  <si>
    <t>https://zibramax.github.io/FEMViewer/?mesh=https://raw.githubusercontent.com/ZibraMax/non-local-frequencies-nanostructures-2/refs/heads/main/mesh_converg\Beam_10.0_2.0_50_0.1_20250722-122044.json&amp;mode=1&amp;magnif=6</t>
  </si>
  <si>
    <t>Beam_10.0_2.0_50_20250723-155658</t>
  </si>
  <si>
    <t>https://zibramax.github.io/FEMViewer/?mesh=https://raw.githubusercontent.com/ZibraMax/non-local-frequencies-nanostructures-2/refs/heads/main/mesh_converg\Beam_10.0_2.0_50_0.1_20250723-155658.json&amp;mode=1&amp;magnif=6</t>
  </si>
  <si>
    <t>https://zibramax.github.io/FEMViewer/?mesh=https://raw.githubusercontent.com/ZibraMax/non-local-frequencies-nanostructures-2/refs/heads/main/mesh_converg\Beam_10.0_2.0_50_0.2_20250722-122044.json&amp;mode=1&amp;magnif=6</t>
  </si>
  <si>
    <t>https://zibramax.github.io/FEMViewer/?mesh=https://raw.githubusercontent.com/ZibraMax/non-local-frequencies-nanostructures-2/refs/heads/main/mesh_converg\Beam_10.0_2.0_50_0.2_20250723-155658.json&amp;mode=1&amp;magnif=6</t>
  </si>
  <si>
    <t>https://zibramax.github.io/FEMViewer/?mesh=https://raw.githubusercontent.com/ZibraMax/non-local-frequencies-nanostructures-2/refs/heads/main/mesh_converg\Beam_10.0_2.0_50_0.3_20250722-122044.json&amp;mode=1&amp;magnif=6</t>
  </si>
  <si>
    <t>https://zibramax.github.io/FEMViewer/?mesh=https://raw.githubusercontent.com/ZibraMax/non-local-frequencies-nanostructures-2/refs/heads/main/mesh_converg\Beam_10.0_2.0_50_0.3_20250723-155658.json&amp;mode=1&amp;magnif=6</t>
  </si>
  <si>
    <t>https://zibramax.github.io/FEMViewer/?mesh=https://raw.githubusercontent.com/ZibraMax/non-local-frequencies-nanostructures-2/refs/heads/main/mesh_converg\Beam_10.0_2.0_50_0.4_20250722-122044.json&amp;mode=1&amp;magnif=6</t>
  </si>
  <si>
    <t>https://zibramax.github.io/FEMViewer/?mesh=https://raw.githubusercontent.com/ZibraMax/non-local-frequencies-nanostructures-2/refs/heads/main/mesh_converg\Beam_10.0_2.0_50_0.4_20250723-155658.json&amp;mode=1&amp;magnif=6</t>
  </si>
  <si>
    <t>https://zibramax.github.io/FEMViewer/?mesh=https://raw.githubusercontent.com/ZibraMax/non-local-frequencies-nanostructures-2/refs/heads/main/mesh_converg\Beam_10.0_2.0_50_0.5_20250722-122044.json&amp;mode=1&amp;magnif=6</t>
  </si>
  <si>
    <t>https://zibramax.github.io/FEMViewer/?mesh=https://raw.githubusercontent.com/ZibraMax/non-local-frequencies-nanostructures-2/refs/heads/main/mesh_converg\Beam_10.0_2.0_50_0.5_20250723-155658.json&amp;mode=1&amp;magnif=6</t>
  </si>
  <si>
    <t>https://zibramax.github.io/FEMViewer/?mesh=https://raw.githubusercontent.com/ZibraMax/non-local-frequencies-nanostructures-2/refs/heads/main/mesh_converg\Beam_10.0_2.0_50_0.6_20250722-122044.json&amp;mode=1&amp;magnif=6</t>
  </si>
  <si>
    <t>https://zibramax.github.io/FEMViewer/?mesh=https://raw.githubusercontent.com/ZibraMax/non-local-frequencies-nanostructures-2/refs/heads/main/mesh_converg\Beam_10.0_2.0_50_0.6_20250723-155658.json&amp;mode=1&amp;magnif=6</t>
  </si>
  <si>
    <t>https://zibramax.github.io/FEMViewer/?mesh=https://raw.githubusercontent.com/ZibraMax/non-local-frequencies-nanostructures-2/refs/heads/main/mesh_converg\Beam_10.0_2.0_50_0.7_20250722-122044.json&amp;mode=1&amp;magnif=6</t>
  </si>
  <si>
    <t>https://zibramax.github.io/FEMViewer/?mesh=https://raw.githubusercontent.com/ZibraMax/non-local-frequencies-nanostructures-2/refs/heads/main/mesh_converg\Beam_10.0_2.0_50_0.7_20250723-155658.json&amp;mode=1&amp;magnif=6</t>
  </si>
  <si>
    <t>https://zibramax.github.io/FEMViewer/?mesh=https://raw.githubusercontent.com/ZibraMax/non-local-frequencies-nanostructures-2/refs/heads/main/mesh_converg\Beam_10.0_2.0_50_0.8_20250722-122044.json&amp;mode=1&amp;magnif=6</t>
  </si>
  <si>
    <t>https://zibramax.github.io/FEMViewer/?mesh=https://raw.githubusercontent.com/ZibraMax/non-local-frequencies-nanostructures-2/refs/heads/main/mesh_converg\Beam_10.0_2.0_50_0.8_20250723-155658.json&amp;mode=1&amp;magnif=6</t>
  </si>
  <si>
    <t>https://zibramax.github.io/FEMViewer/?mesh=https://raw.githubusercontent.com/ZibraMax/non-local-frequencies-nanostructures-2/refs/heads/main/mesh_converg\Beam_10.0_2.0_50_0.9_20250722-122044.json&amp;mode=1&amp;magnif=6</t>
  </si>
  <si>
    <t>https://zibramax.github.io/FEMViewer/?mesh=https://raw.githubusercontent.com/ZibraMax/non-local-frequencies-nanostructures-2/refs/heads/main/mesh_converg\Beam_10.0_2.0_50_0.9_20250723-155658.json&amp;mode=1&amp;magnif=6</t>
  </si>
  <si>
    <t>https://zibramax.github.io/FEMViewer/?mesh=https://raw.githubusercontent.com/ZibraMax/non-local-frequencies-nanostructures-2/refs/heads/main/mesh_converg\Beam_10.0_2.0_50_1.0_20250722-122044.json&amp;mode=1&amp;magnif=6</t>
  </si>
  <si>
    <t>https://zibramax.github.io/FEMViewer/?mesh=https://raw.githubusercontent.com/ZibraMax/non-local-frequencies-nanostructures-2/refs/heads/main/mesh_converg\Beam_10.0_2.0_50_1.0_20250723-155658.json&amp;mode=1&amp;magnif=6</t>
  </si>
  <si>
    <t>Beam_10.0_2.0_5_20250723-155655</t>
  </si>
  <si>
    <t>https://zibramax.github.io/FEMViewer/?mesh=https://raw.githubusercontent.com/ZibraMax/non-local-frequencies-nanostructures-2/refs/heads/main/mesh_converg\Beam_10.0_2.0_5_0.1_20250723-155655.json&amp;mode=1&amp;magnif=6</t>
  </si>
  <si>
    <t>https://zibramax.github.io/FEMViewer/?mesh=https://raw.githubusercontent.com/ZibraMax/non-local-frequencies-nanostructures-2/refs/heads/main/mesh_converg\Beam_10.0_2.0_5_0.2_20250723-155655.json&amp;mode=1&amp;magnif=6</t>
  </si>
  <si>
    <t>https://zibramax.github.io/FEMViewer/?mesh=https://raw.githubusercontent.com/ZibraMax/non-local-frequencies-nanostructures-2/refs/heads/main/mesh_converg\Beam_10.0_2.0_5_0.3_20250723-155655.json&amp;mode=1&amp;magnif=6</t>
  </si>
  <si>
    <t>https://zibramax.github.io/FEMViewer/?mesh=https://raw.githubusercontent.com/ZibraMax/non-local-frequencies-nanostructures-2/refs/heads/main/mesh_converg\Beam_10.0_2.0_5_0.4_20250723-155655.json&amp;mode=1&amp;magnif=6</t>
  </si>
  <si>
    <t>https://zibramax.github.io/FEMViewer/?mesh=https://raw.githubusercontent.com/ZibraMax/non-local-frequencies-nanostructures-2/refs/heads/main/mesh_converg\Beam_10.0_2.0_5_0.5_20250723-155655.json&amp;mode=1&amp;magnif=6</t>
  </si>
  <si>
    <t>https://zibramax.github.io/FEMViewer/?mesh=https://raw.githubusercontent.com/ZibraMax/non-local-frequencies-nanostructures-2/refs/heads/main/mesh_converg\Beam_10.0_2.0_5_0.6_20250723-155655.json&amp;mode=1&amp;magnif=6</t>
  </si>
  <si>
    <t>https://zibramax.github.io/FEMViewer/?mesh=https://raw.githubusercontent.com/ZibraMax/non-local-frequencies-nanostructures-2/refs/heads/main/mesh_converg\Beam_10.0_2.0_5_0.7_20250723-155655.json&amp;mode=1&amp;magnif=6</t>
  </si>
  <si>
    <t>https://zibramax.github.io/FEMViewer/?mesh=https://raw.githubusercontent.com/ZibraMax/non-local-frequencies-nanostructures-2/refs/heads/main/mesh_converg\Beam_10.0_2.0_5_0.8_20250723-155655.json&amp;mode=1&amp;magnif=6</t>
  </si>
  <si>
    <t>https://zibramax.github.io/FEMViewer/?mesh=https://raw.githubusercontent.com/ZibraMax/non-local-frequencies-nanostructures-2/refs/heads/main/mesh_converg\Beam_10.0_2.0_5_0.9_20250723-155655.json&amp;mode=1&amp;magnif=6</t>
  </si>
  <si>
    <t>https://zibramax.github.io/FEMViewer/?mesh=https://raw.githubusercontent.com/ZibraMax/non-local-frequencies-nanostructures-2/refs/heads/main/mesh_converg\Beam_10.0_2.0_5_1.0_20250723-155655.json&amp;mode=1&amp;magnif=6</t>
  </si>
  <si>
    <t>Beam_10.0_2.0_60_20250723-155658</t>
  </si>
  <si>
    <t>https://zibramax.github.io/FEMViewer/?mesh=https://raw.githubusercontent.com/ZibraMax/non-local-frequencies-nanostructures-2/refs/heads/main/mesh_converg\Beam_10.0_2.0_60_0.1_20250723-155658.json&amp;mode=1&amp;magnif=6</t>
  </si>
  <si>
    <t>https://zibramax.github.io/FEMViewer/?mesh=https://raw.githubusercontent.com/ZibraMax/non-local-frequencies-nanostructures-2/refs/heads/main/mesh_converg\Beam_10.0_2.0_60_0.2_20250723-155658.json&amp;mode=1&amp;magnif=6</t>
  </si>
  <si>
    <t>https://zibramax.github.io/FEMViewer/?mesh=https://raw.githubusercontent.com/ZibraMax/non-local-frequencies-nanostructures-2/refs/heads/main/mesh_converg\Beam_10.0_2.0_60_0.3_20250723-155658.json&amp;mode=1&amp;magnif=6</t>
  </si>
  <si>
    <t>https://zibramax.github.io/FEMViewer/?mesh=https://raw.githubusercontent.com/ZibraMax/non-local-frequencies-nanostructures-2/refs/heads/main/mesh_converg\Beam_10.0_2.0_60_0.4_20250723-155658.json&amp;mode=1&amp;magnif=6</t>
  </si>
  <si>
    <t>https://zibramax.github.io/FEMViewer/?mesh=https://raw.githubusercontent.com/ZibraMax/non-local-frequencies-nanostructures-2/refs/heads/main/mesh_converg\Beam_10.0_2.0_60_0.5_20250723-155658.json&amp;mode=1&amp;magnif=6</t>
  </si>
  <si>
    <t>https://zibramax.github.io/FEMViewer/?mesh=https://raw.githubusercontent.com/ZibraMax/non-local-frequencies-nanostructures-2/refs/heads/main/mesh_converg\Beam_10.0_2.0_60_0.6_20250723-155658.json&amp;mode=1&amp;magnif=6</t>
  </si>
  <si>
    <t>https://zibramax.github.io/FEMViewer/?mesh=https://raw.githubusercontent.com/ZibraMax/non-local-frequencies-nanostructures-2/refs/heads/main/mesh_converg\Beam_10.0_2.0_60_0.7_20250723-155658.json&amp;mode=1&amp;magnif=6</t>
  </si>
  <si>
    <t>https://zibramax.github.io/FEMViewer/?mesh=https://raw.githubusercontent.com/ZibraMax/non-local-frequencies-nanostructures-2/refs/heads/main/mesh_converg\Beam_10.0_2.0_60_0.8_20250723-155658.json&amp;mode=1&amp;magnif=6</t>
  </si>
  <si>
    <t>https://zibramax.github.io/FEMViewer/?mesh=https://raw.githubusercontent.com/ZibraMax/non-local-frequencies-nanostructures-2/refs/heads/main/mesh_converg\Beam_10.0_2.0_60_0.9_20250723-155658.json&amp;mode=1&amp;magnif=6</t>
  </si>
  <si>
    <t>https://zibramax.github.io/FEMViewer/?mesh=https://raw.githubusercontent.com/ZibraMax/non-local-frequencies-nanostructures-2/refs/heads/main/mesh_converg\Beam_10.0_2.0_60_1.0_20250723-155658.json&amp;mode=1&amp;magnif=6</t>
  </si>
  <si>
    <t>Beam_10.0_2.0_80_20250722-122044</t>
  </si>
  <si>
    <t>https://zibramax.github.io/FEMViewer/?mesh=https://raw.githubusercontent.com/ZibraMax/non-local-frequencies-nanostructures-2/refs/heads/main/mesh_converg\Beam_10.0_2.0_80_0.1_20250722-122044.json&amp;mode=1&amp;magnif=6</t>
  </si>
  <si>
    <t>Beam_10.0_2.0_80_20250723-155659</t>
  </si>
  <si>
    <t>https://zibramax.github.io/FEMViewer/?mesh=https://raw.githubusercontent.com/ZibraMax/non-local-frequencies-nanostructures-2/refs/heads/main/mesh_converg\Beam_10.0_2.0_80_0.1_20250723-155659.json&amp;mode=1&amp;magnif=6</t>
  </si>
  <si>
    <t>https://zibramax.github.io/FEMViewer/?mesh=https://raw.githubusercontent.com/ZibraMax/non-local-frequencies-nanostructures-2/refs/heads/main/mesh_converg\Beam_10.0_2.0_80_0.2_20250722-122044.json&amp;mode=1&amp;magnif=6</t>
  </si>
  <si>
    <t>https://zibramax.github.io/FEMViewer/?mesh=https://raw.githubusercontent.com/ZibraMax/non-local-frequencies-nanostructures-2/refs/heads/main/mesh_converg\Beam_10.0_2.0_80_0.2_20250723-155659.json&amp;mode=1&amp;magnif=6</t>
  </si>
  <si>
    <t>https://zibramax.github.io/FEMViewer/?mesh=https://raw.githubusercontent.com/ZibraMax/non-local-frequencies-nanostructures-2/refs/heads/main/mesh_converg\Beam_10.0_2.0_80_0.3_20250722-122044.json&amp;mode=1&amp;magnif=6</t>
  </si>
  <si>
    <t>https://zibramax.github.io/FEMViewer/?mesh=https://raw.githubusercontent.com/ZibraMax/non-local-frequencies-nanostructures-2/refs/heads/main/mesh_converg\Beam_10.0_2.0_80_0.3_20250723-155659.json&amp;mode=1&amp;magnif=6</t>
  </si>
  <si>
    <t>https://zibramax.github.io/FEMViewer/?mesh=https://raw.githubusercontent.com/ZibraMax/non-local-frequencies-nanostructures-2/refs/heads/main/mesh_converg\Beam_10.0_2.0_80_0.4_20250722-122044.json&amp;mode=1&amp;magnif=6</t>
  </si>
  <si>
    <t>https://zibramax.github.io/FEMViewer/?mesh=https://raw.githubusercontent.com/ZibraMax/non-local-frequencies-nanostructures-2/refs/heads/main/mesh_converg\Beam_10.0_2.0_80_0.4_20250723-155659.json&amp;mode=1&amp;magnif=6</t>
  </si>
  <si>
    <t>https://zibramax.github.io/FEMViewer/?mesh=https://raw.githubusercontent.com/ZibraMax/non-local-frequencies-nanostructures-2/refs/heads/main/mesh_converg\Beam_10.0_2.0_80_0.5_20250722-122044.json&amp;mode=1&amp;magnif=6</t>
  </si>
  <si>
    <t>https://zibramax.github.io/FEMViewer/?mesh=https://raw.githubusercontent.com/ZibraMax/non-local-frequencies-nanostructures-2/refs/heads/main/mesh_converg\Beam_10.0_2.0_80_0.5_20250723-155659.json&amp;mode=1&amp;magnif=6</t>
  </si>
  <si>
    <t>https://zibramax.github.io/FEMViewer/?mesh=https://raw.githubusercontent.com/ZibraMax/non-local-frequencies-nanostructures-2/refs/heads/main/mesh_converg\Beam_10.0_2.0_80_0.6_20250722-122044.json&amp;mode=1&amp;magnif=6</t>
  </si>
  <si>
    <t>https://zibramax.github.io/FEMViewer/?mesh=https://raw.githubusercontent.com/ZibraMax/non-local-frequencies-nanostructures-2/refs/heads/main/mesh_converg\Beam_10.0_2.0_80_0.6_20250723-155659.json&amp;mode=1&amp;magnif=6</t>
  </si>
  <si>
    <t>https://zibramax.github.io/FEMViewer/?mesh=https://raw.githubusercontent.com/ZibraMax/non-local-frequencies-nanostructures-2/refs/heads/main/mesh_converg\Beam_10.0_2.0_80_0.7_20250722-122044.json&amp;mode=1&amp;magnif=6</t>
  </si>
  <si>
    <t>https://zibramax.github.io/FEMViewer/?mesh=https://raw.githubusercontent.com/ZibraMax/non-local-frequencies-nanostructures-2/refs/heads/main/mesh_converg\Beam_10.0_2.0_80_0.7_20250723-155659.json&amp;mode=1&amp;magnif=6</t>
  </si>
  <si>
    <t>https://zibramax.github.io/FEMViewer/?mesh=https://raw.githubusercontent.com/ZibraMax/non-local-frequencies-nanostructures-2/refs/heads/main/mesh_converg\Beam_10.0_2.0_80_0.8_20250722-122044.json&amp;mode=1&amp;magnif=6</t>
  </si>
  <si>
    <t>https://zibramax.github.io/FEMViewer/?mesh=https://raw.githubusercontent.com/ZibraMax/non-local-frequencies-nanostructures-2/refs/heads/main/mesh_converg\Beam_10.0_2.0_80_0.8_20250723-155659.json&amp;mode=1&amp;magnif=6</t>
  </si>
  <si>
    <t>https://zibramax.github.io/FEMViewer/?mesh=https://raw.githubusercontent.com/ZibraMax/non-local-frequencies-nanostructures-2/refs/heads/main/mesh_converg\Beam_10.0_2.0_80_0.9_20250722-122044.json&amp;mode=1&amp;magnif=6</t>
  </si>
  <si>
    <t>https://zibramax.github.io/FEMViewer/?mesh=https://raw.githubusercontent.com/ZibraMax/non-local-frequencies-nanostructures-2/refs/heads/main/mesh_converg\Beam_10.0_2.0_80_0.9_20250723-155659.json&amp;mode=1&amp;magnif=6</t>
  </si>
  <si>
    <t>https://zibramax.github.io/FEMViewer/?mesh=https://raw.githubusercontent.com/ZibraMax/non-local-frequencies-nanostructures-2/refs/heads/main/mesh_converg\Beam_10.0_2.0_80_1.0_20250722-122044.json&amp;mode=1&amp;magnif=6</t>
  </si>
  <si>
    <t>https://zibramax.github.io/FEMViewer/?mesh=https://raw.githubusercontent.com/ZibraMax/non-local-frequencies-nanostructures-2/refs/heads/main/mesh_converg\Beam_10.0_2.0_80_1.0_20250723-155659.json&amp;mode=1&amp;magnif=6</t>
  </si>
  <si>
    <t xml:space="preserve">Diferencia </t>
  </si>
  <si>
    <t>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</si>
</sst>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71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166" fontId="0" fillId="34" borderId="10" xfId="1" applyNumberFormat="1" applyFont="1" applyFill="1" applyBorder="1"/>
    <xf numFmtId="166" fontId="0" fillId="0" borderId="10" xfId="1" applyNumberFormat="1" applyFont="1" applyBorder="1"/>
    <xf numFmtId="171" fontId="0" fillId="34" borderId="10" xfId="0" applyNumberFormat="1" applyFont="1" applyFill="1" applyBorder="1"/>
    <xf numFmtId="171" fontId="0" fillId="0" borderId="1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1FDD1-66AE-4BF9-BD23-912993DA44F2}" name="Table1" displayName="Table1" ref="A1:Z169" totalsRowShown="0">
  <autoFilter ref="A1:Z169" xr:uid="{F531FDD1-66AE-4BF9-BD23-912993DA44F2}"/>
  <sortState xmlns:xlrd2="http://schemas.microsoft.com/office/spreadsheetml/2017/richdata2" ref="A6:Z159">
    <sortCondition ref="M1:M169"/>
  </sortState>
  <tableColumns count="26">
    <tableColumn id="1" xr3:uid="{7301702E-772C-43EE-9809-5A8AA2519DF6}" name="rho"/>
    <tableColumn id="2" xr3:uid="{0EAF61CB-107B-4EE8-A85C-453725513534}" name="l"/>
    <tableColumn id="3" xr3:uid="{B0C5672D-A645-42A8-AE3E-395B8C931D7D}" name="E1"/>
    <tableColumn id="4" xr3:uid="{A19FD0E2-E35F-4AF6-B3FD-D392BE18E2B8}" name="E2"/>
    <tableColumn id="5" xr3:uid="{662B69E2-F5B1-45B9-A991-EDC214FE536F}" name="G12"/>
    <tableColumn id="6" xr3:uid="{BECAE22E-E940-4D0C-9DAC-3AFB33ACB00B}" name="v12"/>
    <tableColumn id="7" xr3:uid="{9D3C88CC-3057-4F68-BF6E-751062ABE5AE}" name="duration"/>
    <tableColumn id="8" xr3:uid="{78D5F0D5-4333-4D0C-934B-9B9DFCFAE3EC}" name="name"/>
    <tableColumn id="9" xr3:uid="{9A90D67C-9314-4B16-916C-E9BFCC951709}" name="material"/>
    <tableColumn id="10" xr3:uid="{976C21D7-3ABB-4CAC-8558-91BAAAE21B93}" name="R"/>
    <tableColumn id="11" xr3:uid="{8A224C6C-3CF1-4375-8B75-F7795C195227}" name="z1"/>
    <tableColumn id="12" xr3:uid="{9FFAB65E-2453-4BB0-BE78-CEE58A815CFC}" name="l/R"/>
    <tableColumn id="13" xr3:uid="{97ED81BC-DAB6-4A52-920D-BFC803FAE8A4}" name="ne"/>
    <tableColumn id="14" xr3:uid="{7854B3D6-25EA-4261-A4B3-6C31FAB600D9}" name="eta1"/>
    <tableColumn id="15" xr3:uid="{60C16B5A-4D6B-4966-BB55-1585A9808AC8}" name="eta2"/>
    <tableColumn id="16" xr3:uid="{58E3BB15-3E24-457E-B093-3779200ED126}" name="eta3"/>
    <tableColumn id="17" xr3:uid="{A8A1F0B6-C853-4F5E-8D0F-D698A243B855}" name="eta4"/>
    <tableColumn id="18" xr3:uid="{32B36C8E-9CBB-404D-A2F7-1A23F1DD6650}" name="eta5"/>
    <tableColumn id="19" xr3:uid="{2EF39C78-F109-49BD-9ED2-BA5162842297}" name="eta6"/>
    <tableColumn id="20" xr3:uid="{0E93C418-8A15-4322-80A7-266106491406}" name="count_eta1"/>
    <tableColumn id="21" xr3:uid="{CDAC0567-E668-4043-B610-57B2B7D23017}" name="count_eta2"/>
    <tableColumn id="22" xr3:uid="{C91F5C77-9449-4617-B1AA-5E864F814FB2}" name="count_eta3"/>
    <tableColumn id="23" xr3:uid="{DA662770-5DEF-4E05-80F3-804245F0BF99}" name="count_eta4"/>
    <tableColumn id="24" xr3:uid="{F3316BAF-C779-44B4-80C8-C0624A5D43AD}" name="count_eta5"/>
    <tableColumn id="25" xr3:uid="{A2D553BD-BECD-4E02-A027-7B90EA43002A}" name="count_eta6"/>
    <tableColumn id="26" xr3:uid="{0369CDB1-8572-42A2-8CC7-92AF05E21B4F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0C6A-C67C-4297-A7B8-8A3B4012F3A5}">
  <dimension ref="A1:Z169"/>
  <sheetViews>
    <sheetView topLeftCell="A7" workbookViewId="0">
      <selection activeCell="M5" sqref="M5"/>
    </sheetView>
  </sheetViews>
  <sheetFormatPr defaultRowHeight="15" x14ac:dyDescent="0.25"/>
  <cols>
    <col min="7" max="7" width="10.7109375" customWidth="1"/>
    <col min="9" max="9" width="10.5703125" customWidth="1"/>
    <col min="20" max="25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2</v>
      </c>
      <c r="C2">
        <v>30000000</v>
      </c>
      <c r="D2">
        <v>30000000</v>
      </c>
      <c r="E2">
        <v>11538461.538461501</v>
      </c>
      <c r="F2">
        <v>0.3</v>
      </c>
      <c r="G2">
        <v>1254.6102450000001</v>
      </c>
      <c r="H2" t="s">
        <v>26</v>
      </c>
      <c r="I2" t="s">
        <v>27</v>
      </c>
      <c r="J2">
        <v>10</v>
      </c>
      <c r="K2">
        <v>0.1</v>
      </c>
      <c r="L2">
        <v>0.2</v>
      </c>
      <c r="M2">
        <v>1000</v>
      </c>
      <c r="N2">
        <v>3.1426559100000002</v>
      </c>
      <c r="O2">
        <v>11.97551494</v>
      </c>
      <c r="P2">
        <v>25.029053919999999</v>
      </c>
      <c r="Q2">
        <v>27.73040585</v>
      </c>
      <c r="R2">
        <v>40.733893090000002</v>
      </c>
      <c r="S2">
        <v>57.895910270000002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t="s">
        <v>28</v>
      </c>
    </row>
    <row r="3" spans="1:26" x14ac:dyDescent="0.25">
      <c r="A3">
        <v>1</v>
      </c>
      <c r="B3">
        <v>2</v>
      </c>
      <c r="C3">
        <v>30000000</v>
      </c>
      <c r="D3">
        <v>30000000</v>
      </c>
      <c r="E3">
        <v>11538461.538461501</v>
      </c>
      <c r="F3">
        <v>0.3</v>
      </c>
      <c r="G3">
        <v>1254.6102450000001</v>
      </c>
      <c r="H3" t="s">
        <v>26</v>
      </c>
      <c r="I3" t="s">
        <v>27</v>
      </c>
      <c r="J3">
        <v>10</v>
      </c>
      <c r="K3">
        <v>0.2</v>
      </c>
      <c r="L3">
        <v>0.2</v>
      </c>
      <c r="M3">
        <v>1000</v>
      </c>
      <c r="N3">
        <v>4.3848649399999999</v>
      </c>
      <c r="O3">
        <v>16.694434260000001</v>
      </c>
      <c r="P3">
        <v>34.906217740000002</v>
      </c>
      <c r="Q3">
        <v>37.345274869999997</v>
      </c>
      <c r="R3">
        <v>56.902870040000003</v>
      </c>
      <c r="S3">
        <v>80.451402790000003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29</v>
      </c>
    </row>
    <row r="4" spans="1:26" x14ac:dyDescent="0.25">
      <c r="A4">
        <v>1</v>
      </c>
      <c r="B4">
        <v>2</v>
      </c>
      <c r="C4">
        <v>30000000</v>
      </c>
      <c r="D4">
        <v>30000000</v>
      </c>
      <c r="E4">
        <v>11538461.538461501</v>
      </c>
      <c r="F4">
        <v>0.3</v>
      </c>
      <c r="G4">
        <v>1254.6102450000001</v>
      </c>
      <c r="H4" t="s">
        <v>26</v>
      </c>
      <c r="I4" t="s">
        <v>27</v>
      </c>
      <c r="J4">
        <v>10</v>
      </c>
      <c r="K4">
        <v>0.3</v>
      </c>
      <c r="L4">
        <v>0.2</v>
      </c>
      <c r="M4">
        <v>1000</v>
      </c>
      <c r="N4">
        <v>5.3446183999999999</v>
      </c>
      <c r="O4">
        <v>20.338700159999998</v>
      </c>
      <c r="P4">
        <v>42.535795419999999</v>
      </c>
      <c r="Q4">
        <v>44.743398419999998</v>
      </c>
      <c r="R4">
        <v>69.388935029999999</v>
      </c>
      <c r="S4">
        <v>95.038660789999994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 t="s">
        <v>30</v>
      </c>
    </row>
    <row r="5" spans="1:26" x14ac:dyDescent="0.25">
      <c r="A5">
        <v>1</v>
      </c>
      <c r="B5">
        <v>2</v>
      </c>
      <c r="C5">
        <v>30000000</v>
      </c>
      <c r="D5">
        <v>30000000</v>
      </c>
      <c r="E5">
        <v>11538461.538461501</v>
      </c>
      <c r="F5">
        <v>0.3</v>
      </c>
      <c r="G5">
        <v>1254.6102450000001</v>
      </c>
      <c r="H5" t="s">
        <v>26</v>
      </c>
      <c r="I5" t="s">
        <v>27</v>
      </c>
      <c r="J5">
        <v>10</v>
      </c>
      <c r="K5">
        <v>0.4</v>
      </c>
      <c r="L5">
        <v>0.2</v>
      </c>
      <c r="M5">
        <v>1000</v>
      </c>
      <c r="N5">
        <v>6.1561348300000001</v>
      </c>
      <c r="O5">
        <v>23.420241399999998</v>
      </c>
      <c r="P5">
        <v>48.987691810000001</v>
      </c>
      <c r="Q5">
        <v>51.022344820000001</v>
      </c>
      <c r="R5">
        <v>79.944948699999998</v>
      </c>
      <c r="S5">
        <v>107.66270089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 t="s">
        <v>31</v>
      </c>
    </row>
    <row r="6" spans="1:26" x14ac:dyDescent="0.25">
      <c r="A6">
        <v>1</v>
      </c>
      <c r="B6">
        <v>2</v>
      </c>
      <c r="C6">
        <v>30000000</v>
      </c>
      <c r="D6">
        <v>30000000</v>
      </c>
      <c r="E6">
        <v>11538461.538461501</v>
      </c>
      <c r="F6">
        <v>0.3</v>
      </c>
      <c r="G6">
        <v>0.58310799999999996</v>
      </c>
      <c r="H6" t="s">
        <v>168</v>
      </c>
      <c r="I6" t="s">
        <v>27</v>
      </c>
      <c r="J6">
        <v>10</v>
      </c>
      <c r="K6">
        <v>0.5</v>
      </c>
      <c r="L6">
        <v>0.2</v>
      </c>
      <c r="M6">
        <v>20</v>
      </c>
      <c r="N6">
        <v>6.9143336</v>
      </c>
      <c r="O6">
        <v>26.795936780000002</v>
      </c>
      <c r="P6">
        <v>57.95525627</v>
      </c>
      <c r="Q6">
        <v>69.314762709999997</v>
      </c>
      <c r="R6">
        <v>99.325070019999998</v>
      </c>
      <c r="S6">
        <v>138.45662977999999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t="s">
        <v>173</v>
      </c>
    </row>
    <row r="7" spans="1:26" x14ac:dyDescent="0.25">
      <c r="A7">
        <v>1</v>
      </c>
      <c r="B7">
        <v>2</v>
      </c>
      <c r="C7">
        <v>30000000</v>
      </c>
      <c r="D7">
        <v>30000000</v>
      </c>
      <c r="E7">
        <v>11538461.538461501</v>
      </c>
      <c r="F7">
        <v>0.3</v>
      </c>
      <c r="G7">
        <v>1254.6102450000001</v>
      </c>
      <c r="H7" t="s">
        <v>26</v>
      </c>
      <c r="I7" t="s">
        <v>27</v>
      </c>
      <c r="J7">
        <v>10</v>
      </c>
      <c r="K7">
        <v>0.6</v>
      </c>
      <c r="L7">
        <v>0.2</v>
      </c>
      <c r="M7">
        <v>1000</v>
      </c>
      <c r="N7">
        <v>7.5205097500000004</v>
      </c>
      <c r="O7">
        <v>28.60180497</v>
      </c>
      <c r="P7">
        <v>59.836488279999998</v>
      </c>
      <c r="Q7">
        <v>61.636608680000002</v>
      </c>
      <c r="R7">
        <v>97.690217529999998</v>
      </c>
      <c r="S7">
        <v>129.25935197000001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t="s">
        <v>33</v>
      </c>
    </row>
    <row r="8" spans="1:26" x14ac:dyDescent="0.25">
      <c r="A8">
        <v>1</v>
      </c>
      <c r="B8">
        <v>2</v>
      </c>
      <c r="C8">
        <v>30000000</v>
      </c>
      <c r="D8">
        <v>30000000</v>
      </c>
      <c r="E8">
        <v>11538461.538461501</v>
      </c>
      <c r="F8">
        <v>0.3</v>
      </c>
      <c r="G8">
        <v>1254.6102450000001</v>
      </c>
      <c r="H8" t="s">
        <v>26</v>
      </c>
      <c r="I8" t="s">
        <v>27</v>
      </c>
      <c r="J8">
        <v>10</v>
      </c>
      <c r="K8">
        <v>0.7</v>
      </c>
      <c r="L8">
        <v>0.2</v>
      </c>
      <c r="M8">
        <v>1000</v>
      </c>
      <c r="N8">
        <v>8.11705787</v>
      </c>
      <c r="O8">
        <v>30.86760439</v>
      </c>
      <c r="P8">
        <v>64.580354229999998</v>
      </c>
      <c r="Q8">
        <v>66.297729439999998</v>
      </c>
      <c r="R8">
        <v>105.44830617</v>
      </c>
      <c r="S8">
        <v>138.80235740000001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t="s">
        <v>34</v>
      </c>
    </row>
    <row r="9" spans="1:26" x14ac:dyDescent="0.25">
      <c r="A9">
        <v>1</v>
      </c>
      <c r="B9">
        <v>2</v>
      </c>
      <c r="C9">
        <v>30000000</v>
      </c>
      <c r="D9">
        <v>30000000</v>
      </c>
      <c r="E9">
        <v>11538461.538461501</v>
      </c>
      <c r="F9">
        <v>0.3</v>
      </c>
      <c r="G9">
        <v>1254.6102450000001</v>
      </c>
      <c r="H9" t="s">
        <v>26</v>
      </c>
      <c r="I9" t="s">
        <v>27</v>
      </c>
      <c r="J9">
        <v>10</v>
      </c>
      <c r="K9">
        <v>0.8</v>
      </c>
      <c r="L9">
        <v>0.2</v>
      </c>
      <c r="M9">
        <v>1000</v>
      </c>
      <c r="N9">
        <v>8.6726381499999992</v>
      </c>
      <c r="O9">
        <v>32.977920869999998</v>
      </c>
      <c r="P9">
        <v>68.998608750000002</v>
      </c>
      <c r="Q9">
        <v>70.648089850000005</v>
      </c>
      <c r="R9">
        <v>112.67328336</v>
      </c>
      <c r="S9">
        <v>147.72990089999999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 t="s">
        <v>35</v>
      </c>
    </row>
    <row r="10" spans="1:26" x14ac:dyDescent="0.25">
      <c r="A10">
        <v>1</v>
      </c>
      <c r="B10">
        <v>2</v>
      </c>
      <c r="C10">
        <v>30000000</v>
      </c>
      <c r="D10">
        <v>30000000</v>
      </c>
      <c r="E10">
        <v>11538461.538461501</v>
      </c>
      <c r="F10">
        <v>0.3</v>
      </c>
      <c r="G10">
        <v>1254.6102450000001</v>
      </c>
      <c r="H10" t="s">
        <v>26</v>
      </c>
      <c r="I10" t="s">
        <v>27</v>
      </c>
      <c r="J10">
        <v>10</v>
      </c>
      <c r="K10">
        <v>0.9</v>
      </c>
      <c r="L10">
        <v>0.2</v>
      </c>
      <c r="M10">
        <v>1000</v>
      </c>
      <c r="N10">
        <v>9.1946888599999994</v>
      </c>
      <c r="O10">
        <v>34.960972519999999</v>
      </c>
      <c r="P10">
        <v>73.15034378</v>
      </c>
      <c r="Q10">
        <v>74.743150159999999</v>
      </c>
      <c r="R10">
        <v>119.46197328</v>
      </c>
      <c r="S10">
        <v>156.14767115000001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 t="s">
        <v>36</v>
      </c>
    </row>
    <row r="11" spans="1:26" x14ac:dyDescent="0.25">
      <c r="A11">
        <v>1</v>
      </c>
      <c r="B11">
        <v>2</v>
      </c>
      <c r="C11">
        <v>30000000</v>
      </c>
      <c r="D11">
        <v>30000000</v>
      </c>
      <c r="E11">
        <v>11538461.538461501</v>
      </c>
      <c r="F11">
        <v>0.3</v>
      </c>
      <c r="G11">
        <v>1254.6102450000001</v>
      </c>
      <c r="H11" t="s">
        <v>26</v>
      </c>
      <c r="I11" t="s">
        <v>27</v>
      </c>
      <c r="J11">
        <v>10</v>
      </c>
      <c r="K11">
        <v>1</v>
      </c>
      <c r="L11">
        <v>0.2</v>
      </c>
      <c r="M11">
        <v>1000</v>
      </c>
      <c r="N11">
        <v>9.68863685</v>
      </c>
      <c r="O11">
        <v>36.837348310000003</v>
      </c>
      <c r="P11">
        <v>77.078677940000006</v>
      </c>
      <c r="Q11">
        <v>78.623502680000001</v>
      </c>
      <c r="R11">
        <v>125.88501346</v>
      </c>
      <c r="S11">
        <v>164.13417068000001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 t="s">
        <v>37</v>
      </c>
    </row>
    <row r="12" spans="1:26" x14ac:dyDescent="0.25">
      <c r="A12">
        <v>1</v>
      </c>
      <c r="B12">
        <v>2</v>
      </c>
      <c r="C12">
        <v>30000000</v>
      </c>
      <c r="D12">
        <v>30000000</v>
      </c>
      <c r="E12">
        <v>11538461.538461501</v>
      </c>
      <c r="F12">
        <v>0.3</v>
      </c>
      <c r="G12">
        <v>2.5704929999999999</v>
      </c>
      <c r="H12" t="s">
        <v>38</v>
      </c>
      <c r="I12" t="s">
        <v>27</v>
      </c>
      <c r="J12">
        <v>10</v>
      </c>
      <c r="K12">
        <v>0.1</v>
      </c>
      <c r="L12">
        <v>0.2</v>
      </c>
      <c r="M12">
        <v>40</v>
      </c>
      <c r="N12">
        <v>3.1502624799999999</v>
      </c>
      <c r="O12">
        <v>12.07579627</v>
      </c>
      <c r="P12">
        <v>25.461024160000001</v>
      </c>
      <c r="Q12">
        <v>33.55770338</v>
      </c>
      <c r="R12">
        <v>41.91060882</v>
      </c>
      <c r="S12">
        <v>60.431309470000002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39</v>
      </c>
    </row>
    <row r="13" spans="1:26" x14ac:dyDescent="0.25">
      <c r="A13">
        <v>1</v>
      </c>
      <c r="B13">
        <v>2</v>
      </c>
      <c r="C13">
        <v>30000000</v>
      </c>
      <c r="D13">
        <v>30000000</v>
      </c>
      <c r="E13">
        <v>11538461.538461501</v>
      </c>
      <c r="F13">
        <v>0.3</v>
      </c>
      <c r="G13">
        <v>2.5704929999999999</v>
      </c>
      <c r="H13" t="s">
        <v>38</v>
      </c>
      <c r="I13" t="s">
        <v>27</v>
      </c>
      <c r="J13">
        <v>10</v>
      </c>
      <c r="K13">
        <v>0.2</v>
      </c>
      <c r="L13">
        <v>0.2</v>
      </c>
      <c r="M13">
        <v>40</v>
      </c>
      <c r="N13">
        <v>4.3946670399999999</v>
      </c>
      <c r="O13">
        <v>16.829161460000002</v>
      </c>
      <c r="P13">
        <v>35.492891610000001</v>
      </c>
      <c r="Q13">
        <v>44.125471269999998</v>
      </c>
      <c r="R13">
        <v>58.513843690000002</v>
      </c>
      <c r="S13">
        <v>84.541398490000006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 t="s">
        <v>40</v>
      </c>
    </row>
    <row r="14" spans="1:26" x14ac:dyDescent="0.25">
      <c r="A14">
        <v>1</v>
      </c>
      <c r="B14">
        <v>2</v>
      </c>
      <c r="C14">
        <v>30000000</v>
      </c>
      <c r="D14">
        <v>30000000</v>
      </c>
      <c r="E14">
        <v>11538461.538461501</v>
      </c>
      <c r="F14">
        <v>0.3</v>
      </c>
      <c r="G14">
        <v>2.5704929999999999</v>
      </c>
      <c r="H14" t="s">
        <v>38</v>
      </c>
      <c r="I14" t="s">
        <v>27</v>
      </c>
      <c r="J14">
        <v>10</v>
      </c>
      <c r="K14">
        <v>0.3</v>
      </c>
      <c r="L14">
        <v>0.2</v>
      </c>
      <c r="M14">
        <v>40</v>
      </c>
      <c r="N14">
        <v>5.3562263899999998</v>
      </c>
      <c r="O14">
        <v>20.500671000000001</v>
      </c>
      <c r="P14">
        <v>43.244049230000002</v>
      </c>
      <c r="Q14">
        <v>52.359379840000003</v>
      </c>
      <c r="R14">
        <v>71.33974216</v>
      </c>
      <c r="S14">
        <v>103.15253411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 t="s">
        <v>41</v>
      </c>
    </row>
    <row r="15" spans="1:26" x14ac:dyDescent="0.25">
      <c r="A15">
        <v>1</v>
      </c>
      <c r="B15">
        <v>2</v>
      </c>
      <c r="C15">
        <v>30000000</v>
      </c>
      <c r="D15">
        <v>30000000</v>
      </c>
      <c r="E15">
        <v>11538461.538461501</v>
      </c>
      <c r="F15">
        <v>0.3</v>
      </c>
      <c r="G15">
        <v>2.5704929999999999</v>
      </c>
      <c r="H15" t="s">
        <v>38</v>
      </c>
      <c r="I15" t="s">
        <v>27</v>
      </c>
      <c r="J15">
        <v>10</v>
      </c>
      <c r="K15">
        <v>0.4</v>
      </c>
      <c r="L15">
        <v>0.2</v>
      </c>
      <c r="M15">
        <v>40</v>
      </c>
      <c r="N15">
        <v>6.1693072300000003</v>
      </c>
      <c r="O15">
        <v>23.605473880000002</v>
      </c>
      <c r="P15">
        <v>49.799482050000002</v>
      </c>
      <c r="Q15">
        <v>59.396977900000003</v>
      </c>
      <c r="R15">
        <v>82.184568369999994</v>
      </c>
      <c r="S15">
        <v>118.88252926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 t="s">
        <v>42</v>
      </c>
    </row>
    <row r="16" spans="1:26" x14ac:dyDescent="0.25">
      <c r="A16">
        <v>1</v>
      </c>
      <c r="B16">
        <v>2</v>
      </c>
      <c r="C16">
        <v>30000000</v>
      </c>
      <c r="D16">
        <v>30000000</v>
      </c>
      <c r="E16">
        <v>11538461.538461501</v>
      </c>
      <c r="F16">
        <v>0.3</v>
      </c>
      <c r="G16">
        <v>2.5704929999999999</v>
      </c>
      <c r="H16" t="s">
        <v>38</v>
      </c>
      <c r="I16" t="s">
        <v>27</v>
      </c>
      <c r="J16">
        <v>10</v>
      </c>
      <c r="K16">
        <v>0.5</v>
      </c>
      <c r="L16">
        <v>0.2</v>
      </c>
      <c r="M16">
        <v>40</v>
      </c>
      <c r="N16">
        <v>6.8868844999999999</v>
      </c>
      <c r="O16">
        <v>26.345880040000001</v>
      </c>
      <c r="P16">
        <v>55.585699589999997</v>
      </c>
      <c r="Q16">
        <v>65.658677479999994</v>
      </c>
      <c r="R16">
        <v>91.755184940000007</v>
      </c>
      <c r="S16">
        <v>132.29071400999999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t="s">
        <v>43</v>
      </c>
    </row>
    <row r="17" spans="1:26" x14ac:dyDescent="0.25">
      <c r="A17">
        <v>1</v>
      </c>
      <c r="B17">
        <v>2</v>
      </c>
      <c r="C17">
        <v>30000000</v>
      </c>
      <c r="D17">
        <v>30000000</v>
      </c>
      <c r="E17">
        <v>11538461.538461501</v>
      </c>
      <c r="F17">
        <v>0.3</v>
      </c>
      <c r="G17">
        <v>2.5704929999999999</v>
      </c>
      <c r="H17" t="s">
        <v>38</v>
      </c>
      <c r="I17" t="s">
        <v>27</v>
      </c>
      <c r="J17">
        <v>10</v>
      </c>
      <c r="K17">
        <v>0.6</v>
      </c>
      <c r="L17">
        <v>0.2</v>
      </c>
      <c r="M17">
        <v>40</v>
      </c>
      <c r="N17">
        <v>7.5363571499999997</v>
      </c>
      <c r="O17">
        <v>28.826426609999999</v>
      </c>
      <c r="P17">
        <v>60.823247899999998</v>
      </c>
      <c r="Q17">
        <v>71.360553510000003</v>
      </c>
      <c r="R17">
        <v>100.41714242</v>
      </c>
      <c r="S17">
        <v>143.87337135000001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 t="s">
        <v>44</v>
      </c>
    </row>
    <row r="18" spans="1:26" x14ac:dyDescent="0.25">
      <c r="A18">
        <v>1</v>
      </c>
      <c r="B18">
        <v>2</v>
      </c>
      <c r="C18">
        <v>30000000</v>
      </c>
      <c r="D18">
        <v>30000000</v>
      </c>
      <c r="E18">
        <v>11538461.538461501</v>
      </c>
      <c r="F18">
        <v>0.3</v>
      </c>
      <c r="G18">
        <v>2.5704929999999999</v>
      </c>
      <c r="H18" t="s">
        <v>38</v>
      </c>
      <c r="I18" t="s">
        <v>27</v>
      </c>
      <c r="J18">
        <v>10</v>
      </c>
      <c r="K18">
        <v>0.7</v>
      </c>
      <c r="L18">
        <v>0.2</v>
      </c>
      <c r="M18">
        <v>40</v>
      </c>
      <c r="N18">
        <v>8.1340864600000007</v>
      </c>
      <c r="O18">
        <v>31.10952254</v>
      </c>
      <c r="P18">
        <v>65.643850259999994</v>
      </c>
      <c r="Q18">
        <v>76.632503119999996</v>
      </c>
      <c r="R18">
        <v>108.38874041</v>
      </c>
      <c r="S18">
        <v>154.58924877999999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t="s">
        <v>45</v>
      </c>
    </row>
    <row r="19" spans="1:26" x14ac:dyDescent="0.25">
      <c r="A19">
        <v>1</v>
      </c>
      <c r="B19">
        <v>2</v>
      </c>
      <c r="C19">
        <v>30000000</v>
      </c>
      <c r="D19">
        <v>30000000</v>
      </c>
      <c r="E19">
        <v>11538461.538461501</v>
      </c>
      <c r="F19">
        <v>0.3</v>
      </c>
      <c r="G19">
        <v>2.5704929999999999</v>
      </c>
      <c r="H19" t="s">
        <v>38</v>
      </c>
      <c r="I19" t="s">
        <v>27</v>
      </c>
      <c r="J19">
        <v>10</v>
      </c>
      <c r="K19">
        <v>0.8</v>
      </c>
      <c r="L19">
        <v>0.2</v>
      </c>
      <c r="M19">
        <v>40</v>
      </c>
      <c r="N19">
        <v>8.6907713300000005</v>
      </c>
      <c r="O19">
        <v>33.235977069999997</v>
      </c>
      <c r="P19">
        <v>70.13366259</v>
      </c>
      <c r="Q19">
        <v>81.560284449999997</v>
      </c>
      <c r="R19">
        <v>115.812735</v>
      </c>
      <c r="S19">
        <v>164.60818592000001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46</v>
      </c>
    </row>
    <row r="20" spans="1:26" x14ac:dyDescent="0.25">
      <c r="A20">
        <v>1</v>
      </c>
      <c r="B20">
        <v>2</v>
      </c>
      <c r="C20">
        <v>30000000</v>
      </c>
      <c r="D20">
        <v>30000000</v>
      </c>
      <c r="E20">
        <v>11538461.538461501</v>
      </c>
      <c r="F20">
        <v>0.3</v>
      </c>
      <c r="G20">
        <v>2.5704929999999999</v>
      </c>
      <c r="H20" t="s">
        <v>38</v>
      </c>
      <c r="I20" t="s">
        <v>27</v>
      </c>
      <c r="J20">
        <v>10</v>
      </c>
      <c r="K20">
        <v>0.9</v>
      </c>
      <c r="L20">
        <v>0.2</v>
      </c>
      <c r="M20">
        <v>40</v>
      </c>
      <c r="N20">
        <v>9.2138632000000005</v>
      </c>
      <c r="O20">
        <v>35.234214119999997</v>
      </c>
      <c r="P20">
        <v>74.352702550000004</v>
      </c>
      <c r="Q20">
        <v>86.204202100000003</v>
      </c>
      <c r="R20">
        <v>122.78855368000001</v>
      </c>
      <c r="S20">
        <v>174.05083152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 t="s">
        <v>47</v>
      </c>
    </row>
    <row r="21" spans="1:26" x14ac:dyDescent="0.25">
      <c r="A21">
        <v>1</v>
      </c>
      <c r="B21">
        <v>2</v>
      </c>
      <c r="C21">
        <v>30000000</v>
      </c>
      <c r="D21">
        <v>30000000</v>
      </c>
      <c r="E21">
        <v>11538461.538461501</v>
      </c>
      <c r="F21">
        <v>0.3</v>
      </c>
      <c r="G21">
        <v>2.5704929999999999</v>
      </c>
      <c r="H21" t="s">
        <v>38</v>
      </c>
      <c r="I21" t="s">
        <v>27</v>
      </c>
      <c r="J21">
        <v>10</v>
      </c>
      <c r="K21">
        <v>1</v>
      </c>
      <c r="L21">
        <v>0.2</v>
      </c>
      <c r="M21">
        <v>40</v>
      </c>
      <c r="N21">
        <v>9.7087987299999998</v>
      </c>
      <c r="O21">
        <v>37.124973879999999</v>
      </c>
      <c r="P21">
        <v>78.344767649999994</v>
      </c>
      <c r="Q21">
        <v>90.608646089999993</v>
      </c>
      <c r="R21">
        <v>129.38874016</v>
      </c>
      <c r="S21">
        <v>183.00655871999999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t="s">
        <v>48</v>
      </c>
    </row>
    <row r="22" spans="1:26" x14ac:dyDescent="0.25">
      <c r="A22">
        <v>1</v>
      </c>
      <c r="B22">
        <v>2</v>
      </c>
      <c r="C22">
        <v>30000000</v>
      </c>
      <c r="D22">
        <v>30000000</v>
      </c>
      <c r="E22">
        <v>11538461.538461501</v>
      </c>
      <c r="F22">
        <v>0.3</v>
      </c>
      <c r="G22">
        <v>6.3076359999999996</v>
      </c>
      <c r="H22" t="s">
        <v>56</v>
      </c>
      <c r="I22" t="s">
        <v>27</v>
      </c>
      <c r="J22">
        <v>10</v>
      </c>
      <c r="K22">
        <v>0.5</v>
      </c>
      <c r="L22">
        <v>0.2</v>
      </c>
      <c r="M22">
        <v>60</v>
      </c>
      <c r="N22">
        <v>6.8834072700000002</v>
      </c>
      <c r="O22">
        <v>26.293781389999999</v>
      </c>
      <c r="P22">
        <v>55.33367363</v>
      </c>
      <c r="Q22">
        <v>64.141146370000001</v>
      </c>
      <c r="R22">
        <v>90.984943360000003</v>
      </c>
      <c r="S22">
        <v>129.88479935999999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 t="s">
        <v>61</v>
      </c>
    </row>
    <row r="23" spans="1:26" x14ac:dyDescent="0.25">
      <c r="A23">
        <v>1</v>
      </c>
      <c r="B23">
        <v>2</v>
      </c>
      <c r="C23">
        <v>30000000</v>
      </c>
      <c r="D23">
        <v>30000000</v>
      </c>
      <c r="E23">
        <v>11538461.538461501</v>
      </c>
      <c r="F23">
        <v>0.3</v>
      </c>
      <c r="G23">
        <v>7299.8729309999999</v>
      </c>
      <c r="H23" t="s">
        <v>49</v>
      </c>
      <c r="I23" t="s">
        <v>27</v>
      </c>
      <c r="J23">
        <v>10</v>
      </c>
      <c r="K23">
        <v>0.6</v>
      </c>
      <c r="L23">
        <v>0.2</v>
      </c>
      <c r="M23">
        <v>2400</v>
      </c>
      <c r="N23">
        <v>7.5171961500000002</v>
      </c>
      <c r="O23">
        <v>28.55604559</v>
      </c>
      <c r="P23">
        <v>59.569520140000002</v>
      </c>
      <c r="Q23">
        <v>59.643379189999997</v>
      </c>
      <c r="R23">
        <v>97.178453099999999</v>
      </c>
      <c r="S23">
        <v>126.48252318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 t="s">
        <v>51</v>
      </c>
    </row>
    <row r="24" spans="1:26" x14ac:dyDescent="0.25">
      <c r="A24">
        <v>1</v>
      </c>
      <c r="B24">
        <v>2</v>
      </c>
      <c r="C24">
        <v>30000000</v>
      </c>
      <c r="D24">
        <v>30000000</v>
      </c>
      <c r="E24">
        <v>11538461.538461501</v>
      </c>
      <c r="F24">
        <v>0.3</v>
      </c>
      <c r="G24">
        <v>7299.8729309999999</v>
      </c>
      <c r="H24" t="s">
        <v>49</v>
      </c>
      <c r="I24" t="s">
        <v>27</v>
      </c>
      <c r="J24">
        <v>10</v>
      </c>
      <c r="K24">
        <v>0.7</v>
      </c>
      <c r="L24">
        <v>0.2</v>
      </c>
      <c r="M24">
        <v>2400</v>
      </c>
      <c r="N24">
        <v>8.1134868999999998</v>
      </c>
      <c r="O24">
        <v>30.81830514</v>
      </c>
      <c r="P24">
        <v>64.093998510000006</v>
      </c>
      <c r="Q24">
        <v>64.372273190000001</v>
      </c>
      <c r="R24">
        <v>104.89671323</v>
      </c>
      <c r="S24">
        <v>135.79324489999999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 t="s">
        <v>52</v>
      </c>
    </row>
    <row r="25" spans="1:26" x14ac:dyDescent="0.25">
      <c r="A25">
        <v>1</v>
      </c>
      <c r="B25">
        <v>2</v>
      </c>
      <c r="C25">
        <v>30000000</v>
      </c>
      <c r="D25">
        <v>30000000</v>
      </c>
      <c r="E25">
        <v>11538461.538461501</v>
      </c>
      <c r="F25">
        <v>0.3</v>
      </c>
      <c r="G25">
        <v>7299.8729309999999</v>
      </c>
      <c r="H25" t="s">
        <v>49</v>
      </c>
      <c r="I25" t="s">
        <v>27</v>
      </c>
      <c r="J25">
        <v>10</v>
      </c>
      <c r="K25">
        <v>0.8</v>
      </c>
      <c r="L25">
        <v>0.2</v>
      </c>
      <c r="M25">
        <v>2400</v>
      </c>
      <c r="N25">
        <v>8.66882719</v>
      </c>
      <c r="O25">
        <v>32.925319989999998</v>
      </c>
      <c r="P25">
        <v>68.315762410000005</v>
      </c>
      <c r="Q25">
        <v>68.776563679999995</v>
      </c>
      <c r="R25">
        <v>112.08455103</v>
      </c>
      <c r="S25">
        <v>144.50509233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 t="s">
        <v>53</v>
      </c>
    </row>
    <row r="26" spans="1:26" x14ac:dyDescent="0.25">
      <c r="A26">
        <v>1</v>
      </c>
      <c r="B26">
        <v>2</v>
      </c>
      <c r="C26">
        <v>30000000</v>
      </c>
      <c r="D26">
        <v>30000000</v>
      </c>
      <c r="E26">
        <v>11538461.538461501</v>
      </c>
      <c r="F26">
        <v>0.3</v>
      </c>
      <c r="G26">
        <v>7299.8729309999999</v>
      </c>
      <c r="H26" t="s">
        <v>49</v>
      </c>
      <c r="I26" t="s">
        <v>27</v>
      </c>
      <c r="J26">
        <v>10</v>
      </c>
      <c r="K26">
        <v>0.9</v>
      </c>
      <c r="L26">
        <v>0.2</v>
      </c>
      <c r="M26">
        <v>2400</v>
      </c>
      <c r="N26">
        <v>9.1906521600000008</v>
      </c>
      <c r="O26">
        <v>34.905265710000002</v>
      </c>
      <c r="P26">
        <v>72.288986300000005</v>
      </c>
      <c r="Q26">
        <v>72.915162800000004</v>
      </c>
      <c r="R26">
        <v>118.83830987</v>
      </c>
      <c r="S26">
        <v>152.72065099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 t="s">
        <v>54</v>
      </c>
    </row>
    <row r="27" spans="1:26" x14ac:dyDescent="0.25">
      <c r="A27">
        <v>1</v>
      </c>
      <c r="B27">
        <v>2</v>
      </c>
      <c r="C27">
        <v>30000000</v>
      </c>
      <c r="D27">
        <v>30000000</v>
      </c>
      <c r="E27">
        <v>11538461.538461501</v>
      </c>
      <c r="F27">
        <v>0.3</v>
      </c>
      <c r="G27">
        <v>7299.8729309999999</v>
      </c>
      <c r="H27" t="s">
        <v>49</v>
      </c>
      <c r="I27" t="s">
        <v>27</v>
      </c>
      <c r="J27">
        <v>10</v>
      </c>
      <c r="K27">
        <v>1</v>
      </c>
      <c r="L27">
        <v>0.2</v>
      </c>
      <c r="M27">
        <v>2400</v>
      </c>
      <c r="N27">
        <v>9.6843863799999994</v>
      </c>
      <c r="O27">
        <v>36.778700069999999</v>
      </c>
      <c r="P27">
        <v>76.053290180000005</v>
      </c>
      <c r="Q27">
        <v>76.831057209999997</v>
      </c>
      <c r="R27">
        <v>125.2282747</v>
      </c>
      <c r="S27">
        <v>160.51617945999999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 t="s">
        <v>55</v>
      </c>
    </row>
    <row r="28" spans="1:26" x14ac:dyDescent="0.25">
      <c r="A28">
        <v>1</v>
      </c>
      <c r="B28">
        <v>2</v>
      </c>
      <c r="C28">
        <v>30000000</v>
      </c>
      <c r="D28">
        <v>30000000</v>
      </c>
      <c r="E28">
        <v>11538461.538461501</v>
      </c>
      <c r="F28">
        <v>0.3</v>
      </c>
      <c r="G28">
        <v>6.3076359999999996</v>
      </c>
      <c r="H28" t="s">
        <v>56</v>
      </c>
      <c r="I28" t="s">
        <v>27</v>
      </c>
      <c r="J28">
        <v>10</v>
      </c>
      <c r="K28">
        <v>0.1</v>
      </c>
      <c r="L28">
        <v>0.2</v>
      </c>
      <c r="M28">
        <v>60</v>
      </c>
      <c r="N28">
        <v>3.14821537</v>
      </c>
      <c r="O28">
        <v>12.05021399</v>
      </c>
      <c r="P28">
        <v>25.342520579999999</v>
      </c>
      <c r="Q28">
        <v>32.524885830000002</v>
      </c>
      <c r="R28">
        <v>41.55554798</v>
      </c>
      <c r="S28">
        <v>59.593783539999997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 t="s">
        <v>57</v>
      </c>
    </row>
    <row r="29" spans="1:26" x14ac:dyDescent="0.25">
      <c r="A29">
        <v>1</v>
      </c>
      <c r="B29">
        <v>2</v>
      </c>
      <c r="C29">
        <v>30000000</v>
      </c>
      <c r="D29">
        <v>30000000</v>
      </c>
      <c r="E29">
        <v>11538461.538461501</v>
      </c>
      <c r="F29">
        <v>0.3</v>
      </c>
      <c r="G29">
        <v>6.3076359999999996</v>
      </c>
      <c r="H29" t="s">
        <v>56</v>
      </c>
      <c r="I29" t="s">
        <v>27</v>
      </c>
      <c r="J29">
        <v>10</v>
      </c>
      <c r="K29">
        <v>0.2</v>
      </c>
      <c r="L29">
        <v>0.2</v>
      </c>
      <c r="M29">
        <v>60</v>
      </c>
      <c r="N29">
        <v>4.3922053200000004</v>
      </c>
      <c r="O29">
        <v>16.794983899999998</v>
      </c>
      <c r="P29">
        <v>35.33037985</v>
      </c>
      <c r="Q29">
        <v>42.962773329999997</v>
      </c>
      <c r="R29">
        <v>58.021017950000001</v>
      </c>
      <c r="S29">
        <v>83.370945050000003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 t="s">
        <v>58</v>
      </c>
    </row>
    <row r="30" spans="1:26" x14ac:dyDescent="0.25">
      <c r="A30">
        <v>1</v>
      </c>
      <c r="B30">
        <v>2</v>
      </c>
      <c r="C30">
        <v>30000000</v>
      </c>
      <c r="D30">
        <v>30000000</v>
      </c>
      <c r="E30">
        <v>11538461.538461501</v>
      </c>
      <c r="F30">
        <v>0.3</v>
      </c>
      <c r="G30">
        <v>6.3076359999999996</v>
      </c>
      <c r="H30" t="s">
        <v>56</v>
      </c>
      <c r="I30" t="s">
        <v>27</v>
      </c>
      <c r="J30">
        <v>10</v>
      </c>
      <c r="K30">
        <v>0.3</v>
      </c>
      <c r="L30">
        <v>0.2</v>
      </c>
      <c r="M30">
        <v>60</v>
      </c>
      <c r="N30">
        <v>5.3533897799999997</v>
      </c>
      <c r="O30">
        <v>20.459642939999998</v>
      </c>
      <c r="P30">
        <v>43.047123900000003</v>
      </c>
      <c r="Q30">
        <v>51.070627739999999</v>
      </c>
      <c r="R30">
        <v>70.740005740000001</v>
      </c>
      <c r="S30">
        <v>101.72478873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 t="s">
        <v>59</v>
      </c>
    </row>
    <row r="31" spans="1:26" x14ac:dyDescent="0.25">
      <c r="A31">
        <v>1</v>
      </c>
      <c r="B31">
        <v>2</v>
      </c>
      <c r="C31">
        <v>30000000</v>
      </c>
      <c r="D31">
        <v>30000000</v>
      </c>
      <c r="E31">
        <v>11538461.538461501</v>
      </c>
      <c r="F31">
        <v>0.3</v>
      </c>
      <c r="G31">
        <v>6.3076359999999996</v>
      </c>
      <c r="H31" t="s">
        <v>56</v>
      </c>
      <c r="I31" t="s">
        <v>27</v>
      </c>
      <c r="J31">
        <v>10</v>
      </c>
      <c r="K31">
        <v>0.4</v>
      </c>
      <c r="L31">
        <v>0.2</v>
      </c>
      <c r="M31">
        <v>60</v>
      </c>
      <c r="N31">
        <v>6.1661350500000003</v>
      </c>
      <c r="O31">
        <v>23.55858301</v>
      </c>
      <c r="P31">
        <v>49.573321540000002</v>
      </c>
      <c r="Q31">
        <v>57.98999843</v>
      </c>
      <c r="R31">
        <v>81.494292270000003</v>
      </c>
      <c r="S31">
        <v>117.23725752999999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 t="s">
        <v>60</v>
      </c>
    </row>
    <row r="32" spans="1:26" x14ac:dyDescent="0.25">
      <c r="A32">
        <v>1</v>
      </c>
      <c r="B32">
        <v>2</v>
      </c>
      <c r="C32">
        <v>30000000</v>
      </c>
      <c r="D32">
        <v>30000000</v>
      </c>
      <c r="E32">
        <v>11538461.538461501</v>
      </c>
      <c r="F32">
        <v>0.3</v>
      </c>
      <c r="G32">
        <v>10.698473999999999</v>
      </c>
      <c r="H32" t="s">
        <v>67</v>
      </c>
      <c r="I32" t="s">
        <v>27</v>
      </c>
      <c r="J32">
        <v>10</v>
      </c>
      <c r="K32">
        <v>0.5</v>
      </c>
      <c r="L32">
        <v>0.2</v>
      </c>
      <c r="M32">
        <v>80</v>
      </c>
      <c r="N32">
        <v>6.8817557599999999</v>
      </c>
      <c r="O32">
        <v>26.270399390000001</v>
      </c>
      <c r="P32">
        <v>55.230183320000002</v>
      </c>
      <c r="Q32">
        <v>63.244539260000003</v>
      </c>
      <c r="R32">
        <v>90.696487550000001</v>
      </c>
      <c r="S32">
        <v>128.49904194000001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 t="s">
        <v>72</v>
      </c>
    </row>
    <row r="33" spans="1:26" x14ac:dyDescent="0.25">
      <c r="A33">
        <v>1</v>
      </c>
      <c r="B33">
        <v>2</v>
      </c>
      <c r="C33">
        <v>30000000</v>
      </c>
      <c r="D33">
        <v>30000000</v>
      </c>
      <c r="E33">
        <v>11538461.538461501</v>
      </c>
      <c r="F33">
        <v>0.3</v>
      </c>
      <c r="G33">
        <v>6.3076359999999996</v>
      </c>
      <c r="H33" t="s">
        <v>56</v>
      </c>
      <c r="I33" t="s">
        <v>27</v>
      </c>
      <c r="J33">
        <v>10</v>
      </c>
      <c r="K33">
        <v>0.6</v>
      </c>
      <c r="L33">
        <v>0.2</v>
      </c>
      <c r="M33">
        <v>60</v>
      </c>
      <c r="N33">
        <v>7.5325987599999999</v>
      </c>
      <c r="O33">
        <v>28.76959527</v>
      </c>
      <c r="P33">
        <v>60.547775139999999</v>
      </c>
      <c r="Q33">
        <v>69.739219039999995</v>
      </c>
      <c r="R33">
        <v>99.574492449999994</v>
      </c>
      <c r="S33">
        <v>141.24553227999999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 t="s">
        <v>62</v>
      </c>
    </row>
    <row r="34" spans="1:26" x14ac:dyDescent="0.25">
      <c r="A34">
        <v>1</v>
      </c>
      <c r="B34">
        <v>2</v>
      </c>
      <c r="C34">
        <v>30000000</v>
      </c>
      <c r="D34">
        <v>30000000</v>
      </c>
      <c r="E34">
        <v>11538461.538461501</v>
      </c>
      <c r="F34">
        <v>0.3</v>
      </c>
      <c r="G34">
        <v>6.3076359999999996</v>
      </c>
      <c r="H34" t="s">
        <v>56</v>
      </c>
      <c r="I34" t="s">
        <v>27</v>
      </c>
      <c r="J34">
        <v>10</v>
      </c>
      <c r="K34">
        <v>0.7</v>
      </c>
      <c r="L34">
        <v>0.2</v>
      </c>
      <c r="M34">
        <v>60</v>
      </c>
      <c r="N34">
        <v>8.1300660899999997</v>
      </c>
      <c r="O34">
        <v>31.048323379999999</v>
      </c>
      <c r="P34">
        <v>65.346775910000005</v>
      </c>
      <c r="Q34">
        <v>74.913180710000006</v>
      </c>
      <c r="R34">
        <v>107.47943131</v>
      </c>
      <c r="S34">
        <v>151.75694364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 t="s">
        <v>63</v>
      </c>
    </row>
    <row r="35" spans="1:26" x14ac:dyDescent="0.25">
      <c r="A35">
        <v>1</v>
      </c>
      <c r="B35">
        <v>2</v>
      </c>
      <c r="C35">
        <v>30000000</v>
      </c>
      <c r="D35">
        <v>30000000</v>
      </c>
      <c r="E35">
        <v>11538461.538461501</v>
      </c>
      <c r="F35">
        <v>0.3</v>
      </c>
      <c r="G35">
        <v>6.3076359999999996</v>
      </c>
      <c r="H35" t="s">
        <v>56</v>
      </c>
      <c r="I35" t="s">
        <v>27</v>
      </c>
      <c r="J35">
        <v>10</v>
      </c>
      <c r="K35">
        <v>0.8</v>
      </c>
      <c r="L35">
        <v>0.2</v>
      </c>
      <c r="M35">
        <v>60</v>
      </c>
      <c r="N35">
        <v>8.6865047799999999</v>
      </c>
      <c r="O35">
        <v>33.170701719999997</v>
      </c>
      <c r="P35">
        <v>69.816454559999997</v>
      </c>
      <c r="Q35">
        <v>79.747993129999998</v>
      </c>
      <c r="R35">
        <v>114.84133133</v>
      </c>
      <c r="S35">
        <v>161.58528562999999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t="s">
        <v>64</v>
      </c>
    </row>
    <row r="36" spans="1:26" x14ac:dyDescent="0.25">
      <c r="A36">
        <v>1</v>
      </c>
      <c r="B36">
        <v>2</v>
      </c>
      <c r="C36">
        <v>30000000</v>
      </c>
      <c r="D36">
        <v>30000000</v>
      </c>
      <c r="E36">
        <v>11538461.538461501</v>
      </c>
      <c r="F36">
        <v>0.3</v>
      </c>
      <c r="G36">
        <v>6.3076359999999996</v>
      </c>
      <c r="H36" t="s">
        <v>56</v>
      </c>
      <c r="I36" t="s">
        <v>27</v>
      </c>
      <c r="J36">
        <v>10</v>
      </c>
      <c r="K36">
        <v>0.9</v>
      </c>
      <c r="L36">
        <v>0.2</v>
      </c>
      <c r="M36">
        <v>60</v>
      </c>
      <c r="N36">
        <v>9.2093637600000005</v>
      </c>
      <c r="O36">
        <v>35.165102599999997</v>
      </c>
      <c r="P36">
        <v>74.016564819999999</v>
      </c>
      <c r="Q36">
        <v>84.303306019999994</v>
      </c>
      <c r="R36">
        <v>121.75879365999999</v>
      </c>
      <c r="S36">
        <v>170.84870653999999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 t="s">
        <v>65</v>
      </c>
    </row>
    <row r="37" spans="1:26" x14ac:dyDescent="0.25">
      <c r="A37">
        <v>1</v>
      </c>
      <c r="B37">
        <v>2</v>
      </c>
      <c r="C37">
        <v>30000000</v>
      </c>
      <c r="D37">
        <v>30000000</v>
      </c>
      <c r="E37">
        <v>11538461.538461501</v>
      </c>
      <c r="F37">
        <v>0.3</v>
      </c>
      <c r="G37">
        <v>6.3076359999999996</v>
      </c>
      <c r="H37" t="s">
        <v>56</v>
      </c>
      <c r="I37" t="s">
        <v>27</v>
      </c>
      <c r="J37">
        <v>10</v>
      </c>
      <c r="K37">
        <v>1</v>
      </c>
      <c r="L37">
        <v>0.2</v>
      </c>
      <c r="M37">
        <v>60</v>
      </c>
      <c r="N37">
        <v>9.7040777600000006</v>
      </c>
      <c r="O37">
        <v>37.052228220000003</v>
      </c>
      <c r="P37">
        <v>77.990710980000003</v>
      </c>
      <c r="Q37">
        <v>88.622973639999998</v>
      </c>
      <c r="R37">
        <v>128.30375849999999</v>
      </c>
      <c r="S37">
        <v>179.63475285999999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t="s">
        <v>66</v>
      </c>
    </row>
    <row r="38" spans="1:26" x14ac:dyDescent="0.25">
      <c r="A38">
        <v>1</v>
      </c>
      <c r="B38">
        <v>2</v>
      </c>
      <c r="C38">
        <v>30000000</v>
      </c>
      <c r="D38">
        <v>30000000</v>
      </c>
      <c r="E38">
        <v>11538461.538461501</v>
      </c>
      <c r="F38">
        <v>0.3</v>
      </c>
      <c r="G38">
        <v>10.698473999999999</v>
      </c>
      <c r="H38" t="s">
        <v>67</v>
      </c>
      <c r="I38" t="s">
        <v>27</v>
      </c>
      <c r="J38">
        <v>10</v>
      </c>
      <c r="K38">
        <v>0.1</v>
      </c>
      <c r="L38">
        <v>0.2</v>
      </c>
      <c r="M38">
        <v>80</v>
      </c>
      <c r="N38">
        <v>3.14730724</v>
      </c>
      <c r="O38">
        <v>12.03868525</v>
      </c>
      <c r="P38">
        <v>25.292898579999999</v>
      </c>
      <c r="Q38">
        <v>31.92676234</v>
      </c>
      <c r="R38">
        <v>41.419643129999997</v>
      </c>
      <c r="S38">
        <v>59.298621660000002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 t="s">
        <v>68</v>
      </c>
    </row>
    <row r="39" spans="1:26" x14ac:dyDescent="0.25">
      <c r="A39">
        <v>1</v>
      </c>
      <c r="B39">
        <v>2</v>
      </c>
      <c r="C39">
        <v>30000000</v>
      </c>
      <c r="D39">
        <v>30000000</v>
      </c>
      <c r="E39">
        <v>11538461.538461501</v>
      </c>
      <c r="F39">
        <v>0.3</v>
      </c>
      <c r="G39">
        <v>10.698473999999999</v>
      </c>
      <c r="H39" t="s">
        <v>67</v>
      </c>
      <c r="I39" t="s">
        <v>27</v>
      </c>
      <c r="J39">
        <v>10</v>
      </c>
      <c r="K39">
        <v>0.2</v>
      </c>
      <c r="L39">
        <v>0.2</v>
      </c>
      <c r="M39">
        <v>80</v>
      </c>
      <c r="N39">
        <v>4.39106972</v>
      </c>
      <c r="O39">
        <v>16.779608679999999</v>
      </c>
      <c r="P39">
        <v>35.263107570000003</v>
      </c>
      <c r="Q39">
        <v>42.281607520000001</v>
      </c>
      <c r="R39">
        <v>57.83485392</v>
      </c>
      <c r="S39">
        <v>82.963471470000002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 t="s">
        <v>69</v>
      </c>
    </row>
    <row r="40" spans="1:26" x14ac:dyDescent="0.25">
      <c r="A40">
        <v>1</v>
      </c>
      <c r="B40">
        <v>2</v>
      </c>
      <c r="C40">
        <v>30000000</v>
      </c>
      <c r="D40">
        <v>30000000</v>
      </c>
      <c r="E40">
        <v>11538461.538461501</v>
      </c>
      <c r="F40">
        <v>0.3</v>
      </c>
      <c r="G40">
        <v>10.698473999999999</v>
      </c>
      <c r="H40" t="s">
        <v>67</v>
      </c>
      <c r="I40" t="s">
        <v>27</v>
      </c>
      <c r="J40">
        <v>10</v>
      </c>
      <c r="K40">
        <v>0.3</v>
      </c>
      <c r="L40">
        <v>0.2</v>
      </c>
      <c r="M40">
        <v>80</v>
      </c>
      <c r="N40">
        <v>5.3520606700000002</v>
      </c>
      <c r="O40">
        <v>20.441207160000001</v>
      </c>
      <c r="P40">
        <v>42.965959980000001</v>
      </c>
      <c r="Q40">
        <v>50.31218234</v>
      </c>
      <c r="R40">
        <v>70.51452372</v>
      </c>
      <c r="S40">
        <v>101.22986170999999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 t="s">
        <v>70</v>
      </c>
    </row>
    <row r="41" spans="1:26" x14ac:dyDescent="0.25">
      <c r="A41">
        <v>1</v>
      </c>
      <c r="B41">
        <v>2</v>
      </c>
      <c r="C41">
        <v>30000000</v>
      </c>
      <c r="D41">
        <v>30000000</v>
      </c>
      <c r="E41">
        <v>11538461.538461501</v>
      </c>
      <c r="F41">
        <v>0.3</v>
      </c>
      <c r="G41">
        <v>10.698473999999999</v>
      </c>
      <c r="H41" t="s">
        <v>67</v>
      </c>
      <c r="I41" t="s">
        <v>27</v>
      </c>
      <c r="J41">
        <v>10</v>
      </c>
      <c r="K41">
        <v>0.4</v>
      </c>
      <c r="L41">
        <v>0.2</v>
      </c>
      <c r="M41">
        <v>80</v>
      </c>
      <c r="N41">
        <v>6.1646362400000001</v>
      </c>
      <c r="O41">
        <v>23.53752802</v>
      </c>
      <c r="P41">
        <v>49.480321269999997</v>
      </c>
      <c r="Q41">
        <v>57.159964379999998</v>
      </c>
      <c r="R41">
        <v>81.235400170000005</v>
      </c>
      <c r="S41">
        <v>116.18472127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 t="s">
        <v>71</v>
      </c>
    </row>
    <row r="42" spans="1:26" x14ac:dyDescent="0.25">
      <c r="A42">
        <v>1</v>
      </c>
      <c r="B42">
        <v>2</v>
      </c>
      <c r="C42">
        <v>30000000</v>
      </c>
      <c r="D42">
        <v>30000000</v>
      </c>
      <c r="E42">
        <v>11538461.538461501</v>
      </c>
      <c r="F42">
        <v>0.3</v>
      </c>
      <c r="G42">
        <v>15.816163</v>
      </c>
      <c r="H42" t="s">
        <v>78</v>
      </c>
      <c r="I42" t="s">
        <v>27</v>
      </c>
      <c r="J42">
        <v>10</v>
      </c>
      <c r="K42">
        <v>0.5</v>
      </c>
      <c r="L42">
        <v>0.2</v>
      </c>
      <c r="M42">
        <v>100</v>
      </c>
      <c r="N42">
        <v>6.8806702099999999</v>
      </c>
      <c r="O42">
        <v>26.255299180000002</v>
      </c>
      <c r="P42">
        <v>55.165623940000003</v>
      </c>
      <c r="Q42">
        <v>62.594863060000002</v>
      </c>
      <c r="R42">
        <v>90.52392605</v>
      </c>
      <c r="S42">
        <v>127.5106591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 t="s">
        <v>83</v>
      </c>
    </row>
    <row r="43" spans="1:26" x14ac:dyDescent="0.25">
      <c r="A43">
        <v>1</v>
      </c>
      <c r="B43">
        <v>2</v>
      </c>
      <c r="C43">
        <v>30000000</v>
      </c>
      <c r="D43">
        <v>30000000</v>
      </c>
      <c r="E43">
        <v>11538461.538461501</v>
      </c>
      <c r="F43">
        <v>0.3</v>
      </c>
      <c r="G43">
        <v>10.698473999999999</v>
      </c>
      <c r="H43" t="s">
        <v>67</v>
      </c>
      <c r="I43" t="s">
        <v>27</v>
      </c>
      <c r="J43">
        <v>10</v>
      </c>
      <c r="K43">
        <v>0.6</v>
      </c>
      <c r="L43">
        <v>0.2</v>
      </c>
      <c r="M43">
        <v>80</v>
      </c>
      <c r="N43">
        <v>7.5308073499999999</v>
      </c>
      <c r="O43">
        <v>28.74409812</v>
      </c>
      <c r="P43">
        <v>60.434765030000001</v>
      </c>
      <c r="Q43">
        <v>68.780291610000006</v>
      </c>
      <c r="R43">
        <v>99.259234590000005</v>
      </c>
      <c r="S43">
        <v>139.73024982999999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 t="s">
        <v>73</v>
      </c>
    </row>
    <row r="44" spans="1:26" x14ac:dyDescent="0.25">
      <c r="A44">
        <v>1</v>
      </c>
      <c r="B44">
        <v>2</v>
      </c>
      <c r="C44">
        <v>30000000</v>
      </c>
      <c r="D44">
        <v>30000000</v>
      </c>
      <c r="E44">
        <v>11538461.538461501</v>
      </c>
      <c r="F44">
        <v>0.3</v>
      </c>
      <c r="G44">
        <v>10.698473999999999</v>
      </c>
      <c r="H44" t="s">
        <v>67</v>
      </c>
      <c r="I44" t="s">
        <v>27</v>
      </c>
      <c r="J44">
        <v>10</v>
      </c>
      <c r="K44">
        <v>0.7</v>
      </c>
      <c r="L44">
        <v>0.2</v>
      </c>
      <c r="M44">
        <v>80</v>
      </c>
      <c r="N44">
        <v>8.1281448600000008</v>
      </c>
      <c r="O44">
        <v>31.020873819999998</v>
      </c>
      <c r="P44">
        <v>65.224988260000003</v>
      </c>
      <c r="Q44">
        <v>73.895535339999995</v>
      </c>
      <c r="R44">
        <v>107.13947881</v>
      </c>
      <c r="S44">
        <v>150.12243230000001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 t="s">
        <v>74</v>
      </c>
    </row>
    <row r="45" spans="1:26" x14ac:dyDescent="0.25">
      <c r="A45">
        <v>1</v>
      </c>
      <c r="B45">
        <v>2</v>
      </c>
      <c r="C45">
        <v>30000000</v>
      </c>
      <c r="D45">
        <v>30000000</v>
      </c>
      <c r="E45">
        <v>11538461.538461501</v>
      </c>
      <c r="F45">
        <v>0.3</v>
      </c>
      <c r="G45">
        <v>10.698473999999999</v>
      </c>
      <c r="H45" t="s">
        <v>67</v>
      </c>
      <c r="I45" t="s">
        <v>27</v>
      </c>
      <c r="J45">
        <v>10</v>
      </c>
      <c r="K45">
        <v>0.8</v>
      </c>
      <c r="L45">
        <v>0.2</v>
      </c>
      <c r="M45">
        <v>80</v>
      </c>
      <c r="N45">
        <v>8.6844619200000004</v>
      </c>
      <c r="O45">
        <v>33.141429819999999</v>
      </c>
      <c r="P45">
        <v>69.686481040000004</v>
      </c>
      <c r="Q45">
        <v>78.674708659999993</v>
      </c>
      <c r="R45">
        <v>114.47836098000001</v>
      </c>
      <c r="S45">
        <v>159.83970830999999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 t="s">
        <v>75</v>
      </c>
    </row>
    <row r="46" spans="1:26" x14ac:dyDescent="0.25">
      <c r="A46">
        <v>1</v>
      </c>
      <c r="B46">
        <v>2</v>
      </c>
      <c r="C46">
        <v>30000000</v>
      </c>
      <c r="D46">
        <v>30000000</v>
      </c>
      <c r="E46">
        <v>11538461.538461501</v>
      </c>
      <c r="F46">
        <v>0.3</v>
      </c>
      <c r="G46">
        <v>10.698473999999999</v>
      </c>
      <c r="H46" t="s">
        <v>67</v>
      </c>
      <c r="I46" t="s">
        <v>27</v>
      </c>
      <c r="J46">
        <v>10</v>
      </c>
      <c r="K46">
        <v>0.9</v>
      </c>
      <c r="L46">
        <v>0.2</v>
      </c>
      <c r="M46">
        <v>80</v>
      </c>
      <c r="N46">
        <v>9.2072060800000006</v>
      </c>
      <c r="O46">
        <v>35.134115459999997</v>
      </c>
      <c r="P46">
        <v>73.878891449999998</v>
      </c>
      <c r="Q46">
        <v>83.177043049999995</v>
      </c>
      <c r="R46">
        <v>121.37418092</v>
      </c>
      <c r="S46">
        <v>168.99874352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 t="s">
        <v>76</v>
      </c>
    </row>
    <row r="47" spans="1:26" x14ac:dyDescent="0.25">
      <c r="A47">
        <v>1</v>
      </c>
      <c r="B47">
        <v>2</v>
      </c>
      <c r="C47">
        <v>30000000</v>
      </c>
      <c r="D47">
        <v>30000000</v>
      </c>
      <c r="E47">
        <v>11538461.538461501</v>
      </c>
      <c r="F47">
        <v>0.3</v>
      </c>
      <c r="G47">
        <v>10.698473999999999</v>
      </c>
      <c r="H47" t="s">
        <v>67</v>
      </c>
      <c r="I47" t="s">
        <v>27</v>
      </c>
      <c r="J47">
        <v>10</v>
      </c>
      <c r="K47">
        <v>1</v>
      </c>
      <c r="L47">
        <v>0.2</v>
      </c>
      <c r="M47">
        <v>80</v>
      </c>
      <c r="N47">
        <v>9.7018110600000007</v>
      </c>
      <c r="O47">
        <v>37.019615999999999</v>
      </c>
      <c r="P47">
        <v>77.845746270000006</v>
      </c>
      <c r="Q47">
        <v>87.446056290000001</v>
      </c>
      <c r="R47">
        <v>127.89865824</v>
      </c>
      <c r="S47">
        <v>177.68600382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 t="s">
        <v>77</v>
      </c>
    </row>
    <row r="48" spans="1:26" x14ac:dyDescent="0.25">
      <c r="A48">
        <v>1</v>
      </c>
      <c r="B48">
        <v>2</v>
      </c>
      <c r="C48">
        <v>30000000</v>
      </c>
      <c r="D48">
        <v>30000000</v>
      </c>
      <c r="E48">
        <v>11538461.538461501</v>
      </c>
      <c r="F48">
        <v>0.3</v>
      </c>
      <c r="G48">
        <v>15.816163</v>
      </c>
      <c r="H48" t="s">
        <v>78</v>
      </c>
      <c r="I48" t="s">
        <v>27</v>
      </c>
      <c r="J48">
        <v>10</v>
      </c>
      <c r="K48">
        <v>0.1</v>
      </c>
      <c r="L48">
        <v>0.2</v>
      </c>
      <c r="M48">
        <v>100</v>
      </c>
      <c r="N48">
        <v>3.1467384699999998</v>
      </c>
      <c r="O48">
        <v>12.031279570000001</v>
      </c>
      <c r="P48">
        <v>25.261786570000002</v>
      </c>
      <c r="Q48">
        <v>31.49868596</v>
      </c>
      <c r="R48">
        <v>41.3376047</v>
      </c>
      <c r="S48">
        <v>59.12774186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 t="s">
        <v>79</v>
      </c>
    </row>
    <row r="49" spans="1:26" x14ac:dyDescent="0.25">
      <c r="A49">
        <v>1</v>
      </c>
      <c r="B49">
        <v>2</v>
      </c>
      <c r="C49">
        <v>30000000</v>
      </c>
      <c r="D49">
        <v>30000000</v>
      </c>
      <c r="E49">
        <v>11538461.538461501</v>
      </c>
      <c r="F49">
        <v>0.3</v>
      </c>
      <c r="G49">
        <v>15.816163</v>
      </c>
      <c r="H49" t="s">
        <v>78</v>
      </c>
      <c r="I49" t="s">
        <v>27</v>
      </c>
      <c r="J49">
        <v>10</v>
      </c>
      <c r="K49">
        <v>0.2</v>
      </c>
      <c r="L49">
        <v>0.2</v>
      </c>
      <c r="M49">
        <v>100</v>
      </c>
      <c r="N49">
        <v>4.3903382200000003</v>
      </c>
      <c r="O49">
        <v>16.769697990000001</v>
      </c>
      <c r="P49">
        <v>35.221051340000002</v>
      </c>
      <c r="Q49">
        <v>41.790620529999998</v>
      </c>
      <c r="R49">
        <v>57.723083359999997</v>
      </c>
      <c r="S49">
        <v>82.729078020000003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 t="s">
        <v>80</v>
      </c>
    </row>
    <row r="50" spans="1:26" x14ac:dyDescent="0.25">
      <c r="A50">
        <v>1</v>
      </c>
      <c r="B50">
        <v>2</v>
      </c>
      <c r="C50">
        <v>30000000</v>
      </c>
      <c r="D50">
        <v>30000000</v>
      </c>
      <c r="E50">
        <v>11538461.538461501</v>
      </c>
      <c r="F50">
        <v>0.3</v>
      </c>
      <c r="G50">
        <v>15.816163</v>
      </c>
      <c r="H50" t="s">
        <v>78</v>
      </c>
      <c r="I50" t="s">
        <v>27</v>
      </c>
      <c r="J50">
        <v>10</v>
      </c>
      <c r="K50">
        <v>0.3</v>
      </c>
      <c r="L50">
        <v>0.2</v>
      </c>
      <c r="M50">
        <v>100</v>
      </c>
      <c r="N50">
        <v>5.3511951499999997</v>
      </c>
      <c r="O50">
        <v>20.42931089</v>
      </c>
      <c r="P50">
        <v>42.915277600000003</v>
      </c>
      <c r="Q50">
        <v>49.763955260000003</v>
      </c>
      <c r="R50">
        <v>70.379413119999995</v>
      </c>
      <c r="S50">
        <v>100.94580523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 t="s">
        <v>81</v>
      </c>
    </row>
    <row r="51" spans="1:26" x14ac:dyDescent="0.25">
      <c r="A51">
        <v>1</v>
      </c>
      <c r="B51">
        <v>2</v>
      </c>
      <c r="C51">
        <v>30000000</v>
      </c>
      <c r="D51">
        <v>30000000</v>
      </c>
      <c r="E51">
        <v>11538461.538461501</v>
      </c>
      <c r="F51">
        <v>0.3</v>
      </c>
      <c r="G51">
        <v>15.816163</v>
      </c>
      <c r="H51" t="s">
        <v>78</v>
      </c>
      <c r="I51" t="s">
        <v>27</v>
      </c>
      <c r="J51">
        <v>10</v>
      </c>
      <c r="K51">
        <v>0.4</v>
      </c>
      <c r="L51">
        <v>0.2</v>
      </c>
      <c r="M51">
        <v>100</v>
      </c>
      <c r="N51">
        <v>6.1636545700000003</v>
      </c>
      <c r="O51">
        <v>23.523934650000001</v>
      </c>
      <c r="P51">
        <v>49.422283530000001</v>
      </c>
      <c r="Q51">
        <v>56.559089020000002</v>
      </c>
      <c r="R51">
        <v>81.080427889999996</v>
      </c>
      <c r="S51">
        <v>115.29930797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 t="s">
        <v>82</v>
      </c>
    </row>
    <row r="52" spans="1:26" x14ac:dyDescent="0.25">
      <c r="A52">
        <v>1</v>
      </c>
      <c r="B52">
        <v>2</v>
      </c>
      <c r="C52">
        <v>30000000</v>
      </c>
      <c r="D52">
        <v>30000000</v>
      </c>
      <c r="E52">
        <v>11538461.538461501</v>
      </c>
      <c r="F52">
        <v>0.3</v>
      </c>
      <c r="G52">
        <v>17.366467</v>
      </c>
      <c r="H52" t="s">
        <v>89</v>
      </c>
      <c r="I52" t="s">
        <v>27</v>
      </c>
      <c r="J52">
        <v>10</v>
      </c>
      <c r="K52">
        <v>0.5</v>
      </c>
      <c r="L52">
        <v>0.2</v>
      </c>
      <c r="M52">
        <v>120</v>
      </c>
      <c r="N52">
        <v>6.8798858999999997</v>
      </c>
      <c r="O52">
        <v>26.24445163</v>
      </c>
      <c r="P52">
        <v>55.119833919999998</v>
      </c>
      <c r="Q52">
        <v>62.074913809999998</v>
      </c>
      <c r="R52">
        <v>90.40348865</v>
      </c>
      <c r="S52">
        <v>126.72884666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 t="s">
        <v>100</v>
      </c>
    </row>
    <row r="53" spans="1:26" x14ac:dyDescent="0.25">
      <c r="A53">
        <v>1</v>
      </c>
      <c r="B53">
        <v>2</v>
      </c>
      <c r="C53">
        <v>30000000</v>
      </c>
      <c r="D53">
        <v>30000000</v>
      </c>
      <c r="E53">
        <v>11538461.538461501</v>
      </c>
      <c r="F53">
        <v>0.3</v>
      </c>
      <c r="G53">
        <v>15.816163</v>
      </c>
      <c r="H53" t="s">
        <v>78</v>
      </c>
      <c r="I53" t="s">
        <v>27</v>
      </c>
      <c r="J53">
        <v>10</v>
      </c>
      <c r="K53">
        <v>0.6</v>
      </c>
      <c r="L53">
        <v>0.2</v>
      </c>
      <c r="M53">
        <v>100</v>
      </c>
      <c r="N53">
        <v>7.5296269899999997</v>
      </c>
      <c r="O53">
        <v>28.72762874</v>
      </c>
      <c r="P53">
        <v>60.364285449999997</v>
      </c>
      <c r="Q53">
        <v>68.085014540000003</v>
      </c>
      <c r="R53">
        <v>99.070718740000004</v>
      </c>
      <c r="S53">
        <v>138.64873184000001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 t="s">
        <v>84</v>
      </c>
    </row>
    <row r="54" spans="1:26" x14ac:dyDescent="0.25">
      <c r="A54">
        <v>1</v>
      </c>
      <c r="B54">
        <v>2</v>
      </c>
      <c r="C54">
        <v>30000000</v>
      </c>
      <c r="D54">
        <v>30000000</v>
      </c>
      <c r="E54">
        <v>11538461.538461501</v>
      </c>
      <c r="F54">
        <v>0.3</v>
      </c>
      <c r="G54">
        <v>15.816163</v>
      </c>
      <c r="H54" t="s">
        <v>78</v>
      </c>
      <c r="I54" t="s">
        <v>27</v>
      </c>
      <c r="J54">
        <v>10</v>
      </c>
      <c r="K54">
        <v>0.7</v>
      </c>
      <c r="L54">
        <v>0.2</v>
      </c>
      <c r="M54">
        <v>100</v>
      </c>
      <c r="N54">
        <v>8.1268767400000002</v>
      </c>
      <c r="O54">
        <v>31.003140899999998</v>
      </c>
      <c r="P54">
        <v>65.149048919999998</v>
      </c>
      <c r="Q54">
        <v>73.15734209</v>
      </c>
      <c r="R54">
        <v>106.93625783</v>
      </c>
      <c r="S54">
        <v>148.95522789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 t="s">
        <v>85</v>
      </c>
    </row>
    <row r="55" spans="1:26" x14ac:dyDescent="0.25">
      <c r="A55">
        <v>1</v>
      </c>
      <c r="B55">
        <v>2</v>
      </c>
      <c r="C55">
        <v>30000000</v>
      </c>
      <c r="D55">
        <v>30000000</v>
      </c>
      <c r="E55">
        <v>11538461.538461501</v>
      </c>
      <c r="F55">
        <v>0.3</v>
      </c>
      <c r="G55">
        <v>15.816163</v>
      </c>
      <c r="H55" t="s">
        <v>78</v>
      </c>
      <c r="I55" t="s">
        <v>27</v>
      </c>
      <c r="J55">
        <v>10</v>
      </c>
      <c r="K55">
        <v>0.8</v>
      </c>
      <c r="L55">
        <v>0.2</v>
      </c>
      <c r="M55">
        <v>100</v>
      </c>
      <c r="N55">
        <v>8.6831117199999994</v>
      </c>
      <c r="O55">
        <v>33.122517729999998</v>
      </c>
      <c r="P55">
        <v>69.60544917</v>
      </c>
      <c r="Q55">
        <v>77.89588096</v>
      </c>
      <c r="R55">
        <v>114.26142975</v>
      </c>
      <c r="S55">
        <v>158.59271572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 t="s">
        <v>86</v>
      </c>
    </row>
    <row r="56" spans="1:26" x14ac:dyDescent="0.25">
      <c r="A56">
        <v>1</v>
      </c>
      <c r="B56">
        <v>2</v>
      </c>
      <c r="C56">
        <v>30000000</v>
      </c>
      <c r="D56">
        <v>30000000</v>
      </c>
      <c r="E56">
        <v>11538461.538461501</v>
      </c>
      <c r="F56">
        <v>0.3</v>
      </c>
      <c r="G56">
        <v>15.816163</v>
      </c>
      <c r="H56" t="s">
        <v>78</v>
      </c>
      <c r="I56" t="s">
        <v>27</v>
      </c>
      <c r="J56">
        <v>10</v>
      </c>
      <c r="K56">
        <v>0.9</v>
      </c>
      <c r="L56">
        <v>0.2</v>
      </c>
      <c r="M56">
        <v>100</v>
      </c>
      <c r="N56">
        <v>9.20577851</v>
      </c>
      <c r="O56">
        <v>35.114093619999998</v>
      </c>
      <c r="P56">
        <v>73.793068820000002</v>
      </c>
      <c r="Q56">
        <v>82.359545560000001</v>
      </c>
      <c r="R56">
        <v>121.14435612</v>
      </c>
      <c r="S56">
        <v>167.67678512000001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t="s">
        <v>87</v>
      </c>
    </row>
    <row r="57" spans="1:26" x14ac:dyDescent="0.25">
      <c r="A57">
        <v>1</v>
      </c>
      <c r="B57">
        <v>2</v>
      </c>
      <c r="C57">
        <v>30000000</v>
      </c>
      <c r="D57">
        <v>30000000</v>
      </c>
      <c r="E57">
        <v>11538461.538461501</v>
      </c>
      <c r="F57">
        <v>0.3</v>
      </c>
      <c r="G57">
        <v>15.816163</v>
      </c>
      <c r="H57" t="s">
        <v>78</v>
      </c>
      <c r="I57" t="s">
        <v>27</v>
      </c>
      <c r="J57">
        <v>10</v>
      </c>
      <c r="K57">
        <v>1</v>
      </c>
      <c r="L57">
        <v>0.2</v>
      </c>
      <c r="M57">
        <v>100</v>
      </c>
      <c r="N57">
        <v>9.7003100799999995</v>
      </c>
      <c r="O57">
        <v>36.998542839999999</v>
      </c>
      <c r="P57">
        <v>77.755386610000002</v>
      </c>
      <c r="Q57">
        <v>86.591600940000006</v>
      </c>
      <c r="R57">
        <v>127.65662594</v>
      </c>
      <c r="S57">
        <v>176.2931188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 t="s">
        <v>88</v>
      </c>
    </row>
    <row r="58" spans="1:26" x14ac:dyDescent="0.25">
      <c r="A58">
        <v>1</v>
      </c>
      <c r="B58">
        <v>2</v>
      </c>
      <c r="C58">
        <v>30000000</v>
      </c>
      <c r="D58">
        <v>30000000</v>
      </c>
      <c r="E58">
        <v>11538461.538461501</v>
      </c>
      <c r="F58">
        <v>0.3</v>
      </c>
      <c r="G58">
        <v>17.366467</v>
      </c>
      <c r="H58" t="s">
        <v>89</v>
      </c>
      <c r="I58" t="s">
        <v>27</v>
      </c>
      <c r="J58">
        <v>10</v>
      </c>
      <c r="K58">
        <v>0</v>
      </c>
      <c r="L58">
        <v>0.2</v>
      </c>
      <c r="M58">
        <v>120</v>
      </c>
      <c r="N58">
        <v>0.52670514999999996</v>
      </c>
      <c r="O58">
        <v>0.70985655999999997</v>
      </c>
      <c r="P58">
        <v>1.23106972</v>
      </c>
      <c r="Q58">
        <v>2.1338819999999998</v>
      </c>
      <c r="R58">
        <v>3.7057813799999999</v>
      </c>
      <c r="S58">
        <v>5.7402177400000003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 t="s">
        <v>90</v>
      </c>
    </row>
    <row r="59" spans="1:26" x14ac:dyDescent="0.25">
      <c r="A59">
        <v>1</v>
      </c>
      <c r="B59">
        <v>2</v>
      </c>
      <c r="C59">
        <v>30000000</v>
      </c>
      <c r="D59">
        <v>30000000</v>
      </c>
      <c r="E59">
        <v>11538461.538461501</v>
      </c>
      <c r="F59">
        <v>0.3</v>
      </c>
      <c r="G59">
        <v>17.366467</v>
      </c>
      <c r="H59" t="s">
        <v>89</v>
      </c>
      <c r="I59" t="s">
        <v>27</v>
      </c>
      <c r="J59">
        <v>10</v>
      </c>
      <c r="K59">
        <v>0.1</v>
      </c>
      <c r="L59">
        <v>0.2</v>
      </c>
      <c r="M59">
        <v>120</v>
      </c>
      <c r="N59">
        <v>3.1463382100000001</v>
      </c>
      <c r="O59">
        <v>12.02598236</v>
      </c>
      <c r="P59">
        <v>25.239699550000001</v>
      </c>
      <c r="Q59">
        <v>31.15921651</v>
      </c>
      <c r="R59">
        <v>41.28016298</v>
      </c>
      <c r="S59">
        <v>59.010055719999997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 t="s">
        <v>91</v>
      </c>
    </row>
    <row r="60" spans="1:26" x14ac:dyDescent="0.25">
      <c r="A60">
        <v>1</v>
      </c>
      <c r="B60">
        <v>2</v>
      </c>
      <c r="C60">
        <v>30000000</v>
      </c>
      <c r="D60">
        <v>30000000</v>
      </c>
      <c r="E60">
        <v>11538461.538461501</v>
      </c>
      <c r="F60">
        <v>0.3</v>
      </c>
      <c r="G60">
        <v>23.544415999999998</v>
      </c>
      <c r="H60" t="s">
        <v>92</v>
      </c>
      <c r="I60" t="s">
        <v>27</v>
      </c>
      <c r="J60">
        <v>10</v>
      </c>
      <c r="K60">
        <v>0.1</v>
      </c>
      <c r="L60">
        <v>0.2</v>
      </c>
      <c r="M60">
        <v>120</v>
      </c>
      <c r="N60">
        <v>3.1463382100000001</v>
      </c>
      <c r="O60">
        <v>12.02598236</v>
      </c>
      <c r="P60">
        <v>25.239699550000001</v>
      </c>
      <c r="Q60">
        <v>31.15921651</v>
      </c>
      <c r="R60">
        <v>41.28016298</v>
      </c>
      <c r="S60">
        <v>59.010055719999997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 t="s">
        <v>93</v>
      </c>
    </row>
    <row r="61" spans="1:26" x14ac:dyDescent="0.25">
      <c r="A61">
        <v>1</v>
      </c>
      <c r="B61">
        <v>2</v>
      </c>
      <c r="C61">
        <v>30000000</v>
      </c>
      <c r="D61">
        <v>30000000</v>
      </c>
      <c r="E61">
        <v>11538461.538461501</v>
      </c>
      <c r="F61">
        <v>0.3</v>
      </c>
      <c r="G61">
        <v>17.366467</v>
      </c>
      <c r="H61" t="s">
        <v>89</v>
      </c>
      <c r="I61" t="s">
        <v>27</v>
      </c>
      <c r="J61">
        <v>10</v>
      </c>
      <c r="K61">
        <v>0.2</v>
      </c>
      <c r="L61">
        <v>0.2</v>
      </c>
      <c r="M61">
        <v>120</v>
      </c>
      <c r="N61">
        <v>4.3898153799999999</v>
      </c>
      <c r="O61">
        <v>16.762589989999999</v>
      </c>
      <c r="P61">
        <v>35.191209540000003</v>
      </c>
      <c r="Q61">
        <v>41.399206120000002</v>
      </c>
      <c r="R61">
        <v>57.644973640000003</v>
      </c>
      <c r="S61">
        <v>82.568081230000004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 t="s">
        <v>94</v>
      </c>
    </row>
    <row r="62" spans="1:26" x14ac:dyDescent="0.25">
      <c r="A62">
        <v>1</v>
      </c>
      <c r="B62">
        <v>2</v>
      </c>
      <c r="C62">
        <v>30000000</v>
      </c>
      <c r="D62">
        <v>30000000</v>
      </c>
      <c r="E62">
        <v>11538461.538461501</v>
      </c>
      <c r="F62">
        <v>0.3</v>
      </c>
      <c r="G62">
        <v>23.544415999999998</v>
      </c>
      <c r="H62" t="s">
        <v>92</v>
      </c>
      <c r="I62" t="s">
        <v>27</v>
      </c>
      <c r="J62">
        <v>10</v>
      </c>
      <c r="K62">
        <v>0.2</v>
      </c>
      <c r="L62">
        <v>0.2</v>
      </c>
      <c r="M62">
        <v>120</v>
      </c>
      <c r="N62">
        <v>4.3898153799999999</v>
      </c>
      <c r="O62">
        <v>16.762589989999999</v>
      </c>
      <c r="P62">
        <v>35.191209540000003</v>
      </c>
      <c r="Q62">
        <v>41.399206120000002</v>
      </c>
      <c r="R62">
        <v>57.644973640000003</v>
      </c>
      <c r="S62">
        <v>82.568081230000004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 t="s">
        <v>95</v>
      </c>
    </row>
    <row r="63" spans="1:26" x14ac:dyDescent="0.25">
      <c r="A63">
        <v>1</v>
      </c>
      <c r="B63">
        <v>2</v>
      </c>
      <c r="C63">
        <v>30000000</v>
      </c>
      <c r="D63">
        <v>30000000</v>
      </c>
      <c r="E63">
        <v>11538461.538461501</v>
      </c>
      <c r="F63">
        <v>0.3</v>
      </c>
      <c r="G63">
        <v>17.366467</v>
      </c>
      <c r="H63" t="s">
        <v>89</v>
      </c>
      <c r="I63" t="s">
        <v>27</v>
      </c>
      <c r="J63">
        <v>10</v>
      </c>
      <c r="K63">
        <v>0.3</v>
      </c>
      <c r="L63">
        <v>0.2</v>
      </c>
      <c r="M63">
        <v>120</v>
      </c>
      <c r="N63">
        <v>5.3505729100000003</v>
      </c>
      <c r="O63">
        <v>20.420771129999999</v>
      </c>
      <c r="P63">
        <v>42.879322899999998</v>
      </c>
      <c r="Q63">
        <v>49.325994450000003</v>
      </c>
      <c r="R63">
        <v>70.285058710000001</v>
      </c>
      <c r="S63">
        <v>100.75088167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96</v>
      </c>
    </row>
    <row r="64" spans="1:26" x14ac:dyDescent="0.25">
      <c r="A64">
        <v>1</v>
      </c>
      <c r="B64">
        <v>2</v>
      </c>
      <c r="C64">
        <v>30000000</v>
      </c>
      <c r="D64">
        <v>30000000</v>
      </c>
      <c r="E64">
        <v>11538461.538461501</v>
      </c>
      <c r="F64">
        <v>0.3</v>
      </c>
      <c r="G64">
        <v>23.544415999999998</v>
      </c>
      <c r="H64" t="s">
        <v>92</v>
      </c>
      <c r="I64" t="s">
        <v>27</v>
      </c>
      <c r="J64">
        <v>10</v>
      </c>
      <c r="K64">
        <v>0.3</v>
      </c>
      <c r="L64">
        <v>0.2</v>
      </c>
      <c r="M64">
        <v>120</v>
      </c>
      <c r="N64">
        <v>5.3505729100000003</v>
      </c>
      <c r="O64">
        <v>20.420771129999999</v>
      </c>
      <c r="P64">
        <v>42.879322899999998</v>
      </c>
      <c r="Q64">
        <v>49.325994450000003</v>
      </c>
      <c r="R64">
        <v>70.285058710000001</v>
      </c>
      <c r="S64">
        <v>100.75088167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 t="s">
        <v>97</v>
      </c>
    </row>
    <row r="65" spans="1:26" x14ac:dyDescent="0.25">
      <c r="A65">
        <v>1</v>
      </c>
      <c r="B65">
        <v>2</v>
      </c>
      <c r="C65">
        <v>30000000</v>
      </c>
      <c r="D65">
        <v>30000000</v>
      </c>
      <c r="E65">
        <v>11538461.538461501</v>
      </c>
      <c r="F65">
        <v>0.3</v>
      </c>
      <c r="G65">
        <v>17.366467</v>
      </c>
      <c r="H65" t="s">
        <v>89</v>
      </c>
      <c r="I65" t="s">
        <v>27</v>
      </c>
      <c r="J65">
        <v>10</v>
      </c>
      <c r="K65">
        <v>0.4</v>
      </c>
      <c r="L65">
        <v>0.2</v>
      </c>
      <c r="M65">
        <v>120</v>
      </c>
      <c r="N65">
        <v>6.1629466600000002</v>
      </c>
      <c r="O65">
        <v>23.514172210000002</v>
      </c>
      <c r="P65">
        <v>49.381115899999998</v>
      </c>
      <c r="Q65">
        <v>56.078531380000001</v>
      </c>
      <c r="R65">
        <v>80.972242530000003</v>
      </c>
      <c r="S65">
        <v>114.59946916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 t="s">
        <v>98</v>
      </c>
    </row>
    <row r="66" spans="1:26" x14ac:dyDescent="0.25">
      <c r="A66">
        <v>1</v>
      </c>
      <c r="B66">
        <v>2</v>
      </c>
      <c r="C66">
        <v>30000000</v>
      </c>
      <c r="D66">
        <v>30000000</v>
      </c>
      <c r="E66">
        <v>11538461.538461501</v>
      </c>
      <c r="F66">
        <v>0.3</v>
      </c>
      <c r="G66">
        <v>23.544415999999998</v>
      </c>
      <c r="H66" t="s">
        <v>92</v>
      </c>
      <c r="I66" t="s">
        <v>27</v>
      </c>
      <c r="J66">
        <v>10</v>
      </c>
      <c r="K66">
        <v>0.4</v>
      </c>
      <c r="L66">
        <v>0.2</v>
      </c>
      <c r="M66">
        <v>120</v>
      </c>
      <c r="N66">
        <v>6.1629466600000002</v>
      </c>
      <c r="O66">
        <v>23.514172210000002</v>
      </c>
      <c r="P66">
        <v>49.381115899999998</v>
      </c>
      <c r="Q66">
        <v>56.078531380000001</v>
      </c>
      <c r="R66">
        <v>80.972242530000003</v>
      </c>
      <c r="S66">
        <v>114.59946916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 t="s">
        <v>99</v>
      </c>
    </row>
    <row r="67" spans="1:26" x14ac:dyDescent="0.25">
      <c r="A67">
        <v>1</v>
      </c>
      <c r="B67">
        <v>2</v>
      </c>
      <c r="C67">
        <v>30000000</v>
      </c>
      <c r="D67">
        <v>30000000</v>
      </c>
      <c r="E67">
        <v>11538461.538461501</v>
      </c>
      <c r="F67">
        <v>0.3</v>
      </c>
      <c r="G67">
        <v>23.544415999999998</v>
      </c>
      <c r="H67" t="s">
        <v>92</v>
      </c>
      <c r="I67" t="s">
        <v>27</v>
      </c>
      <c r="J67">
        <v>10</v>
      </c>
      <c r="K67">
        <v>0.5</v>
      </c>
      <c r="L67">
        <v>0.2</v>
      </c>
      <c r="M67">
        <v>120</v>
      </c>
      <c r="N67">
        <v>6.8798858999999997</v>
      </c>
      <c r="O67">
        <v>26.24445163</v>
      </c>
      <c r="P67">
        <v>55.119833919999998</v>
      </c>
      <c r="Q67">
        <v>62.074913809999998</v>
      </c>
      <c r="R67">
        <v>90.40348865</v>
      </c>
      <c r="S67">
        <v>126.72884666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 t="s">
        <v>101</v>
      </c>
    </row>
    <row r="68" spans="1:26" x14ac:dyDescent="0.25">
      <c r="A68">
        <v>1</v>
      </c>
      <c r="B68">
        <v>2</v>
      </c>
      <c r="C68">
        <v>30000000</v>
      </c>
      <c r="D68">
        <v>30000000</v>
      </c>
      <c r="E68">
        <v>11538461.538461501</v>
      </c>
      <c r="F68">
        <v>0.3</v>
      </c>
      <c r="G68">
        <v>30.753523999999999</v>
      </c>
      <c r="H68" t="s">
        <v>112</v>
      </c>
      <c r="I68" t="s">
        <v>27</v>
      </c>
      <c r="J68">
        <v>10</v>
      </c>
      <c r="K68">
        <v>0.5</v>
      </c>
      <c r="L68">
        <v>0.2</v>
      </c>
      <c r="M68">
        <v>140</v>
      </c>
      <c r="N68">
        <v>6.8792852800000004</v>
      </c>
      <c r="O68">
        <v>26.236162830000001</v>
      </c>
      <c r="P68">
        <v>55.08503554</v>
      </c>
      <c r="Q68">
        <v>61.639406350000002</v>
      </c>
      <c r="R68">
        <v>90.312588860000005</v>
      </c>
      <c r="S68">
        <v>126.08016488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 t="s">
        <v>117</v>
      </c>
    </row>
    <row r="69" spans="1:26" x14ac:dyDescent="0.25">
      <c r="A69">
        <v>1</v>
      </c>
      <c r="B69">
        <v>2</v>
      </c>
      <c r="C69">
        <v>30000000</v>
      </c>
      <c r="D69">
        <v>30000000</v>
      </c>
      <c r="E69">
        <v>11538461.538461501</v>
      </c>
      <c r="F69">
        <v>0.3</v>
      </c>
      <c r="G69">
        <v>17.366467</v>
      </c>
      <c r="H69" t="s">
        <v>89</v>
      </c>
      <c r="I69" t="s">
        <v>27</v>
      </c>
      <c r="J69">
        <v>10</v>
      </c>
      <c r="K69">
        <v>0.6</v>
      </c>
      <c r="L69">
        <v>0.2</v>
      </c>
      <c r="M69">
        <v>120</v>
      </c>
      <c r="N69">
        <v>7.5287730899999996</v>
      </c>
      <c r="O69">
        <v>28.715795490000001</v>
      </c>
      <c r="P69">
        <v>60.314299089999999</v>
      </c>
      <c r="Q69">
        <v>67.528304980000001</v>
      </c>
      <c r="R69">
        <v>98.939166040000003</v>
      </c>
      <c r="S69">
        <v>137.79281304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 t="s">
        <v>102</v>
      </c>
    </row>
    <row r="70" spans="1:26" x14ac:dyDescent="0.25">
      <c r="A70">
        <v>1</v>
      </c>
      <c r="B70">
        <v>2</v>
      </c>
      <c r="C70">
        <v>30000000</v>
      </c>
      <c r="D70">
        <v>30000000</v>
      </c>
      <c r="E70">
        <v>11538461.538461501</v>
      </c>
      <c r="F70">
        <v>0.3</v>
      </c>
      <c r="G70">
        <v>23.544415999999998</v>
      </c>
      <c r="H70" t="s">
        <v>92</v>
      </c>
      <c r="I70" t="s">
        <v>27</v>
      </c>
      <c r="J70">
        <v>10</v>
      </c>
      <c r="K70">
        <v>0.6</v>
      </c>
      <c r="L70">
        <v>0.2</v>
      </c>
      <c r="M70">
        <v>120</v>
      </c>
      <c r="N70">
        <v>7.5287730899999996</v>
      </c>
      <c r="O70">
        <v>28.715795490000001</v>
      </c>
      <c r="P70">
        <v>60.314299089999999</v>
      </c>
      <c r="Q70">
        <v>67.528304980000001</v>
      </c>
      <c r="R70">
        <v>98.939166040000003</v>
      </c>
      <c r="S70">
        <v>137.79281304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 t="s">
        <v>103</v>
      </c>
    </row>
    <row r="71" spans="1:26" x14ac:dyDescent="0.25">
      <c r="A71">
        <v>1</v>
      </c>
      <c r="B71">
        <v>2</v>
      </c>
      <c r="C71">
        <v>30000000</v>
      </c>
      <c r="D71">
        <v>30000000</v>
      </c>
      <c r="E71">
        <v>11538461.538461501</v>
      </c>
      <c r="F71">
        <v>0.3</v>
      </c>
      <c r="G71">
        <v>17.366467</v>
      </c>
      <c r="H71" t="s">
        <v>89</v>
      </c>
      <c r="I71" t="s">
        <v>27</v>
      </c>
      <c r="J71">
        <v>10</v>
      </c>
      <c r="K71">
        <v>0.7</v>
      </c>
      <c r="L71">
        <v>0.2</v>
      </c>
      <c r="M71">
        <v>120</v>
      </c>
      <c r="N71">
        <v>8.1259584999999994</v>
      </c>
      <c r="O71">
        <v>30.990398160000002</v>
      </c>
      <c r="P71">
        <v>65.095192460000007</v>
      </c>
      <c r="Q71">
        <v>72.566065100000003</v>
      </c>
      <c r="R71">
        <v>106.79445884</v>
      </c>
      <c r="S71">
        <v>148.03115507999999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 t="s">
        <v>104</v>
      </c>
    </row>
    <row r="72" spans="1:26" x14ac:dyDescent="0.25">
      <c r="A72">
        <v>1</v>
      </c>
      <c r="B72">
        <v>2</v>
      </c>
      <c r="C72">
        <v>30000000</v>
      </c>
      <c r="D72">
        <v>30000000</v>
      </c>
      <c r="E72">
        <v>11538461.538461501</v>
      </c>
      <c r="F72">
        <v>0.3</v>
      </c>
      <c r="G72">
        <v>23.544415999999998</v>
      </c>
      <c r="H72" t="s">
        <v>92</v>
      </c>
      <c r="I72" t="s">
        <v>27</v>
      </c>
      <c r="J72">
        <v>10</v>
      </c>
      <c r="K72">
        <v>0.7</v>
      </c>
      <c r="L72">
        <v>0.2</v>
      </c>
      <c r="M72">
        <v>120</v>
      </c>
      <c r="N72">
        <v>8.1259584999999994</v>
      </c>
      <c r="O72">
        <v>30.990398160000002</v>
      </c>
      <c r="P72">
        <v>65.095192460000007</v>
      </c>
      <c r="Q72">
        <v>72.566065100000003</v>
      </c>
      <c r="R72">
        <v>106.79445884</v>
      </c>
      <c r="S72">
        <v>148.03115507999999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 t="s">
        <v>105</v>
      </c>
    </row>
    <row r="73" spans="1:26" x14ac:dyDescent="0.25">
      <c r="A73">
        <v>1</v>
      </c>
      <c r="B73">
        <v>2</v>
      </c>
      <c r="C73">
        <v>30000000</v>
      </c>
      <c r="D73">
        <v>30000000</v>
      </c>
      <c r="E73">
        <v>11538461.538461501</v>
      </c>
      <c r="F73">
        <v>0.3</v>
      </c>
      <c r="G73">
        <v>17.366467</v>
      </c>
      <c r="H73" t="s">
        <v>89</v>
      </c>
      <c r="I73" t="s">
        <v>27</v>
      </c>
      <c r="J73">
        <v>10</v>
      </c>
      <c r="K73">
        <v>0.8</v>
      </c>
      <c r="L73">
        <v>0.2</v>
      </c>
      <c r="M73">
        <v>120</v>
      </c>
      <c r="N73">
        <v>8.6821333599999999</v>
      </c>
      <c r="O73">
        <v>33.108926339999996</v>
      </c>
      <c r="P73">
        <v>69.547982790000006</v>
      </c>
      <c r="Q73">
        <v>77.271892930000007</v>
      </c>
      <c r="R73">
        <v>114.11007678</v>
      </c>
      <c r="S73">
        <v>157.60519833999999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 t="s">
        <v>106</v>
      </c>
    </row>
    <row r="74" spans="1:26" x14ac:dyDescent="0.25">
      <c r="A74">
        <v>1</v>
      </c>
      <c r="B74">
        <v>2</v>
      </c>
      <c r="C74">
        <v>30000000</v>
      </c>
      <c r="D74">
        <v>30000000</v>
      </c>
      <c r="E74">
        <v>11538461.538461501</v>
      </c>
      <c r="F74">
        <v>0.3</v>
      </c>
      <c r="G74">
        <v>23.544415999999998</v>
      </c>
      <c r="H74" t="s">
        <v>92</v>
      </c>
      <c r="I74" t="s">
        <v>27</v>
      </c>
      <c r="J74">
        <v>10</v>
      </c>
      <c r="K74">
        <v>0.8</v>
      </c>
      <c r="L74">
        <v>0.2</v>
      </c>
      <c r="M74">
        <v>120</v>
      </c>
      <c r="N74">
        <v>8.6821333599999999</v>
      </c>
      <c r="O74">
        <v>33.108926339999996</v>
      </c>
      <c r="P74">
        <v>69.547982790000006</v>
      </c>
      <c r="Q74">
        <v>77.271892930000007</v>
      </c>
      <c r="R74">
        <v>114.11007678</v>
      </c>
      <c r="S74">
        <v>157.60519833999999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 t="s">
        <v>107</v>
      </c>
    </row>
    <row r="75" spans="1:26" x14ac:dyDescent="0.25">
      <c r="A75">
        <v>1</v>
      </c>
      <c r="B75">
        <v>2</v>
      </c>
      <c r="C75">
        <v>30000000</v>
      </c>
      <c r="D75">
        <v>30000000</v>
      </c>
      <c r="E75">
        <v>11538461.538461501</v>
      </c>
      <c r="F75">
        <v>0.3</v>
      </c>
      <c r="G75">
        <v>17.366467</v>
      </c>
      <c r="H75" t="s">
        <v>89</v>
      </c>
      <c r="I75" t="s">
        <v>27</v>
      </c>
      <c r="J75">
        <v>10</v>
      </c>
      <c r="K75">
        <v>0.9</v>
      </c>
      <c r="L75">
        <v>0.2</v>
      </c>
      <c r="M75">
        <v>120</v>
      </c>
      <c r="N75">
        <v>9.2047435100000001</v>
      </c>
      <c r="O75">
        <v>35.09970362</v>
      </c>
      <c r="P75">
        <v>73.732206349999998</v>
      </c>
      <c r="Q75">
        <v>81.704440820000002</v>
      </c>
      <c r="R75">
        <v>120.98401762</v>
      </c>
      <c r="S75">
        <v>166.62967101999999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 t="s">
        <v>108</v>
      </c>
    </row>
    <row r="76" spans="1:26" x14ac:dyDescent="0.25">
      <c r="A76">
        <v>1</v>
      </c>
      <c r="B76">
        <v>2</v>
      </c>
      <c r="C76">
        <v>30000000</v>
      </c>
      <c r="D76">
        <v>30000000</v>
      </c>
      <c r="E76">
        <v>11538461.538461501</v>
      </c>
      <c r="F76">
        <v>0.3</v>
      </c>
      <c r="G76">
        <v>23.544415999999998</v>
      </c>
      <c r="H76" t="s">
        <v>92</v>
      </c>
      <c r="I76" t="s">
        <v>27</v>
      </c>
      <c r="J76">
        <v>10</v>
      </c>
      <c r="K76">
        <v>0.9</v>
      </c>
      <c r="L76">
        <v>0.2</v>
      </c>
      <c r="M76">
        <v>120</v>
      </c>
      <c r="N76">
        <v>9.2047435100000001</v>
      </c>
      <c r="O76">
        <v>35.09970362</v>
      </c>
      <c r="P76">
        <v>73.732206349999998</v>
      </c>
      <c r="Q76">
        <v>81.704440820000002</v>
      </c>
      <c r="R76">
        <v>120.98401762</v>
      </c>
      <c r="S76">
        <v>166.62967101999999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 t="s">
        <v>109</v>
      </c>
    </row>
    <row r="77" spans="1:26" x14ac:dyDescent="0.25">
      <c r="A77">
        <v>1</v>
      </c>
      <c r="B77">
        <v>2</v>
      </c>
      <c r="C77">
        <v>30000000</v>
      </c>
      <c r="D77">
        <v>30000000</v>
      </c>
      <c r="E77">
        <v>11538461.538461501</v>
      </c>
      <c r="F77">
        <v>0.3</v>
      </c>
      <c r="G77">
        <v>17.366467</v>
      </c>
      <c r="H77" t="s">
        <v>89</v>
      </c>
      <c r="I77" t="s">
        <v>27</v>
      </c>
      <c r="J77">
        <v>10</v>
      </c>
      <c r="K77">
        <v>1</v>
      </c>
      <c r="L77">
        <v>0.2</v>
      </c>
      <c r="M77">
        <v>120</v>
      </c>
      <c r="N77">
        <v>9.6992214000000008</v>
      </c>
      <c r="O77">
        <v>36.983396329999998</v>
      </c>
      <c r="P77">
        <v>77.691307850000001</v>
      </c>
      <c r="Q77">
        <v>85.906766239999996</v>
      </c>
      <c r="R77">
        <v>127.48777953</v>
      </c>
      <c r="S77">
        <v>175.18962920000001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 t="s">
        <v>110</v>
      </c>
    </row>
    <row r="78" spans="1:26" x14ac:dyDescent="0.25">
      <c r="A78">
        <v>1</v>
      </c>
      <c r="B78">
        <v>2</v>
      </c>
      <c r="C78">
        <v>30000000</v>
      </c>
      <c r="D78">
        <v>30000000</v>
      </c>
      <c r="E78">
        <v>11538461.538461501</v>
      </c>
      <c r="F78">
        <v>0.3</v>
      </c>
      <c r="G78">
        <v>23.544415999999998</v>
      </c>
      <c r="H78" t="s">
        <v>92</v>
      </c>
      <c r="I78" t="s">
        <v>27</v>
      </c>
      <c r="J78">
        <v>10</v>
      </c>
      <c r="K78">
        <v>1</v>
      </c>
      <c r="L78">
        <v>0.2</v>
      </c>
      <c r="M78">
        <v>120</v>
      </c>
      <c r="N78">
        <v>9.6992214000000008</v>
      </c>
      <c r="O78">
        <v>36.983396329999998</v>
      </c>
      <c r="P78">
        <v>77.691307850000001</v>
      </c>
      <c r="Q78">
        <v>85.906766239999996</v>
      </c>
      <c r="R78">
        <v>127.48777953</v>
      </c>
      <c r="S78">
        <v>175.18962920000001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 t="s">
        <v>111</v>
      </c>
    </row>
    <row r="79" spans="1:26" x14ac:dyDescent="0.25">
      <c r="A79">
        <v>1</v>
      </c>
      <c r="B79">
        <v>2</v>
      </c>
      <c r="C79">
        <v>30000000</v>
      </c>
      <c r="D79">
        <v>30000000</v>
      </c>
      <c r="E79">
        <v>11538461.538461501</v>
      </c>
      <c r="F79">
        <v>0.3</v>
      </c>
      <c r="G79">
        <v>30.753523999999999</v>
      </c>
      <c r="H79" t="s">
        <v>112</v>
      </c>
      <c r="I79" t="s">
        <v>27</v>
      </c>
      <c r="J79">
        <v>10</v>
      </c>
      <c r="K79">
        <v>0.1</v>
      </c>
      <c r="L79">
        <v>0.2</v>
      </c>
      <c r="M79">
        <v>140</v>
      </c>
      <c r="N79">
        <v>3.1460364599999999</v>
      </c>
      <c r="O79">
        <v>12.021946679999999</v>
      </c>
      <c r="P79">
        <v>25.22291551</v>
      </c>
      <c r="Q79">
        <v>30.876975869999999</v>
      </c>
      <c r="R79">
        <v>41.236755209999998</v>
      </c>
      <c r="S79">
        <v>58.921742020000003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 t="s">
        <v>113</v>
      </c>
    </row>
    <row r="80" spans="1:26" x14ac:dyDescent="0.25">
      <c r="A80">
        <v>1</v>
      </c>
      <c r="B80">
        <v>2</v>
      </c>
      <c r="C80">
        <v>30000000</v>
      </c>
      <c r="D80">
        <v>30000000</v>
      </c>
      <c r="E80">
        <v>11538461.538461501</v>
      </c>
      <c r="F80">
        <v>0.3</v>
      </c>
      <c r="G80">
        <v>30.753523999999999</v>
      </c>
      <c r="H80" t="s">
        <v>112</v>
      </c>
      <c r="I80" t="s">
        <v>27</v>
      </c>
      <c r="J80">
        <v>10</v>
      </c>
      <c r="K80">
        <v>0.2</v>
      </c>
      <c r="L80">
        <v>0.2</v>
      </c>
      <c r="M80">
        <v>140</v>
      </c>
      <c r="N80">
        <v>4.3894175300000002</v>
      </c>
      <c r="O80">
        <v>16.757164880000001</v>
      </c>
      <c r="P80">
        <v>35.168531119999997</v>
      </c>
      <c r="Q80">
        <v>41.072394520000003</v>
      </c>
      <c r="R80">
        <v>57.585991059999998</v>
      </c>
      <c r="S80">
        <v>82.44741037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 t="s">
        <v>114</v>
      </c>
    </row>
    <row r="81" spans="1:26" x14ac:dyDescent="0.25">
      <c r="A81">
        <v>1</v>
      </c>
      <c r="B81">
        <v>2</v>
      </c>
      <c r="C81">
        <v>30000000</v>
      </c>
      <c r="D81">
        <v>30000000</v>
      </c>
      <c r="E81">
        <v>11538461.538461501</v>
      </c>
      <c r="F81">
        <v>0.3</v>
      </c>
      <c r="G81">
        <v>30.753523999999999</v>
      </c>
      <c r="H81" t="s">
        <v>112</v>
      </c>
      <c r="I81" t="s">
        <v>27</v>
      </c>
      <c r="J81">
        <v>10</v>
      </c>
      <c r="K81">
        <v>0.3</v>
      </c>
      <c r="L81">
        <v>0.2</v>
      </c>
      <c r="M81">
        <v>140</v>
      </c>
      <c r="N81">
        <v>5.3500977799999996</v>
      </c>
      <c r="O81">
        <v>20.414249099999999</v>
      </c>
      <c r="P81">
        <v>42.851998829999999</v>
      </c>
      <c r="Q81">
        <v>48.959699970000003</v>
      </c>
      <c r="R81">
        <v>70.213828730000003</v>
      </c>
      <c r="S81">
        <v>100.51669819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 t="s">
        <v>115</v>
      </c>
    </row>
    <row r="82" spans="1:26" x14ac:dyDescent="0.25">
      <c r="A82">
        <v>1</v>
      </c>
      <c r="B82">
        <v>2</v>
      </c>
      <c r="C82">
        <v>30000000</v>
      </c>
      <c r="D82">
        <v>30000000</v>
      </c>
      <c r="E82">
        <v>11538461.538461501</v>
      </c>
      <c r="F82">
        <v>0.3</v>
      </c>
      <c r="G82">
        <v>30.753523999999999</v>
      </c>
      <c r="H82" t="s">
        <v>112</v>
      </c>
      <c r="I82" t="s">
        <v>27</v>
      </c>
      <c r="J82">
        <v>10</v>
      </c>
      <c r="K82">
        <v>0.4</v>
      </c>
      <c r="L82">
        <v>0.2</v>
      </c>
      <c r="M82">
        <v>140</v>
      </c>
      <c r="N82">
        <v>6.1624051299999998</v>
      </c>
      <c r="O82">
        <v>23.50671401</v>
      </c>
      <c r="P82">
        <v>49.349830269999998</v>
      </c>
      <c r="Q82">
        <v>55.676245690000002</v>
      </c>
      <c r="R82">
        <v>80.890582850000001</v>
      </c>
      <c r="S82">
        <v>114.01914789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 t="s">
        <v>116</v>
      </c>
    </row>
    <row r="83" spans="1:26" x14ac:dyDescent="0.25">
      <c r="A83">
        <v>1</v>
      </c>
      <c r="B83">
        <v>2</v>
      </c>
      <c r="C83">
        <v>30000000</v>
      </c>
      <c r="D83">
        <v>30000000</v>
      </c>
      <c r="E83">
        <v>11538461.538461501</v>
      </c>
      <c r="F83">
        <v>0.3</v>
      </c>
      <c r="G83">
        <v>39.800669999999997</v>
      </c>
      <c r="H83" t="s">
        <v>123</v>
      </c>
      <c r="I83" t="s">
        <v>27</v>
      </c>
      <c r="J83">
        <v>10</v>
      </c>
      <c r="K83">
        <v>0.5</v>
      </c>
      <c r="L83">
        <v>0.2</v>
      </c>
      <c r="M83">
        <v>160</v>
      </c>
      <c r="N83">
        <v>6.8788017699999999</v>
      </c>
      <c r="O83">
        <v>26.229496489999999</v>
      </c>
      <c r="P83">
        <v>55.057122079999999</v>
      </c>
      <c r="Q83">
        <v>61.267765439999998</v>
      </c>
      <c r="R83">
        <v>90.239907130000006</v>
      </c>
      <c r="S83">
        <v>125.53100360000001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 t="s">
        <v>128</v>
      </c>
    </row>
    <row r="84" spans="1:26" x14ac:dyDescent="0.25">
      <c r="A84">
        <v>1</v>
      </c>
      <c r="B84">
        <v>2</v>
      </c>
      <c r="C84">
        <v>30000000</v>
      </c>
      <c r="D84">
        <v>30000000</v>
      </c>
      <c r="E84">
        <v>11538461.538461501</v>
      </c>
      <c r="F84">
        <v>0.3</v>
      </c>
      <c r="G84">
        <v>30.753523999999999</v>
      </c>
      <c r="H84" t="s">
        <v>112</v>
      </c>
      <c r="I84" t="s">
        <v>27</v>
      </c>
      <c r="J84">
        <v>10</v>
      </c>
      <c r="K84">
        <v>0.6</v>
      </c>
      <c r="L84">
        <v>0.2</v>
      </c>
      <c r="M84">
        <v>140</v>
      </c>
      <c r="N84">
        <v>7.5281186699999996</v>
      </c>
      <c r="O84">
        <v>28.70675233</v>
      </c>
      <c r="P84">
        <v>60.27631177</v>
      </c>
      <c r="Q84">
        <v>67.061827179999995</v>
      </c>
      <c r="R84">
        <v>98.839882829999993</v>
      </c>
      <c r="S84">
        <v>137.082356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 t="s">
        <v>118</v>
      </c>
    </row>
    <row r="85" spans="1:26" x14ac:dyDescent="0.25">
      <c r="A85">
        <v>1</v>
      </c>
      <c r="B85">
        <v>2</v>
      </c>
      <c r="C85">
        <v>30000000</v>
      </c>
      <c r="D85">
        <v>30000000</v>
      </c>
      <c r="E85">
        <v>11538461.538461501</v>
      </c>
      <c r="F85">
        <v>0.3</v>
      </c>
      <c r="G85">
        <v>30.753523999999999</v>
      </c>
      <c r="H85" t="s">
        <v>112</v>
      </c>
      <c r="I85" t="s">
        <v>27</v>
      </c>
      <c r="J85">
        <v>10</v>
      </c>
      <c r="K85">
        <v>0.7</v>
      </c>
      <c r="L85">
        <v>0.2</v>
      </c>
      <c r="M85">
        <v>140</v>
      </c>
      <c r="N85">
        <v>8.1252543999999993</v>
      </c>
      <c r="O85">
        <v>30.98065905</v>
      </c>
      <c r="P85">
        <v>65.054264099999997</v>
      </c>
      <c r="Q85">
        <v>72.070483679999995</v>
      </c>
      <c r="R85">
        <v>106.68744725000001</v>
      </c>
      <c r="S85">
        <v>147.26390117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t="s">
        <v>119</v>
      </c>
    </row>
    <row r="86" spans="1:26" x14ac:dyDescent="0.25">
      <c r="A86">
        <v>1</v>
      </c>
      <c r="B86">
        <v>2</v>
      </c>
      <c r="C86">
        <v>30000000</v>
      </c>
      <c r="D86">
        <v>30000000</v>
      </c>
      <c r="E86">
        <v>11538461.538461501</v>
      </c>
      <c r="F86">
        <v>0.3</v>
      </c>
      <c r="G86">
        <v>30.753523999999999</v>
      </c>
      <c r="H86" t="s">
        <v>112</v>
      </c>
      <c r="I86" t="s">
        <v>27</v>
      </c>
      <c r="J86">
        <v>10</v>
      </c>
      <c r="K86">
        <v>0.8</v>
      </c>
      <c r="L86">
        <v>0.2</v>
      </c>
      <c r="M86">
        <v>140</v>
      </c>
      <c r="N86">
        <v>8.6813828500000003</v>
      </c>
      <c r="O86">
        <v>33.098537899999997</v>
      </c>
      <c r="P86">
        <v>69.504311130000005</v>
      </c>
      <c r="Q86">
        <v>76.748783320000001</v>
      </c>
      <c r="R86">
        <v>113.99585872999999</v>
      </c>
      <c r="S86">
        <v>156.78508393000001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 t="s">
        <v>120</v>
      </c>
    </row>
    <row r="87" spans="1:26" x14ac:dyDescent="0.25">
      <c r="A87">
        <v>1</v>
      </c>
      <c r="B87">
        <v>2</v>
      </c>
      <c r="C87">
        <v>30000000</v>
      </c>
      <c r="D87">
        <v>30000000</v>
      </c>
      <c r="E87">
        <v>11538461.538461501</v>
      </c>
      <c r="F87">
        <v>0.3</v>
      </c>
      <c r="G87">
        <v>30.753523999999999</v>
      </c>
      <c r="H87" t="s">
        <v>112</v>
      </c>
      <c r="I87" t="s">
        <v>27</v>
      </c>
      <c r="J87">
        <v>10</v>
      </c>
      <c r="K87">
        <v>0.9</v>
      </c>
      <c r="L87">
        <v>0.2</v>
      </c>
      <c r="M87">
        <v>140</v>
      </c>
      <c r="N87">
        <v>9.2039492999999997</v>
      </c>
      <c r="O87">
        <v>35.08870417</v>
      </c>
      <c r="P87">
        <v>73.685953889999993</v>
      </c>
      <c r="Q87">
        <v>81.155153319999997</v>
      </c>
      <c r="R87">
        <v>120.86302169</v>
      </c>
      <c r="S87">
        <v>165.75991066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 t="s">
        <v>121</v>
      </c>
    </row>
    <row r="88" spans="1:26" x14ac:dyDescent="0.25">
      <c r="A88">
        <v>1</v>
      </c>
      <c r="B88">
        <v>2</v>
      </c>
      <c r="C88">
        <v>30000000</v>
      </c>
      <c r="D88">
        <v>30000000</v>
      </c>
      <c r="E88">
        <v>11538461.538461501</v>
      </c>
      <c r="F88">
        <v>0.3</v>
      </c>
      <c r="G88">
        <v>30.753523999999999</v>
      </c>
      <c r="H88" t="s">
        <v>112</v>
      </c>
      <c r="I88" t="s">
        <v>27</v>
      </c>
      <c r="J88">
        <v>10</v>
      </c>
      <c r="K88">
        <v>1</v>
      </c>
      <c r="L88">
        <v>0.2</v>
      </c>
      <c r="M88">
        <v>140</v>
      </c>
      <c r="N88">
        <v>9.6983857800000006</v>
      </c>
      <c r="O88">
        <v>36.971818120000002</v>
      </c>
      <c r="P88">
        <v>77.642611220000006</v>
      </c>
      <c r="Q88">
        <v>85.332473669999999</v>
      </c>
      <c r="R88">
        <v>127.36036586</v>
      </c>
      <c r="S88">
        <v>174.27291288000001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 t="s">
        <v>122</v>
      </c>
    </row>
    <row r="89" spans="1:26" x14ac:dyDescent="0.25">
      <c r="A89">
        <v>1</v>
      </c>
      <c r="B89">
        <v>2</v>
      </c>
      <c r="C89">
        <v>30000000</v>
      </c>
      <c r="D89">
        <v>30000000</v>
      </c>
      <c r="E89">
        <v>11538461.538461501</v>
      </c>
      <c r="F89">
        <v>0.3</v>
      </c>
      <c r="G89">
        <v>39.800669999999997</v>
      </c>
      <c r="H89" t="s">
        <v>123</v>
      </c>
      <c r="I89" t="s">
        <v>27</v>
      </c>
      <c r="J89">
        <v>10</v>
      </c>
      <c r="K89">
        <v>0.1</v>
      </c>
      <c r="L89">
        <v>0.2</v>
      </c>
      <c r="M89">
        <v>160</v>
      </c>
      <c r="N89">
        <v>3.1457960699999998</v>
      </c>
      <c r="O89">
        <v>12.018707940000001</v>
      </c>
      <c r="P89">
        <v>25.209456490000001</v>
      </c>
      <c r="Q89">
        <v>30.63761311</v>
      </c>
      <c r="R89">
        <v>41.202029639999999</v>
      </c>
      <c r="S89">
        <v>58.851313849999997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 t="s">
        <v>124</v>
      </c>
    </row>
    <row r="90" spans="1:26" x14ac:dyDescent="0.25">
      <c r="A90">
        <v>1</v>
      </c>
      <c r="B90">
        <v>2</v>
      </c>
      <c r="C90">
        <v>30000000</v>
      </c>
      <c r="D90">
        <v>30000000</v>
      </c>
      <c r="E90">
        <v>11538461.538461501</v>
      </c>
      <c r="F90">
        <v>0.3</v>
      </c>
      <c r="G90">
        <v>39.800669999999997</v>
      </c>
      <c r="H90" t="s">
        <v>123</v>
      </c>
      <c r="I90" t="s">
        <v>27</v>
      </c>
      <c r="J90">
        <v>10</v>
      </c>
      <c r="K90">
        <v>0.2</v>
      </c>
      <c r="L90">
        <v>0.2</v>
      </c>
      <c r="M90">
        <v>160</v>
      </c>
      <c r="N90">
        <v>4.3890986099999996</v>
      </c>
      <c r="O90">
        <v>16.752805349999999</v>
      </c>
      <c r="P90">
        <v>35.150341740000002</v>
      </c>
      <c r="Q90">
        <v>40.794248809999999</v>
      </c>
      <c r="R90">
        <v>57.538820100000002</v>
      </c>
      <c r="S90">
        <v>82.351234079999998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 t="s">
        <v>125</v>
      </c>
    </row>
    <row r="91" spans="1:26" x14ac:dyDescent="0.25">
      <c r="A91">
        <v>1</v>
      </c>
      <c r="B91">
        <v>2</v>
      </c>
      <c r="C91">
        <v>30000000</v>
      </c>
      <c r="D91">
        <v>30000000</v>
      </c>
      <c r="E91">
        <v>11538461.538461501</v>
      </c>
      <c r="F91">
        <v>0.3</v>
      </c>
      <c r="G91">
        <v>39.800669999999997</v>
      </c>
      <c r="H91" t="s">
        <v>123</v>
      </c>
      <c r="I91" t="s">
        <v>27</v>
      </c>
      <c r="J91">
        <v>10</v>
      </c>
      <c r="K91">
        <v>0.3</v>
      </c>
      <c r="L91">
        <v>0.2</v>
      </c>
      <c r="M91">
        <v>160</v>
      </c>
      <c r="N91">
        <v>5.3497160299999997</v>
      </c>
      <c r="O91">
        <v>20.409005690000001</v>
      </c>
      <c r="P91">
        <v>42.830081960000001</v>
      </c>
      <c r="Q91">
        <v>48.647508459999997</v>
      </c>
      <c r="R91">
        <v>70.156869310000005</v>
      </c>
      <c r="S91">
        <v>100.09171495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 t="s">
        <v>126</v>
      </c>
    </row>
    <row r="92" spans="1:26" x14ac:dyDescent="0.25">
      <c r="A92">
        <v>1</v>
      </c>
      <c r="B92">
        <v>2</v>
      </c>
      <c r="C92">
        <v>30000000</v>
      </c>
      <c r="D92">
        <v>30000000</v>
      </c>
      <c r="E92">
        <v>11538461.538461501</v>
      </c>
      <c r="F92">
        <v>0.3</v>
      </c>
      <c r="G92">
        <v>39.800669999999997</v>
      </c>
      <c r="H92" t="s">
        <v>123</v>
      </c>
      <c r="I92" t="s">
        <v>27</v>
      </c>
      <c r="J92">
        <v>10</v>
      </c>
      <c r="K92">
        <v>0.4</v>
      </c>
      <c r="L92">
        <v>0.2</v>
      </c>
      <c r="M92">
        <v>160</v>
      </c>
      <c r="N92">
        <v>6.1619695200000004</v>
      </c>
      <c r="O92">
        <v>23.500716539999999</v>
      </c>
      <c r="P92">
        <v>49.324735009999998</v>
      </c>
      <c r="Q92">
        <v>55.333117700000003</v>
      </c>
      <c r="R92">
        <v>80.825287029999998</v>
      </c>
      <c r="S92">
        <v>113.52810162999999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 t="s">
        <v>127</v>
      </c>
    </row>
    <row r="93" spans="1:26" x14ac:dyDescent="0.25">
      <c r="A93">
        <v>1</v>
      </c>
      <c r="B93">
        <v>2</v>
      </c>
      <c r="C93">
        <v>30000000</v>
      </c>
      <c r="D93">
        <v>30000000</v>
      </c>
      <c r="E93">
        <v>11538461.538461501</v>
      </c>
      <c r="F93">
        <v>0.3</v>
      </c>
      <c r="G93">
        <v>49.059085000000003</v>
      </c>
      <c r="H93" t="s">
        <v>134</v>
      </c>
      <c r="I93" t="s">
        <v>27</v>
      </c>
      <c r="J93">
        <v>10</v>
      </c>
      <c r="K93">
        <v>0.5</v>
      </c>
      <c r="L93">
        <v>0.2</v>
      </c>
      <c r="M93">
        <v>180</v>
      </c>
      <c r="N93">
        <v>6.8783958700000003</v>
      </c>
      <c r="O93">
        <v>26.223902339999999</v>
      </c>
      <c r="P93">
        <v>55.033728439999997</v>
      </c>
      <c r="Q93">
        <v>60.948416479999999</v>
      </c>
      <c r="R93">
        <v>90.179082739999998</v>
      </c>
      <c r="S93">
        <v>125.06232807000001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 t="s">
        <v>139</v>
      </c>
    </row>
    <row r="94" spans="1:26" x14ac:dyDescent="0.25">
      <c r="A94">
        <v>1</v>
      </c>
      <c r="B94">
        <v>2</v>
      </c>
      <c r="C94">
        <v>30000000</v>
      </c>
      <c r="D94">
        <v>30000000</v>
      </c>
      <c r="E94">
        <v>11538461.538461501</v>
      </c>
      <c r="F94">
        <v>0.3</v>
      </c>
      <c r="G94">
        <v>39.800669999999997</v>
      </c>
      <c r="H94" t="s">
        <v>123</v>
      </c>
      <c r="I94" t="s">
        <v>27</v>
      </c>
      <c r="J94">
        <v>10</v>
      </c>
      <c r="K94">
        <v>0.6</v>
      </c>
      <c r="L94">
        <v>0.2</v>
      </c>
      <c r="M94">
        <v>160</v>
      </c>
      <c r="N94">
        <v>7.5275916</v>
      </c>
      <c r="O94">
        <v>28.699478589999998</v>
      </c>
      <c r="P94">
        <v>60.245839920000002</v>
      </c>
      <c r="Q94">
        <v>66.663628470000006</v>
      </c>
      <c r="R94">
        <v>98.760499780000004</v>
      </c>
      <c r="S94">
        <v>136.48069477999999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 t="s">
        <v>129</v>
      </c>
    </row>
    <row r="95" spans="1:26" x14ac:dyDescent="0.25">
      <c r="A95">
        <v>1</v>
      </c>
      <c r="B95">
        <v>2</v>
      </c>
      <c r="C95">
        <v>30000000</v>
      </c>
      <c r="D95">
        <v>30000000</v>
      </c>
      <c r="E95">
        <v>11538461.538461501</v>
      </c>
      <c r="F95">
        <v>0.3</v>
      </c>
      <c r="G95">
        <v>39.800669999999997</v>
      </c>
      <c r="H95" t="s">
        <v>123</v>
      </c>
      <c r="I95" t="s">
        <v>27</v>
      </c>
      <c r="J95">
        <v>10</v>
      </c>
      <c r="K95">
        <v>0.7</v>
      </c>
      <c r="L95">
        <v>0.2</v>
      </c>
      <c r="M95">
        <v>160</v>
      </c>
      <c r="N95">
        <v>8.1246870999999992</v>
      </c>
      <c r="O95">
        <v>30.972824979999999</v>
      </c>
      <c r="P95">
        <v>65.021432790000006</v>
      </c>
      <c r="Q95">
        <v>71.647341560000001</v>
      </c>
      <c r="R95">
        <v>106.60188635999999</v>
      </c>
      <c r="S95">
        <v>146.61398227999999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 t="s">
        <v>130</v>
      </c>
    </row>
    <row r="96" spans="1:26" x14ac:dyDescent="0.25">
      <c r="A96">
        <v>1</v>
      </c>
      <c r="B96">
        <v>2</v>
      </c>
      <c r="C96">
        <v>30000000</v>
      </c>
      <c r="D96">
        <v>30000000</v>
      </c>
      <c r="E96">
        <v>11538461.538461501</v>
      </c>
      <c r="F96">
        <v>0.3</v>
      </c>
      <c r="G96">
        <v>39.800669999999997</v>
      </c>
      <c r="H96" t="s">
        <v>123</v>
      </c>
      <c r="I96" t="s">
        <v>27</v>
      </c>
      <c r="J96">
        <v>10</v>
      </c>
      <c r="K96">
        <v>0.8</v>
      </c>
      <c r="L96">
        <v>0.2</v>
      </c>
      <c r="M96">
        <v>160</v>
      </c>
      <c r="N96">
        <v>8.6807780000000001</v>
      </c>
      <c r="O96">
        <v>33.090181080000001</v>
      </c>
      <c r="P96">
        <v>69.469279009999994</v>
      </c>
      <c r="Q96">
        <v>76.302056859999993</v>
      </c>
      <c r="R96">
        <v>113.90453711000001</v>
      </c>
      <c r="S96">
        <v>156.09025998999999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 t="s">
        <v>131</v>
      </c>
    </row>
    <row r="97" spans="1:26" x14ac:dyDescent="0.25">
      <c r="A97">
        <v>1</v>
      </c>
      <c r="B97">
        <v>2</v>
      </c>
      <c r="C97">
        <v>30000000</v>
      </c>
      <c r="D97">
        <v>30000000</v>
      </c>
      <c r="E97">
        <v>11538461.538461501</v>
      </c>
      <c r="F97">
        <v>0.3</v>
      </c>
      <c r="G97">
        <v>39.800669999999997</v>
      </c>
      <c r="H97" t="s">
        <v>123</v>
      </c>
      <c r="I97" t="s">
        <v>27</v>
      </c>
      <c r="J97">
        <v>10</v>
      </c>
      <c r="K97">
        <v>0.9</v>
      </c>
      <c r="L97">
        <v>0.2</v>
      </c>
      <c r="M97">
        <v>160</v>
      </c>
      <c r="N97">
        <v>9.2033091099999993</v>
      </c>
      <c r="O97">
        <v>35.079855479999999</v>
      </c>
      <c r="P97">
        <v>73.648851339999993</v>
      </c>
      <c r="Q97">
        <v>80.686005469999998</v>
      </c>
      <c r="R97">
        <v>120.76628189</v>
      </c>
      <c r="S97">
        <v>165.02291846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 t="s">
        <v>132</v>
      </c>
    </row>
    <row r="98" spans="1:26" x14ac:dyDescent="0.25">
      <c r="A98">
        <v>1</v>
      </c>
      <c r="B98">
        <v>2</v>
      </c>
      <c r="C98">
        <v>30000000</v>
      </c>
      <c r="D98">
        <v>30000000</v>
      </c>
      <c r="E98">
        <v>11538461.538461501</v>
      </c>
      <c r="F98">
        <v>0.3</v>
      </c>
      <c r="G98">
        <v>39.800669999999997</v>
      </c>
      <c r="H98" t="s">
        <v>123</v>
      </c>
      <c r="I98" t="s">
        <v>27</v>
      </c>
      <c r="J98">
        <v>10</v>
      </c>
      <c r="K98">
        <v>1</v>
      </c>
      <c r="L98">
        <v>0.2</v>
      </c>
      <c r="M98">
        <v>160</v>
      </c>
      <c r="N98">
        <v>9.6977120800000005</v>
      </c>
      <c r="O98">
        <v>36.962503529999999</v>
      </c>
      <c r="P98">
        <v>77.60354787</v>
      </c>
      <c r="Q98">
        <v>84.841913399999996</v>
      </c>
      <c r="R98">
        <v>127.25849572</v>
      </c>
      <c r="S98">
        <v>173.49604181000001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 t="s">
        <v>133</v>
      </c>
    </row>
    <row r="99" spans="1:26" x14ac:dyDescent="0.25">
      <c r="A99">
        <v>1</v>
      </c>
      <c r="B99">
        <v>2</v>
      </c>
      <c r="C99">
        <v>30000000</v>
      </c>
      <c r="D99">
        <v>30000000</v>
      </c>
      <c r="E99">
        <v>11538461.538461501</v>
      </c>
      <c r="F99">
        <v>0.3</v>
      </c>
      <c r="G99">
        <v>49.059085000000003</v>
      </c>
      <c r="H99" t="s">
        <v>134</v>
      </c>
      <c r="I99" t="s">
        <v>27</v>
      </c>
      <c r="J99">
        <v>10</v>
      </c>
      <c r="K99">
        <v>0.1</v>
      </c>
      <c r="L99">
        <v>0.2</v>
      </c>
      <c r="M99">
        <v>180</v>
      </c>
      <c r="N99">
        <v>3.1455957799999998</v>
      </c>
      <c r="O99">
        <v>12.015994600000001</v>
      </c>
      <c r="P99">
        <v>25.198181030000001</v>
      </c>
      <c r="Q99">
        <v>30.433008910000002</v>
      </c>
      <c r="R99">
        <v>41.172963709999998</v>
      </c>
      <c r="S99">
        <v>58.792438900000001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 t="s">
        <v>135</v>
      </c>
    </row>
    <row r="100" spans="1:26" x14ac:dyDescent="0.25">
      <c r="A100">
        <v>1</v>
      </c>
      <c r="B100">
        <v>2</v>
      </c>
      <c r="C100">
        <v>30000000</v>
      </c>
      <c r="D100">
        <v>30000000</v>
      </c>
      <c r="E100">
        <v>11538461.538461501</v>
      </c>
      <c r="F100">
        <v>0.3</v>
      </c>
      <c r="G100">
        <v>49.059085000000003</v>
      </c>
      <c r="H100" t="s">
        <v>134</v>
      </c>
      <c r="I100" t="s">
        <v>27</v>
      </c>
      <c r="J100">
        <v>10</v>
      </c>
      <c r="K100">
        <v>0.2</v>
      </c>
      <c r="L100">
        <v>0.2</v>
      </c>
      <c r="M100">
        <v>180</v>
      </c>
      <c r="N100">
        <v>4.3888316999999999</v>
      </c>
      <c r="O100">
        <v>16.749149360000001</v>
      </c>
      <c r="P100">
        <v>35.135099820000001</v>
      </c>
      <c r="Q100">
        <v>40.555779139999999</v>
      </c>
      <c r="R100">
        <v>57.499341610000002</v>
      </c>
      <c r="S100">
        <v>82.270858869999998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 t="s">
        <v>136</v>
      </c>
    </row>
    <row r="101" spans="1:26" x14ac:dyDescent="0.25">
      <c r="A101">
        <v>1</v>
      </c>
      <c r="B101">
        <v>2</v>
      </c>
      <c r="C101">
        <v>30000000</v>
      </c>
      <c r="D101">
        <v>30000000</v>
      </c>
      <c r="E101">
        <v>11538461.538461501</v>
      </c>
      <c r="F101">
        <v>0.3</v>
      </c>
      <c r="G101">
        <v>49.059085000000003</v>
      </c>
      <c r="H101" t="s">
        <v>134</v>
      </c>
      <c r="I101" t="s">
        <v>27</v>
      </c>
      <c r="J101">
        <v>10</v>
      </c>
      <c r="K101">
        <v>0.3</v>
      </c>
      <c r="L101">
        <v>0.2</v>
      </c>
      <c r="M101">
        <v>180</v>
      </c>
      <c r="N101">
        <v>5.3493959999999996</v>
      </c>
      <c r="O101">
        <v>20.404606900000001</v>
      </c>
      <c r="P101">
        <v>42.811715100000001</v>
      </c>
      <c r="Q101">
        <v>48.379526519999999</v>
      </c>
      <c r="R101">
        <v>70.109200610000002</v>
      </c>
      <c r="S101">
        <v>99.729411799999994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 t="s">
        <v>137</v>
      </c>
    </row>
    <row r="102" spans="1:26" x14ac:dyDescent="0.25">
      <c r="A102">
        <v>1</v>
      </c>
      <c r="B102">
        <v>2</v>
      </c>
      <c r="C102">
        <v>30000000</v>
      </c>
      <c r="D102">
        <v>30000000</v>
      </c>
      <c r="E102">
        <v>11538461.538461501</v>
      </c>
      <c r="F102">
        <v>0.3</v>
      </c>
      <c r="G102">
        <v>49.059085000000003</v>
      </c>
      <c r="H102" t="s">
        <v>134</v>
      </c>
      <c r="I102" t="s">
        <v>27</v>
      </c>
      <c r="J102">
        <v>10</v>
      </c>
      <c r="K102">
        <v>0.4</v>
      </c>
      <c r="L102">
        <v>0.2</v>
      </c>
      <c r="M102">
        <v>180</v>
      </c>
      <c r="N102">
        <v>6.1616040300000003</v>
      </c>
      <c r="O102">
        <v>23.49568425</v>
      </c>
      <c r="P102">
        <v>49.303703749999997</v>
      </c>
      <c r="Q102">
        <v>55.038389080000002</v>
      </c>
      <c r="R102">
        <v>80.770642879999997</v>
      </c>
      <c r="S102">
        <v>113.10919822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 t="s">
        <v>138</v>
      </c>
    </row>
    <row r="103" spans="1:26" x14ac:dyDescent="0.25">
      <c r="A103">
        <v>1</v>
      </c>
      <c r="B103">
        <v>2</v>
      </c>
      <c r="C103">
        <v>30000000</v>
      </c>
      <c r="D103">
        <v>30000000</v>
      </c>
      <c r="E103">
        <v>11538461.538461501</v>
      </c>
      <c r="F103">
        <v>0.3</v>
      </c>
      <c r="G103">
        <v>109.147796</v>
      </c>
      <c r="H103" t="s">
        <v>145</v>
      </c>
      <c r="I103" t="s">
        <v>27</v>
      </c>
      <c r="J103">
        <v>10</v>
      </c>
      <c r="K103">
        <v>0.5</v>
      </c>
      <c r="L103">
        <v>0.2</v>
      </c>
      <c r="M103">
        <v>300</v>
      </c>
      <c r="N103">
        <v>6.8765677199999997</v>
      </c>
      <c r="O103">
        <v>26.198719350000001</v>
      </c>
      <c r="P103">
        <v>54.928588220000002</v>
      </c>
      <c r="Q103">
        <v>59.548914859999996</v>
      </c>
      <c r="R103">
        <v>89.906184690000003</v>
      </c>
      <c r="S103">
        <v>123.04456395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 t="s">
        <v>156</v>
      </c>
    </row>
    <row r="104" spans="1:26" x14ac:dyDescent="0.25">
      <c r="A104">
        <v>1</v>
      </c>
      <c r="B104">
        <v>2</v>
      </c>
      <c r="C104">
        <v>30000000</v>
      </c>
      <c r="D104">
        <v>30000000</v>
      </c>
      <c r="E104">
        <v>11538461.538461501</v>
      </c>
      <c r="F104">
        <v>0.3</v>
      </c>
      <c r="G104">
        <v>49.059085000000003</v>
      </c>
      <c r="H104" t="s">
        <v>134</v>
      </c>
      <c r="I104" t="s">
        <v>27</v>
      </c>
      <c r="J104">
        <v>10</v>
      </c>
      <c r="K104">
        <v>0.6</v>
      </c>
      <c r="L104">
        <v>0.2</v>
      </c>
      <c r="M104">
        <v>180</v>
      </c>
      <c r="N104">
        <v>7.5271489899999997</v>
      </c>
      <c r="O104">
        <v>28.69337427</v>
      </c>
      <c r="P104">
        <v>60.220301759999998</v>
      </c>
      <c r="Q104">
        <v>66.321363840000004</v>
      </c>
      <c r="R104">
        <v>98.694067919999995</v>
      </c>
      <c r="S104">
        <v>135.96706800000001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 t="s">
        <v>140</v>
      </c>
    </row>
    <row r="105" spans="1:26" x14ac:dyDescent="0.25">
      <c r="A105">
        <v>1</v>
      </c>
      <c r="B105">
        <v>2</v>
      </c>
      <c r="C105">
        <v>30000000</v>
      </c>
      <c r="D105">
        <v>30000000</v>
      </c>
      <c r="E105">
        <v>11538461.538461501</v>
      </c>
      <c r="F105">
        <v>0.3</v>
      </c>
      <c r="G105">
        <v>49.059085000000003</v>
      </c>
      <c r="H105" t="s">
        <v>134</v>
      </c>
      <c r="I105" t="s">
        <v>27</v>
      </c>
      <c r="J105">
        <v>10</v>
      </c>
      <c r="K105">
        <v>0.7</v>
      </c>
      <c r="L105">
        <v>0.2</v>
      </c>
      <c r="M105">
        <v>180</v>
      </c>
      <c r="N105">
        <v>8.1242105900000006</v>
      </c>
      <c r="O105">
        <v>30.966250079999998</v>
      </c>
      <c r="P105">
        <v>64.993916859999999</v>
      </c>
      <c r="Q105">
        <v>71.283564130000002</v>
      </c>
      <c r="R105">
        <v>106.53028503</v>
      </c>
      <c r="S105">
        <v>146.05904459999999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 t="s">
        <v>141</v>
      </c>
    </row>
    <row r="106" spans="1:26" x14ac:dyDescent="0.25">
      <c r="A106">
        <v>1</v>
      </c>
      <c r="B106">
        <v>2</v>
      </c>
      <c r="C106">
        <v>30000000</v>
      </c>
      <c r="D106">
        <v>30000000</v>
      </c>
      <c r="E106">
        <v>11538461.538461501</v>
      </c>
      <c r="F106">
        <v>0.3</v>
      </c>
      <c r="G106">
        <v>49.059085000000003</v>
      </c>
      <c r="H106" t="s">
        <v>134</v>
      </c>
      <c r="I106" t="s">
        <v>27</v>
      </c>
      <c r="J106">
        <v>10</v>
      </c>
      <c r="K106">
        <v>0.8</v>
      </c>
      <c r="L106">
        <v>0.2</v>
      </c>
      <c r="M106">
        <v>180</v>
      </c>
      <c r="N106">
        <v>8.6802698500000002</v>
      </c>
      <c r="O106">
        <v>33.083167160000002</v>
      </c>
      <c r="P106">
        <v>69.439918329999998</v>
      </c>
      <c r="Q106">
        <v>75.917945209999999</v>
      </c>
      <c r="R106">
        <v>113.82811531</v>
      </c>
      <c r="S106">
        <v>155.49688719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 t="s">
        <v>142</v>
      </c>
    </row>
    <row r="107" spans="1:26" x14ac:dyDescent="0.25">
      <c r="A107">
        <v>1</v>
      </c>
      <c r="B107">
        <v>2</v>
      </c>
      <c r="C107">
        <v>30000000</v>
      </c>
      <c r="D107">
        <v>30000000</v>
      </c>
      <c r="E107">
        <v>11538461.538461501</v>
      </c>
      <c r="F107">
        <v>0.3</v>
      </c>
      <c r="G107">
        <v>49.059085000000003</v>
      </c>
      <c r="H107" t="s">
        <v>134</v>
      </c>
      <c r="I107" t="s">
        <v>27</v>
      </c>
      <c r="J107">
        <v>10</v>
      </c>
      <c r="K107">
        <v>0.9</v>
      </c>
      <c r="L107">
        <v>0.2</v>
      </c>
      <c r="M107">
        <v>180</v>
      </c>
      <c r="N107">
        <v>9.2027711700000001</v>
      </c>
      <c r="O107">
        <v>35.07242849</v>
      </c>
      <c r="P107">
        <v>73.617755209999999</v>
      </c>
      <c r="Q107">
        <v>80.282566750000001</v>
      </c>
      <c r="R107">
        <v>120.68532623</v>
      </c>
      <c r="S107">
        <v>164.39345728000001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 t="s">
        <v>143</v>
      </c>
    </row>
    <row r="108" spans="1:26" x14ac:dyDescent="0.25">
      <c r="A108">
        <v>1</v>
      </c>
      <c r="B108">
        <v>2</v>
      </c>
      <c r="C108">
        <v>30000000</v>
      </c>
      <c r="D108">
        <v>30000000</v>
      </c>
      <c r="E108">
        <v>11538461.538461501</v>
      </c>
      <c r="F108">
        <v>0.3</v>
      </c>
      <c r="G108">
        <v>49.059085000000003</v>
      </c>
      <c r="H108" t="s">
        <v>134</v>
      </c>
      <c r="I108" t="s">
        <v>27</v>
      </c>
      <c r="J108">
        <v>10</v>
      </c>
      <c r="K108">
        <v>1</v>
      </c>
      <c r="L108">
        <v>0.2</v>
      </c>
      <c r="M108">
        <v>180</v>
      </c>
      <c r="N108">
        <v>9.6971459200000005</v>
      </c>
      <c r="O108">
        <v>36.954685300000001</v>
      </c>
      <c r="P108">
        <v>77.570808189999994</v>
      </c>
      <c r="Q108">
        <v>84.420020519999994</v>
      </c>
      <c r="R108">
        <v>127.17324705999999</v>
      </c>
      <c r="S108">
        <v>172.83245482000001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 t="s">
        <v>144</v>
      </c>
    </row>
    <row r="109" spans="1:26" x14ac:dyDescent="0.25">
      <c r="A109">
        <v>1</v>
      </c>
      <c r="B109">
        <v>2</v>
      </c>
      <c r="C109">
        <v>30000000</v>
      </c>
      <c r="D109">
        <v>30000000</v>
      </c>
      <c r="E109">
        <v>11538461.538461501</v>
      </c>
      <c r="F109">
        <v>0.3</v>
      </c>
      <c r="G109">
        <v>109.147796</v>
      </c>
      <c r="H109" t="s">
        <v>145</v>
      </c>
      <c r="I109" t="s">
        <v>27</v>
      </c>
      <c r="J109">
        <v>10</v>
      </c>
      <c r="K109">
        <v>0</v>
      </c>
      <c r="L109">
        <v>0.2</v>
      </c>
      <c r="M109">
        <v>300</v>
      </c>
      <c r="N109">
        <v>0.35047898</v>
      </c>
      <c r="O109">
        <v>0.36711769</v>
      </c>
      <c r="P109">
        <v>0.67048635000000001</v>
      </c>
      <c r="Q109">
        <v>1.6633950900000001</v>
      </c>
      <c r="R109">
        <v>3.47100724</v>
      </c>
      <c r="S109">
        <v>5.5903019399999998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 t="s">
        <v>146</v>
      </c>
    </row>
    <row r="110" spans="1:26" x14ac:dyDescent="0.25">
      <c r="A110">
        <v>1</v>
      </c>
      <c r="B110">
        <v>2</v>
      </c>
      <c r="C110">
        <v>30000000</v>
      </c>
      <c r="D110">
        <v>30000000</v>
      </c>
      <c r="E110">
        <v>11538461.538461501</v>
      </c>
      <c r="F110">
        <v>0.3</v>
      </c>
      <c r="G110">
        <v>109.147796</v>
      </c>
      <c r="H110" t="s">
        <v>145</v>
      </c>
      <c r="I110" t="s">
        <v>27</v>
      </c>
      <c r="J110">
        <v>10</v>
      </c>
      <c r="K110">
        <v>0.1</v>
      </c>
      <c r="L110">
        <v>0.2</v>
      </c>
      <c r="M110">
        <v>300</v>
      </c>
      <c r="N110">
        <v>3.14470391</v>
      </c>
      <c r="O110">
        <v>12.003816909999999</v>
      </c>
      <c r="P110">
        <v>25.14756393</v>
      </c>
      <c r="Q110">
        <v>29.547669760000002</v>
      </c>
      <c r="R110">
        <v>41.042591979999997</v>
      </c>
      <c r="S110">
        <v>58.528793970000002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 t="s">
        <v>147</v>
      </c>
    </row>
    <row r="111" spans="1:26" x14ac:dyDescent="0.25">
      <c r="A111">
        <v>1</v>
      </c>
      <c r="B111">
        <v>2</v>
      </c>
      <c r="C111">
        <v>30000000</v>
      </c>
      <c r="D111">
        <v>30000000</v>
      </c>
      <c r="E111">
        <v>11538461.538461501</v>
      </c>
      <c r="F111">
        <v>0.3</v>
      </c>
      <c r="G111">
        <v>121.95588600000001</v>
      </c>
      <c r="H111" t="s">
        <v>148</v>
      </c>
      <c r="I111" t="s">
        <v>27</v>
      </c>
      <c r="J111">
        <v>10</v>
      </c>
      <c r="K111">
        <v>0.1</v>
      </c>
      <c r="L111">
        <v>0.2</v>
      </c>
      <c r="M111">
        <v>300</v>
      </c>
      <c r="N111">
        <v>3.14470391</v>
      </c>
      <c r="O111">
        <v>12.003816909999999</v>
      </c>
      <c r="P111">
        <v>25.14756393</v>
      </c>
      <c r="Q111">
        <v>29.547669760000002</v>
      </c>
      <c r="R111">
        <v>41.042591979999997</v>
      </c>
      <c r="S111">
        <v>58.528793970000002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 t="s">
        <v>149</v>
      </c>
    </row>
    <row r="112" spans="1:26" x14ac:dyDescent="0.25">
      <c r="A112">
        <v>1</v>
      </c>
      <c r="B112">
        <v>2</v>
      </c>
      <c r="C112">
        <v>30000000</v>
      </c>
      <c r="D112">
        <v>30000000</v>
      </c>
      <c r="E112">
        <v>11538461.538461501</v>
      </c>
      <c r="F112">
        <v>0.3</v>
      </c>
      <c r="G112">
        <v>109.147796</v>
      </c>
      <c r="H112" t="s">
        <v>145</v>
      </c>
      <c r="I112" t="s">
        <v>27</v>
      </c>
      <c r="J112">
        <v>10</v>
      </c>
      <c r="K112">
        <v>0.2</v>
      </c>
      <c r="L112">
        <v>0.2</v>
      </c>
      <c r="M112">
        <v>300</v>
      </c>
      <c r="N112">
        <v>4.38763507</v>
      </c>
      <c r="O112">
        <v>16.732711640000002</v>
      </c>
      <c r="P112">
        <v>35.066629089999999</v>
      </c>
      <c r="Q112">
        <v>39.51644142</v>
      </c>
      <c r="R112">
        <v>57.322236160000003</v>
      </c>
      <c r="S112">
        <v>81.910977369999998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 t="s">
        <v>150</v>
      </c>
    </row>
    <row r="113" spans="1:26" x14ac:dyDescent="0.25">
      <c r="A113">
        <v>1</v>
      </c>
      <c r="B113">
        <v>2</v>
      </c>
      <c r="C113">
        <v>30000000</v>
      </c>
      <c r="D113">
        <v>30000000</v>
      </c>
      <c r="E113">
        <v>11538461.538461501</v>
      </c>
      <c r="F113">
        <v>0.3</v>
      </c>
      <c r="G113">
        <v>121.95588600000001</v>
      </c>
      <c r="H113" t="s">
        <v>148</v>
      </c>
      <c r="I113" t="s">
        <v>27</v>
      </c>
      <c r="J113">
        <v>10</v>
      </c>
      <c r="K113">
        <v>0.2</v>
      </c>
      <c r="L113">
        <v>0.2</v>
      </c>
      <c r="M113">
        <v>300</v>
      </c>
      <c r="N113">
        <v>4.38763507</v>
      </c>
      <c r="O113">
        <v>16.732711640000002</v>
      </c>
      <c r="P113">
        <v>35.066629089999999</v>
      </c>
      <c r="Q113">
        <v>39.51644142</v>
      </c>
      <c r="R113">
        <v>57.322236160000003</v>
      </c>
      <c r="S113">
        <v>81.910977369999998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 t="s">
        <v>151</v>
      </c>
    </row>
    <row r="114" spans="1:26" x14ac:dyDescent="0.25">
      <c r="A114">
        <v>1</v>
      </c>
      <c r="B114">
        <v>2</v>
      </c>
      <c r="C114">
        <v>30000000</v>
      </c>
      <c r="D114">
        <v>30000000</v>
      </c>
      <c r="E114">
        <v>11538461.538461501</v>
      </c>
      <c r="F114">
        <v>0.3</v>
      </c>
      <c r="G114">
        <v>109.147796</v>
      </c>
      <c r="H114" t="s">
        <v>145</v>
      </c>
      <c r="I114" t="s">
        <v>27</v>
      </c>
      <c r="J114">
        <v>10</v>
      </c>
      <c r="K114">
        <v>0.3</v>
      </c>
      <c r="L114">
        <v>0.2</v>
      </c>
      <c r="M114">
        <v>300</v>
      </c>
      <c r="N114">
        <v>5.3479576599999996</v>
      </c>
      <c r="O114">
        <v>20.384816239999999</v>
      </c>
      <c r="P114">
        <v>42.729185110000003</v>
      </c>
      <c r="Q114">
        <v>47.208144189999999</v>
      </c>
      <c r="R114">
        <v>69.895339280000002</v>
      </c>
      <c r="S114">
        <v>98.173723850000002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 t="s">
        <v>152</v>
      </c>
    </row>
    <row r="115" spans="1:26" x14ac:dyDescent="0.25">
      <c r="A115">
        <v>1</v>
      </c>
      <c r="B115">
        <v>2</v>
      </c>
      <c r="C115">
        <v>30000000</v>
      </c>
      <c r="D115">
        <v>30000000</v>
      </c>
      <c r="E115">
        <v>11538461.538461501</v>
      </c>
      <c r="F115">
        <v>0.3</v>
      </c>
      <c r="G115">
        <v>121.95588600000001</v>
      </c>
      <c r="H115" t="s">
        <v>148</v>
      </c>
      <c r="I115" t="s">
        <v>27</v>
      </c>
      <c r="J115">
        <v>10</v>
      </c>
      <c r="K115">
        <v>0.3</v>
      </c>
      <c r="L115">
        <v>0.2</v>
      </c>
      <c r="M115">
        <v>300</v>
      </c>
      <c r="N115">
        <v>5.3479576599999996</v>
      </c>
      <c r="O115">
        <v>20.384816239999999</v>
      </c>
      <c r="P115">
        <v>42.729185110000003</v>
      </c>
      <c r="Q115">
        <v>47.208144189999999</v>
      </c>
      <c r="R115">
        <v>69.895339280000002</v>
      </c>
      <c r="S115">
        <v>98.173723850000002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 t="s">
        <v>153</v>
      </c>
    </row>
    <row r="116" spans="1:26" x14ac:dyDescent="0.25">
      <c r="A116">
        <v>1</v>
      </c>
      <c r="B116">
        <v>2</v>
      </c>
      <c r="C116">
        <v>30000000</v>
      </c>
      <c r="D116">
        <v>30000000</v>
      </c>
      <c r="E116">
        <v>11538461.538461501</v>
      </c>
      <c r="F116">
        <v>0.3</v>
      </c>
      <c r="G116">
        <v>109.147796</v>
      </c>
      <c r="H116" t="s">
        <v>145</v>
      </c>
      <c r="I116" t="s">
        <v>27</v>
      </c>
      <c r="J116">
        <v>10</v>
      </c>
      <c r="K116">
        <v>0.4</v>
      </c>
      <c r="L116">
        <v>0.2</v>
      </c>
      <c r="M116">
        <v>300</v>
      </c>
      <c r="N116">
        <v>6.1599591699999996</v>
      </c>
      <c r="O116">
        <v>23.473035429999999</v>
      </c>
      <c r="P116">
        <v>49.2091888</v>
      </c>
      <c r="Q116">
        <v>53.748057789999997</v>
      </c>
      <c r="R116">
        <v>80.525478539999995</v>
      </c>
      <c r="S116">
        <v>111.30754199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 t="s">
        <v>154</v>
      </c>
    </row>
    <row r="117" spans="1:26" x14ac:dyDescent="0.25">
      <c r="A117">
        <v>1</v>
      </c>
      <c r="B117">
        <v>2</v>
      </c>
      <c r="C117">
        <v>30000000</v>
      </c>
      <c r="D117">
        <v>30000000</v>
      </c>
      <c r="E117">
        <v>11538461.538461501</v>
      </c>
      <c r="F117">
        <v>0.3</v>
      </c>
      <c r="G117">
        <v>121.95588600000001</v>
      </c>
      <c r="H117" t="s">
        <v>148</v>
      </c>
      <c r="I117" t="s">
        <v>27</v>
      </c>
      <c r="J117">
        <v>10</v>
      </c>
      <c r="K117">
        <v>0.4</v>
      </c>
      <c r="L117">
        <v>0.2</v>
      </c>
      <c r="M117">
        <v>300</v>
      </c>
      <c r="N117">
        <v>6.1599591699999996</v>
      </c>
      <c r="O117">
        <v>23.473035429999999</v>
      </c>
      <c r="P117">
        <v>49.2091888</v>
      </c>
      <c r="Q117">
        <v>53.748057789999997</v>
      </c>
      <c r="R117">
        <v>80.525478539999995</v>
      </c>
      <c r="S117">
        <v>111.30754199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 t="s">
        <v>155</v>
      </c>
    </row>
    <row r="118" spans="1:26" x14ac:dyDescent="0.25">
      <c r="A118">
        <v>1</v>
      </c>
      <c r="B118">
        <v>2</v>
      </c>
      <c r="C118">
        <v>30000000</v>
      </c>
      <c r="D118">
        <v>30000000</v>
      </c>
      <c r="E118">
        <v>11538461.538461501</v>
      </c>
      <c r="F118">
        <v>0.3</v>
      </c>
      <c r="G118">
        <v>121.95588600000001</v>
      </c>
      <c r="H118" t="s">
        <v>148</v>
      </c>
      <c r="I118" t="s">
        <v>27</v>
      </c>
      <c r="J118">
        <v>10</v>
      </c>
      <c r="K118">
        <v>0.5</v>
      </c>
      <c r="L118">
        <v>0.2</v>
      </c>
      <c r="M118">
        <v>300</v>
      </c>
      <c r="N118">
        <v>6.8765677199999997</v>
      </c>
      <c r="O118">
        <v>26.198719350000001</v>
      </c>
      <c r="P118">
        <v>54.928588220000002</v>
      </c>
      <c r="Q118">
        <v>59.548914859999996</v>
      </c>
      <c r="R118">
        <v>89.906184690000003</v>
      </c>
      <c r="S118">
        <v>123.04456395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 t="s">
        <v>157</v>
      </c>
    </row>
    <row r="119" spans="1:26" x14ac:dyDescent="0.25">
      <c r="A119">
        <v>1</v>
      </c>
      <c r="B119">
        <v>2</v>
      </c>
      <c r="C119">
        <v>30000000</v>
      </c>
      <c r="D119">
        <v>30000000</v>
      </c>
      <c r="E119">
        <v>11538461.538461501</v>
      </c>
      <c r="F119">
        <v>0.3</v>
      </c>
      <c r="G119">
        <v>171.85949400000001</v>
      </c>
      <c r="H119" t="s">
        <v>179</v>
      </c>
      <c r="I119" t="s">
        <v>27</v>
      </c>
      <c r="J119">
        <v>10</v>
      </c>
      <c r="K119">
        <v>0.5</v>
      </c>
      <c r="L119">
        <v>0.2</v>
      </c>
      <c r="M119">
        <v>360</v>
      </c>
      <c r="N119">
        <v>6.8758900199999999</v>
      </c>
      <c r="O119">
        <v>26.189369840000001</v>
      </c>
      <c r="P119">
        <v>54.889422920000001</v>
      </c>
      <c r="Q119">
        <v>59.080239540000001</v>
      </c>
      <c r="R119">
        <v>89.803896460000004</v>
      </c>
      <c r="S119">
        <v>122.38098845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 t="s">
        <v>184</v>
      </c>
    </row>
    <row r="120" spans="1:26" x14ac:dyDescent="0.25">
      <c r="A120">
        <v>1</v>
      </c>
      <c r="B120">
        <v>2</v>
      </c>
      <c r="C120">
        <v>30000000</v>
      </c>
      <c r="D120">
        <v>30000000</v>
      </c>
      <c r="E120">
        <v>11538461.538461501</v>
      </c>
      <c r="F120">
        <v>0.3</v>
      </c>
      <c r="G120">
        <v>109.147796</v>
      </c>
      <c r="H120" t="s">
        <v>145</v>
      </c>
      <c r="I120" t="s">
        <v>27</v>
      </c>
      <c r="J120">
        <v>10</v>
      </c>
      <c r="K120">
        <v>0.6</v>
      </c>
      <c r="L120">
        <v>0.2</v>
      </c>
      <c r="M120">
        <v>300</v>
      </c>
      <c r="N120">
        <v>7.5251543200000004</v>
      </c>
      <c r="O120">
        <v>28.665890659999999</v>
      </c>
      <c r="P120">
        <v>60.105516770000001</v>
      </c>
      <c r="Q120">
        <v>64.820423399999996</v>
      </c>
      <c r="R120">
        <v>98.39600686</v>
      </c>
      <c r="S120">
        <v>133.7542488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 t="s">
        <v>158</v>
      </c>
    </row>
    <row r="121" spans="1:26" x14ac:dyDescent="0.25">
      <c r="A121">
        <v>1</v>
      </c>
      <c r="B121">
        <v>2</v>
      </c>
      <c r="C121">
        <v>30000000</v>
      </c>
      <c r="D121">
        <v>30000000</v>
      </c>
      <c r="E121">
        <v>11538461.538461501</v>
      </c>
      <c r="F121">
        <v>0.3</v>
      </c>
      <c r="G121">
        <v>121.95588600000001</v>
      </c>
      <c r="H121" t="s">
        <v>148</v>
      </c>
      <c r="I121" t="s">
        <v>27</v>
      </c>
      <c r="J121">
        <v>10</v>
      </c>
      <c r="K121">
        <v>0.6</v>
      </c>
      <c r="L121">
        <v>0.2</v>
      </c>
      <c r="M121">
        <v>300</v>
      </c>
      <c r="N121">
        <v>7.5251543200000004</v>
      </c>
      <c r="O121">
        <v>28.665890659999999</v>
      </c>
      <c r="P121">
        <v>60.105516770000001</v>
      </c>
      <c r="Q121">
        <v>64.820423399999996</v>
      </c>
      <c r="R121">
        <v>98.39600686</v>
      </c>
      <c r="S121">
        <v>133.7542488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 t="s">
        <v>159</v>
      </c>
    </row>
    <row r="122" spans="1:26" x14ac:dyDescent="0.25">
      <c r="A122">
        <v>1</v>
      </c>
      <c r="B122">
        <v>2</v>
      </c>
      <c r="C122">
        <v>30000000</v>
      </c>
      <c r="D122">
        <v>30000000</v>
      </c>
      <c r="E122">
        <v>11538461.538461501</v>
      </c>
      <c r="F122">
        <v>0.3</v>
      </c>
      <c r="G122">
        <v>109.147796</v>
      </c>
      <c r="H122" t="s">
        <v>145</v>
      </c>
      <c r="I122" t="s">
        <v>27</v>
      </c>
      <c r="J122">
        <v>10</v>
      </c>
      <c r="K122">
        <v>0.7</v>
      </c>
      <c r="L122">
        <v>0.2</v>
      </c>
      <c r="M122">
        <v>300</v>
      </c>
      <c r="N122">
        <v>8.1220622999999996</v>
      </c>
      <c r="O122">
        <v>30.93664459</v>
      </c>
      <c r="P122">
        <v>64.870237579999994</v>
      </c>
      <c r="Q122">
        <v>69.687498820000002</v>
      </c>
      <c r="R122">
        <v>106.20902666000001</v>
      </c>
      <c r="S122">
        <v>143.66704949999999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 t="s">
        <v>160</v>
      </c>
    </row>
    <row r="123" spans="1:26" x14ac:dyDescent="0.25">
      <c r="A123">
        <v>1</v>
      </c>
      <c r="B123">
        <v>2</v>
      </c>
      <c r="C123">
        <v>30000000</v>
      </c>
      <c r="D123">
        <v>30000000</v>
      </c>
      <c r="E123">
        <v>11538461.538461501</v>
      </c>
      <c r="F123">
        <v>0.3</v>
      </c>
      <c r="G123">
        <v>121.95588600000001</v>
      </c>
      <c r="H123" t="s">
        <v>148</v>
      </c>
      <c r="I123" t="s">
        <v>27</v>
      </c>
      <c r="J123">
        <v>10</v>
      </c>
      <c r="K123">
        <v>0.7</v>
      </c>
      <c r="L123">
        <v>0.2</v>
      </c>
      <c r="M123">
        <v>300</v>
      </c>
      <c r="N123">
        <v>8.1220622999999996</v>
      </c>
      <c r="O123">
        <v>30.93664459</v>
      </c>
      <c r="P123">
        <v>64.870237579999994</v>
      </c>
      <c r="Q123">
        <v>69.687498820000002</v>
      </c>
      <c r="R123">
        <v>106.20902666000001</v>
      </c>
      <c r="S123">
        <v>143.66704949999999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 t="s">
        <v>161</v>
      </c>
    </row>
    <row r="124" spans="1:26" x14ac:dyDescent="0.25">
      <c r="A124">
        <v>1</v>
      </c>
      <c r="B124">
        <v>2</v>
      </c>
      <c r="C124">
        <v>30000000</v>
      </c>
      <c r="D124">
        <v>30000000</v>
      </c>
      <c r="E124">
        <v>11538461.538461501</v>
      </c>
      <c r="F124">
        <v>0.3</v>
      </c>
      <c r="G124">
        <v>109.147796</v>
      </c>
      <c r="H124" t="s">
        <v>145</v>
      </c>
      <c r="I124" t="s">
        <v>27</v>
      </c>
      <c r="J124">
        <v>10</v>
      </c>
      <c r="K124">
        <v>0.8</v>
      </c>
      <c r="L124">
        <v>0.2</v>
      </c>
      <c r="M124">
        <v>300</v>
      </c>
      <c r="N124">
        <v>8.6779782300000008</v>
      </c>
      <c r="O124">
        <v>33.051582320000001</v>
      </c>
      <c r="P124">
        <v>69.307943190000003</v>
      </c>
      <c r="Q124">
        <v>74.232034429999999</v>
      </c>
      <c r="R124">
        <v>113.48522595999999</v>
      </c>
      <c r="S124">
        <v>152.93824848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 t="s">
        <v>162</v>
      </c>
    </row>
    <row r="125" spans="1:26" x14ac:dyDescent="0.25">
      <c r="A125">
        <v>1</v>
      </c>
      <c r="B125">
        <v>2</v>
      </c>
      <c r="C125">
        <v>30000000</v>
      </c>
      <c r="D125">
        <v>30000000</v>
      </c>
      <c r="E125">
        <v>11538461.538461501</v>
      </c>
      <c r="F125">
        <v>0.3</v>
      </c>
      <c r="G125">
        <v>121.95588600000001</v>
      </c>
      <c r="H125" t="s">
        <v>148</v>
      </c>
      <c r="I125" t="s">
        <v>27</v>
      </c>
      <c r="J125">
        <v>10</v>
      </c>
      <c r="K125">
        <v>0.8</v>
      </c>
      <c r="L125">
        <v>0.2</v>
      </c>
      <c r="M125">
        <v>300</v>
      </c>
      <c r="N125">
        <v>8.6779782300000008</v>
      </c>
      <c r="O125">
        <v>33.051582320000001</v>
      </c>
      <c r="P125">
        <v>69.307943190000003</v>
      </c>
      <c r="Q125">
        <v>74.232034429999999</v>
      </c>
      <c r="R125">
        <v>113.48522595999999</v>
      </c>
      <c r="S125">
        <v>152.93824848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 t="s">
        <v>163</v>
      </c>
    </row>
    <row r="126" spans="1:26" x14ac:dyDescent="0.25">
      <c r="A126">
        <v>1</v>
      </c>
      <c r="B126">
        <v>2</v>
      </c>
      <c r="C126">
        <v>30000000</v>
      </c>
      <c r="D126">
        <v>30000000</v>
      </c>
      <c r="E126">
        <v>11538461.538461501</v>
      </c>
      <c r="F126">
        <v>0.3</v>
      </c>
      <c r="G126">
        <v>109.147796</v>
      </c>
      <c r="H126" t="s">
        <v>145</v>
      </c>
      <c r="I126" t="s">
        <v>27</v>
      </c>
      <c r="J126">
        <v>10</v>
      </c>
      <c r="K126">
        <v>0.9</v>
      </c>
      <c r="L126">
        <v>0.2</v>
      </c>
      <c r="M126">
        <v>300</v>
      </c>
      <c r="N126">
        <v>9.2003446699999998</v>
      </c>
      <c r="O126">
        <v>35.038981440000001</v>
      </c>
      <c r="P126">
        <v>73.477975959999995</v>
      </c>
      <c r="Q126">
        <v>78.511307529999996</v>
      </c>
      <c r="R126">
        <v>120.32209214</v>
      </c>
      <c r="S126">
        <v>161.67839391999999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s">
        <v>164</v>
      </c>
    </row>
    <row r="127" spans="1:26" x14ac:dyDescent="0.25">
      <c r="A127">
        <v>1</v>
      </c>
      <c r="B127">
        <v>2</v>
      </c>
      <c r="C127">
        <v>30000000</v>
      </c>
      <c r="D127">
        <v>30000000</v>
      </c>
      <c r="E127">
        <v>11538461.538461501</v>
      </c>
      <c r="F127">
        <v>0.3</v>
      </c>
      <c r="G127">
        <v>121.95588600000001</v>
      </c>
      <c r="H127" t="s">
        <v>148</v>
      </c>
      <c r="I127" t="s">
        <v>27</v>
      </c>
      <c r="J127">
        <v>10</v>
      </c>
      <c r="K127">
        <v>0.9</v>
      </c>
      <c r="L127">
        <v>0.2</v>
      </c>
      <c r="M127">
        <v>300</v>
      </c>
      <c r="N127">
        <v>9.2003446699999998</v>
      </c>
      <c r="O127">
        <v>35.038981440000001</v>
      </c>
      <c r="P127">
        <v>73.477975959999995</v>
      </c>
      <c r="Q127">
        <v>78.511307529999996</v>
      </c>
      <c r="R127">
        <v>120.32209214</v>
      </c>
      <c r="S127">
        <v>161.67839391999999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 t="s">
        <v>165</v>
      </c>
    </row>
    <row r="128" spans="1:26" x14ac:dyDescent="0.25">
      <c r="A128">
        <v>1</v>
      </c>
      <c r="B128">
        <v>2</v>
      </c>
      <c r="C128">
        <v>30000000</v>
      </c>
      <c r="D128">
        <v>30000000</v>
      </c>
      <c r="E128">
        <v>11538461.538461501</v>
      </c>
      <c r="F128">
        <v>0.3</v>
      </c>
      <c r="G128">
        <v>109.147796</v>
      </c>
      <c r="H128" t="s">
        <v>145</v>
      </c>
      <c r="I128" t="s">
        <v>27</v>
      </c>
      <c r="J128">
        <v>10</v>
      </c>
      <c r="K128">
        <v>1</v>
      </c>
      <c r="L128">
        <v>0.2</v>
      </c>
      <c r="M128">
        <v>300</v>
      </c>
      <c r="N128">
        <v>9.6945916600000004</v>
      </c>
      <c r="O128">
        <v>36.919474530000002</v>
      </c>
      <c r="P128">
        <v>77.423638229999995</v>
      </c>
      <c r="Q128">
        <v>82.567301839999999</v>
      </c>
      <c r="R128">
        <v>126.79074908</v>
      </c>
      <c r="S128">
        <v>169.96950752000001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 t="s">
        <v>166</v>
      </c>
    </row>
    <row r="129" spans="1:26" x14ac:dyDescent="0.25">
      <c r="A129">
        <v>1</v>
      </c>
      <c r="B129">
        <v>2</v>
      </c>
      <c r="C129">
        <v>30000000</v>
      </c>
      <c r="D129">
        <v>30000000</v>
      </c>
      <c r="E129">
        <v>11538461.538461501</v>
      </c>
      <c r="F129">
        <v>0.3</v>
      </c>
      <c r="G129">
        <v>121.95588600000001</v>
      </c>
      <c r="H129" t="s">
        <v>148</v>
      </c>
      <c r="I129" t="s">
        <v>27</v>
      </c>
      <c r="J129">
        <v>10</v>
      </c>
      <c r="K129">
        <v>1</v>
      </c>
      <c r="L129">
        <v>0.2</v>
      </c>
      <c r="M129">
        <v>300</v>
      </c>
      <c r="N129">
        <v>9.6945916600000004</v>
      </c>
      <c r="O129">
        <v>36.919474530000002</v>
      </c>
      <c r="P129">
        <v>77.423638229999995</v>
      </c>
      <c r="Q129">
        <v>82.567301839999999</v>
      </c>
      <c r="R129">
        <v>126.79074908</v>
      </c>
      <c r="S129">
        <v>169.96950752000001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 t="s">
        <v>167</v>
      </c>
    </row>
    <row r="130" spans="1:26" x14ac:dyDescent="0.25">
      <c r="A130">
        <v>1</v>
      </c>
      <c r="B130">
        <v>2</v>
      </c>
      <c r="C130">
        <v>30000000</v>
      </c>
      <c r="D130">
        <v>30000000</v>
      </c>
      <c r="E130">
        <v>11538461.538461501</v>
      </c>
      <c r="F130">
        <v>0.3</v>
      </c>
      <c r="G130">
        <v>0.58310799999999996</v>
      </c>
      <c r="H130" t="s">
        <v>168</v>
      </c>
      <c r="I130" t="s">
        <v>27</v>
      </c>
      <c r="J130">
        <v>10</v>
      </c>
      <c r="K130">
        <v>0.1</v>
      </c>
      <c r="L130">
        <v>0.2</v>
      </c>
      <c r="M130">
        <v>20</v>
      </c>
      <c r="N130">
        <v>3.16567686</v>
      </c>
      <c r="O130">
        <v>12.288780060000001</v>
      </c>
      <c r="P130">
        <v>26.54629718</v>
      </c>
      <c r="Q130">
        <v>36.17052494</v>
      </c>
      <c r="R130">
        <v>45.349904780000003</v>
      </c>
      <c r="S130">
        <v>64.722014369999997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 t="s">
        <v>169</v>
      </c>
    </row>
    <row r="131" spans="1:26" x14ac:dyDescent="0.25">
      <c r="A131">
        <v>1</v>
      </c>
      <c r="B131">
        <v>2</v>
      </c>
      <c r="C131">
        <v>30000000</v>
      </c>
      <c r="D131">
        <v>30000000</v>
      </c>
      <c r="E131">
        <v>11538461.538461501</v>
      </c>
      <c r="F131">
        <v>0.3</v>
      </c>
      <c r="G131">
        <v>0.58310799999999996</v>
      </c>
      <c r="H131" t="s">
        <v>168</v>
      </c>
      <c r="I131" t="s">
        <v>27</v>
      </c>
      <c r="J131">
        <v>10</v>
      </c>
      <c r="K131">
        <v>0.2</v>
      </c>
      <c r="L131">
        <v>0.2</v>
      </c>
      <c r="M131">
        <v>20</v>
      </c>
      <c r="N131">
        <v>4.41367771</v>
      </c>
      <c r="O131">
        <v>17.119827260000001</v>
      </c>
      <c r="P131">
        <v>37.004724119999999</v>
      </c>
      <c r="Q131">
        <v>46.98515475</v>
      </c>
      <c r="R131">
        <v>63.329984529999997</v>
      </c>
      <c r="S131">
        <v>90.428548359999994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 t="s">
        <v>170</v>
      </c>
    </row>
    <row r="132" spans="1:26" x14ac:dyDescent="0.25">
      <c r="A132">
        <v>1</v>
      </c>
      <c r="B132">
        <v>2</v>
      </c>
      <c r="C132">
        <v>30000000</v>
      </c>
      <c r="D132">
        <v>30000000</v>
      </c>
      <c r="E132">
        <v>11538461.538461501</v>
      </c>
      <c r="F132">
        <v>0.3</v>
      </c>
      <c r="G132">
        <v>0.58310799999999996</v>
      </c>
      <c r="H132" t="s">
        <v>168</v>
      </c>
      <c r="I132" t="s">
        <v>27</v>
      </c>
      <c r="J132">
        <v>10</v>
      </c>
      <c r="K132">
        <v>0.3</v>
      </c>
      <c r="L132">
        <v>0.2</v>
      </c>
      <c r="M132">
        <v>20</v>
      </c>
      <c r="N132">
        <v>5.3783819499999996</v>
      </c>
      <c r="O132">
        <v>20.8525253</v>
      </c>
      <c r="P132">
        <v>45.086618790000003</v>
      </c>
      <c r="Q132">
        <v>55.494359350000003</v>
      </c>
      <c r="R132">
        <v>77.218900509999997</v>
      </c>
      <c r="S132">
        <v>110.23652867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 t="s">
        <v>171</v>
      </c>
    </row>
    <row r="133" spans="1:26" x14ac:dyDescent="0.25">
      <c r="A133">
        <v>1</v>
      </c>
      <c r="B133">
        <v>2</v>
      </c>
      <c r="C133">
        <v>30000000</v>
      </c>
      <c r="D133">
        <v>30000000</v>
      </c>
      <c r="E133">
        <v>11538461.538461501</v>
      </c>
      <c r="F133">
        <v>0.3</v>
      </c>
      <c r="G133">
        <v>0.58310799999999996</v>
      </c>
      <c r="H133" t="s">
        <v>168</v>
      </c>
      <c r="I133" t="s">
        <v>27</v>
      </c>
      <c r="J133">
        <v>10</v>
      </c>
      <c r="K133">
        <v>0.4</v>
      </c>
      <c r="L133">
        <v>0.2</v>
      </c>
      <c r="M133">
        <v>20</v>
      </c>
      <c r="N133">
        <v>6.1942440999999997</v>
      </c>
      <c r="O133">
        <v>24.009412510000001</v>
      </c>
      <c r="P133">
        <v>51.921948159999999</v>
      </c>
      <c r="Q133">
        <v>62.799330529999999</v>
      </c>
      <c r="R133">
        <v>88.962024029999995</v>
      </c>
      <c r="S133">
        <v>125.14814844999999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 t="s">
        <v>172</v>
      </c>
    </row>
    <row r="134" spans="1:26" x14ac:dyDescent="0.25">
      <c r="A134">
        <v>1</v>
      </c>
      <c r="B134">
        <v>2</v>
      </c>
      <c r="C134">
        <v>30000000</v>
      </c>
      <c r="D134">
        <v>30000000</v>
      </c>
      <c r="E134">
        <v>11538461.538461501</v>
      </c>
      <c r="F134">
        <v>0.3</v>
      </c>
      <c r="G134">
        <v>519.622389</v>
      </c>
      <c r="H134" t="s">
        <v>190</v>
      </c>
      <c r="I134" t="s">
        <v>27</v>
      </c>
      <c r="J134">
        <v>10</v>
      </c>
      <c r="K134">
        <v>0.5</v>
      </c>
      <c r="L134">
        <v>0.2</v>
      </c>
      <c r="M134">
        <v>640</v>
      </c>
      <c r="N134">
        <v>6.8738693800000004</v>
      </c>
      <c r="O134">
        <v>26.161489249999999</v>
      </c>
      <c r="P134">
        <v>54.772508629999997</v>
      </c>
      <c r="Q134">
        <v>57.638489210000003</v>
      </c>
      <c r="R134">
        <v>89.497768570000005</v>
      </c>
      <c r="S134">
        <v>120.37885372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 t="s">
        <v>200</v>
      </c>
    </row>
    <row r="135" spans="1:26" x14ac:dyDescent="0.25">
      <c r="A135">
        <v>1</v>
      </c>
      <c r="B135">
        <v>2</v>
      </c>
      <c r="C135">
        <v>30000000</v>
      </c>
      <c r="D135">
        <v>30000000</v>
      </c>
      <c r="E135">
        <v>11538461.538461501</v>
      </c>
      <c r="F135">
        <v>0.3</v>
      </c>
      <c r="G135">
        <v>0.58310799999999996</v>
      </c>
      <c r="H135" t="s">
        <v>168</v>
      </c>
      <c r="I135" t="s">
        <v>27</v>
      </c>
      <c r="J135">
        <v>10</v>
      </c>
      <c r="K135">
        <v>0.6</v>
      </c>
      <c r="L135">
        <v>0.2</v>
      </c>
      <c r="M135">
        <v>20</v>
      </c>
      <c r="N135">
        <v>7.5661124700000002</v>
      </c>
      <c r="O135">
        <v>29.31830592</v>
      </c>
      <c r="P135">
        <v>63.416469480000004</v>
      </c>
      <c r="Q135">
        <v>75.256780019999994</v>
      </c>
      <c r="R135">
        <v>108.70401551</v>
      </c>
      <c r="S135">
        <v>150.59050353999999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 t="s">
        <v>174</v>
      </c>
    </row>
    <row r="136" spans="1:26" x14ac:dyDescent="0.25">
      <c r="A136">
        <v>1</v>
      </c>
      <c r="B136">
        <v>2</v>
      </c>
      <c r="C136">
        <v>30000000</v>
      </c>
      <c r="D136">
        <v>30000000</v>
      </c>
      <c r="E136">
        <v>11538461.538461501</v>
      </c>
      <c r="F136">
        <v>0.3</v>
      </c>
      <c r="G136">
        <v>0.58310799999999996</v>
      </c>
      <c r="H136" t="s">
        <v>168</v>
      </c>
      <c r="I136" t="s">
        <v>27</v>
      </c>
      <c r="J136">
        <v>10</v>
      </c>
      <c r="K136">
        <v>0.7</v>
      </c>
      <c r="L136">
        <v>0.2</v>
      </c>
      <c r="M136">
        <v>20</v>
      </c>
      <c r="N136">
        <v>8.1659845799999999</v>
      </c>
      <c r="O136">
        <v>31.639941919999998</v>
      </c>
      <c r="P136">
        <v>68.442927019999999</v>
      </c>
      <c r="Q136">
        <v>80.756527590000005</v>
      </c>
      <c r="R136">
        <v>117.33531806000001</v>
      </c>
      <c r="S136">
        <v>161.81541217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 t="s">
        <v>175</v>
      </c>
    </row>
    <row r="137" spans="1:26" x14ac:dyDescent="0.25">
      <c r="A137">
        <v>1</v>
      </c>
      <c r="B137">
        <v>2</v>
      </c>
      <c r="C137">
        <v>30000000</v>
      </c>
      <c r="D137">
        <v>30000000</v>
      </c>
      <c r="E137">
        <v>11538461.538461501</v>
      </c>
      <c r="F137">
        <v>0.3</v>
      </c>
      <c r="G137">
        <v>0.58310799999999996</v>
      </c>
      <c r="H137" t="s">
        <v>168</v>
      </c>
      <c r="I137" t="s">
        <v>27</v>
      </c>
      <c r="J137">
        <v>10</v>
      </c>
      <c r="K137">
        <v>0.8</v>
      </c>
      <c r="L137">
        <v>0.2</v>
      </c>
      <c r="M137">
        <v>20</v>
      </c>
      <c r="N137">
        <v>8.7246788100000003</v>
      </c>
      <c r="O137">
        <v>33.802322680000003</v>
      </c>
      <c r="P137">
        <v>73.124462300000005</v>
      </c>
      <c r="Q137">
        <v>85.901150689999994</v>
      </c>
      <c r="R137">
        <v>125.37360034</v>
      </c>
      <c r="S137">
        <v>172.30965717000001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 t="s">
        <v>176</v>
      </c>
    </row>
    <row r="138" spans="1:26" x14ac:dyDescent="0.25">
      <c r="A138">
        <v>1</v>
      </c>
      <c r="B138">
        <v>2</v>
      </c>
      <c r="C138">
        <v>30000000</v>
      </c>
      <c r="D138">
        <v>30000000</v>
      </c>
      <c r="E138">
        <v>11538461.538461501</v>
      </c>
      <c r="F138">
        <v>0.3</v>
      </c>
      <c r="G138">
        <v>0.58310799999999996</v>
      </c>
      <c r="H138" t="s">
        <v>168</v>
      </c>
      <c r="I138" t="s">
        <v>27</v>
      </c>
      <c r="J138">
        <v>10</v>
      </c>
      <c r="K138">
        <v>0.9</v>
      </c>
      <c r="L138">
        <v>0.2</v>
      </c>
      <c r="M138">
        <v>20</v>
      </c>
      <c r="N138">
        <v>9.2496685599999999</v>
      </c>
      <c r="O138">
        <v>35.83434081</v>
      </c>
      <c r="P138">
        <v>77.523656259999996</v>
      </c>
      <c r="Q138">
        <v>90.752218150000004</v>
      </c>
      <c r="R138">
        <v>132.92654999999999</v>
      </c>
      <c r="S138">
        <v>182.19983879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 t="s">
        <v>177</v>
      </c>
    </row>
    <row r="139" spans="1:26" x14ac:dyDescent="0.25">
      <c r="A139">
        <v>1</v>
      </c>
      <c r="B139">
        <v>2</v>
      </c>
      <c r="C139">
        <v>30000000</v>
      </c>
      <c r="D139">
        <v>30000000</v>
      </c>
      <c r="E139">
        <v>11538461.538461501</v>
      </c>
      <c r="F139">
        <v>0.3</v>
      </c>
      <c r="G139">
        <v>0.58310799999999996</v>
      </c>
      <c r="H139" t="s">
        <v>168</v>
      </c>
      <c r="I139" t="s">
        <v>27</v>
      </c>
      <c r="J139">
        <v>10</v>
      </c>
      <c r="K139">
        <v>1</v>
      </c>
      <c r="L139">
        <v>0.2</v>
      </c>
      <c r="M139">
        <v>20</v>
      </c>
      <c r="N139">
        <v>9.7464070300000003</v>
      </c>
      <c r="O139">
        <v>37.757080000000002</v>
      </c>
      <c r="P139">
        <v>81.686177560000004</v>
      </c>
      <c r="Q139">
        <v>95.355211359999998</v>
      </c>
      <c r="R139">
        <v>140.07273463999999</v>
      </c>
      <c r="S139">
        <v>191.57970802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 t="s">
        <v>178</v>
      </c>
    </row>
    <row r="140" spans="1:26" x14ac:dyDescent="0.25">
      <c r="A140">
        <v>1</v>
      </c>
      <c r="B140">
        <v>2</v>
      </c>
      <c r="C140">
        <v>30000000</v>
      </c>
      <c r="D140">
        <v>30000000</v>
      </c>
      <c r="E140">
        <v>11538461.538461501</v>
      </c>
      <c r="F140">
        <v>0.3</v>
      </c>
      <c r="G140">
        <v>171.85949400000001</v>
      </c>
      <c r="H140" t="s">
        <v>179</v>
      </c>
      <c r="I140" t="s">
        <v>27</v>
      </c>
      <c r="J140">
        <v>10</v>
      </c>
      <c r="K140">
        <v>0.1</v>
      </c>
      <c r="L140">
        <v>0.2</v>
      </c>
      <c r="M140">
        <v>360</v>
      </c>
      <c r="N140">
        <v>3.1443757799999998</v>
      </c>
      <c r="O140">
        <v>11.999303660000001</v>
      </c>
      <c r="P140">
        <v>25.128719660000002</v>
      </c>
      <c r="Q140">
        <v>29.255240780000001</v>
      </c>
      <c r="R140">
        <v>40.99373069</v>
      </c>
      <c r="S140">
        <v>58.429137230000002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 t="s">
        <v>180</v>
      </c>
    </row>
    <row r="141" spans="1:26" x14ac:dyDescent="0.25">
      <c r="A141">
        <v>1</v>
      </c>
      <c r="B141">
        <v>2</v>
      </c>
      <c r="C141">
        <v>30000000</v>
      </c>
      <c r="D141">
        <v>30000000</v>
      </c>
      <c r="E141">
        <v>11538461.538461501</v>
      </c>
      <c r="F141">
        <v>0.3</v>
      </c>
      <c r="G141">
        <v>171.85949400000001</v>
      </c>
      <c r="H141" t="s">
        <v>179</v>
      </c>
      <c r="I141" t="s">
        <v>27</v>
      </c>
      <c r="J141">
        <v>10</v>
      </c>
      <c r="K141">
        <v>0.2</v>
      </c>
      <c r="L141">
        <v>0.2</v>
      </c>
      <c r="M141">
        <v>360</v>
      </c>
      <c r="N141">
        <v>4.3871927800000003</v>
      </c>
      <c r="O141">
        <v>16.726612880000001</v>
      </c>
      <c r="P141">
        <v>35.041128729999997</v>
      </c>
      <c r="Q141">
        <v>39.17045375</v>
      </c>
      <c r="R141">
        <v>57.255855570000001</v>
      </c>
      <c r="S141">
        <v>81.774947780000005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 t="s">
        <v>181</v>
      </c>
    </row>
    <row r="142" spans="1:26" x14ac:dyDescent="0.25">
      <c r="A142">
        <v>1</v>
      </c>
      <c r="B142">
        <v>2</v>
      </c>
      <c r="C142">
        <v>30000000</v>
      </c>
      <c r="D142">
        <v>30000000</v>
      </c>
      <c r="E142">
        <v>11538461.538461501</v>
      </c>
      <c r="F142">
        <v>0.3</v>
      </c>
      <c r="G142">
        <v>171.85949400000001</v>
      </c>
      <c r="H142" t="s">
        <v>179</v>
      </c>
      <c r="I142" t="s">
        <v>27</v>
      </c>
      <c r="J142">
        <v>10</v>
      </c>
      <c r="K142">
        <v>0.3</v>
      </c>
      <c r="L142">
        <v>0.2</v>
      </c>
      <c r="M142">
        <v>360</v>
      </c>
      <c r="N142">
        <v>5.3474251800000001</v>
      </c>
      <c r="O142">
        <v>20.377470809999998</v>
      </c>
      <c r="P142">
        <v>42.698445079999999</v>
      </c>
      <c r="Q142">
        <v>46.816958479999997</v>
      </c>
      <c r="R142">
        <v>69.815180650000002</v>
      </c>
      <c r="S142">
        <v>97.663529760000003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 t="s">
        <v>182</v>
      </c>
    </row>
    <row r="143" spans="1:26" x14ac:dyDescent="0.25">
      <c r="A143">
        <v>1</v>
      </c>
      <c r="B143">
        <v>2</v>
      </c>
      <c r="C143">
        <v>30000000</v>
      </c>
      <c r="D143">
        <v>30000000</v>
      </c>
      <c r="E143">
        <v>11538461.538461501</v>
      </c>
      <c r="F143">
        <v>0.3</v>
      </c>
      <c r="G143">
        <v>171.85949400000001</v>
      </c>
      <c r="H143" t="s">
        <v>179</v>
      </c>
      <c r="I143" t="s">
        <v>27</v>
      </c>
      <c r="J143">
        <v>10</v>
      </c>
      <c r="K143">
        <v>0.4</v>
      </c>
      <c r="L143">
        <v>0.2</v>
      </c>
      <c r="M143">
        <v>360</v>
      </c>
      <c r="N143">
        <v>6.1593497299999997</v>
      </c>
      <c r="O143">
        <v>23.464627660000001</v>
      </c>
      <c r="P143">
        <v>49.173982690000003</v>
      </c>
      <c r="Q143">
        <v>53.316407210000001</v>
      </c>
      <c r="R143">
        <v>80.433586099999999</v>
      </c>
      <c r="S143">
        <v>110.71566878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 t="s">
        <v>183</v>
      </c>
    </row>
    <row r="144" spans="1:26" x14ac:dyDescent="0.25">
      <c r="A144">
        <v>1</v>
      </c>
      <c r="B144">
        <v>2</v>
      </c>
      <c r="C144">
        <v>30000000</v>
      </c>
      <c r="D144">
        <v>30000000</v>
      </c>
      <c r="E144">
        <v>11538461.538461501</v>
      </c>
      <c r="F144">
        <v>0.3</v>
      </c>
      <c r="G144">
        <v>521.00181099999998</v>
      </c>
      <c r="H144" t="s">
        <v>192</v>
      </c>
      <c r="I144" t="s">
        <v>27</v>
      </c>
      <c r="J144">
        <v>10</v>
      </c>
      <c r="K144">
        <v>0.5</v>
      </c>
      <c r="L144">
        <v>0.2</v>
      </c>
      <c r="M144">
        <v>640</v>
      </c>
      <c r="N144">
        <v>6.8738693800000004</v>
      </c>
      <c r="O144">
        <v>26.161489249999999</v>
      </c>
      <c r="P144">
        <v>54.772508629999997</v>
      </c>
      <c r="Q144">
        <v>57.638489210000003</v>
      </c>
      <c r="R144">
        <v>89.497768570000005</v>
      </c>
      <c r="S144">
        <v>120.37885372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 t="s">
        <v>201</v>
      </c>
    </row>
    <row r="145" spans="1:26" x14ac:dyDescent="0.25">
      <c r="A145">
        <v>1</v>
      </c>
      <c r="B145">
        <v>2</v>
      </c>
      <c r="C145">
        <v>30000000</v>
      </c>
      <c r="D145">
        <v>30000000</v>
      </c>
      <c r="E145">
        <v>11538461.538461501</v>
      </c>
      <c r="F145">
        <v>0.3</v>
      </c>
      <c r="G145">
        <v>171.85949400000001</v>
      </c>
      <c r="H145" t="s">
        <v>179</v>
      </c>
      <c r="I145" t="s">
        <v>27</v>
      </c>
      <c r="J145">
        <v>10</v>
      </c>
      <c r="K145">
        <v>0.6</v>
      </c>
      <c r="L145">
        <v>0.2</v>
      </c>
      <c r="M145">
        <v>360</v>
      </c>
      <c r="N145">
        <v>7.5244146599999997</v>
      </c>
      <c r="O145">
        <v>28.655686289999998</v>
      </c>
      <c r="P145">
        <v>60.062757769999997</v>
      </c>
      <c r="Q145">
        <v>64.317406809999994</v>
      </c>
      <c r="R145">
        <v>98.284286510000001</v>
      </c>
      <c r="S145">
        <v>133.02599617999999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 t="s">
        <v>185</v>
      </c>
    </row>
    <row r="146" spans="1:26" x14ac:dyDescent="0.25">
      <c r="A146">
        <v>1</v>
      </c>
      <c r="B146">
        <v>2</v>
      </c>
      <c r="C146">
        <v>30000000</v>
      </c>
      <c r="D146">
        <v>30000000</v>
      </c>
      <c r="E146">
        <v>11538461.538461501</v>
      </c>
      <c r="F146">
        <v>0.3</v>
      </c>
      <c r="G146">
        <v>171.85949400000001</v>
      </c>
      <c r="H146" t="s">
        <v>179</v>
      </c>
      <c r="I146" t="s">
        <v>27</v>
      </c>
      <c r="J146">
        <v>10</v>
      </c>
      <c r="K146">
        <v>0.7</v>
      </c>
      <c r="L146">
        <v>0.2</v>
      </c>
      <c r="M146">
        <v>360</v>
      </c>
      <c r="N146">
        <v>8.1212654799999999</v>
      </c>
      <c r="O146">
        <v>30.92565184</v>
      </c>
      <c r="P146">
        <v>64.824164580000001</v>
      </c>
      <c r="Q146">
        <v>69.152315630000004</v>
      </c>
      <c r="R146">
        <v>106.08861105</v>
      </c>
      <c r="S146">
        <v>142.87941273000001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 t="s">
        <v>186</v>
      </c>
    </row>
    <row r="147" spans="1:26" x14ac:dyDescent="0.25">
      <c r="A147">
        <v>1</v>
      </c>
      <c r="B147">
        <v>2</v>
      </c>
      <c r="C147">
        <v>30000000</v>
      </c>
      <c r="D147">
        <v>30000000</v>
      </c>
      <c r="E147">
        <v>11538461.538461501</v>
      </c>
      <c r="F147">
        <v>0.3</v>
      </c>
      <c r="G147">
        <v>171.85949400000001</v>
      </c>
      <c r="H147" t="s">
        <v>179</v>
      </c>
      <c r="I147" t="s">
        <v>27</v>
      </c>
      <c r="J147">
        <v>10</v>
      </c>
      <c r="K147">
        <v>0.8</v>
      </c>
      <c r="L147">
        <v>0.2</v>
      </c>
      <c r="M147">
        <v>360</v>
      </c>
      <c r="N147">
        <v>8.6771280900000001</v>
      </c>
      <c r="O147">
        <v>33.039854179999999</v>
      </c>
      <c r="P147">
        <v>69.258779230000002</v>
      </c>
      <c r="Q147">
        <v>73.666494229999998</v>
      </c>
      <c r="R147">
        <v>113.35670222</v>
      </c>
      <c r="S147">
        <v>152.09540113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 t="s">
        <v>187</v>
      </c>
    </row>
    <row r="148" spans="1:26" x14ac:dyDescent="0.25">
      <c r="A148">
        <v>1</v>
      </c>
      <c r="B148">
        <v>2</v>
      </c>
      <c r="C148">
        <v>30000000</v>
      </c>
      <c r="D148">
        <v>30000000</v>
      </c>
      <c r="E148">
        <v>11538461.538461501</v>
      </c>
      <c r="F148">
        <v>0.3</v>
      </c>
      <c r="G148">
        <v>171.85949400000001</v>
      </c>
      <c r="H148" t="s">
        <v>179</v>
      </c>
      <c r="I148" t="s">
        <v>27</v>
      </c>
      <c r="J148">
        <v>10</v>
      </c>
      <c r="K148">
        <v>0.9</v>
      </c>
      <c r="L148">
        <v>0.2</v>
      </c>
      <c r="M148">
        <v>360</v>
      </c>
      <c r="N148">
        <v>9.1994443700000001</v>
      </c>
      <c r="O148">
        <v>35.026561460000003</v>
      </c>
      <c r="P148">
        <v>73.425904270000004</v>
      </c>
      <c r="Q148">
        <v>77.916946730000006</v>
      </c>
      <c r="R148">
        <v>120.18594242</v>
      </c>
      <c r="S148">
        <v>160.7837366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 t="s">
        <v>188</v>
      </c>
    </row>
    <row r="149" spans="1:26" x14ac:dyDescent="0.25">
      <c r="A149">
        <v>1</v>
      </c>
      <c r="B149">
        <v>2</v>
      </c>
      <c r="C149">
        <v>30000000</v>
      </c>
      <c r="D149">
        <v>30000000</v>
      </c>
      <c r="E149">
        <v>11538461.538461501</v>
      </c>
      <c r="F149">
        <v>0.3</v>
      </c>
      <c r="G149">
        <v>171.85949400000001</v>
      </c>
      <c r="H149" t="s">
        <v>179</v>
      </c>
      <c r="I149" t="s">
        <v>27</v>
      </c>
      <c r="J149">
        <v>10</v>
      </c>
      <c r="K149">
        <v>1</v>
      </c>
      <c r="L149">
        <v>0.2</v>
      </c>
      <c r="M149">
        <v>360</v>
      </c>
      <c r="N149">
        <v>9.6936438500000008</v>
      </c>
      <c r="O149">
        <v>36.906399319999998</v>
      </c>
      <c r="P149">
        <v>77.368812899999995</v>
      </c>
      <c r="Q149">
        <v>81.945445969999994</v>
      </c>
      <c r="R149">
        <v>126.64737855</v>
      </c>
      <c r="S149">
        <v>169.02588055999999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 t="s">
        <v>189</v>
      </c>
    </row>
    <row r="150" spans="1:26" x14ac:dyDescent="0.25">
      <c r="A150">
        <v>1</v>
      </c>
      <c r="B150">
        <v>2</v>
      </c>
      <c r="C150">
        <v>30000000</v>
      </c>
      <c r="D150">
        <v>30000000</v>
      </c>
      <c r="E150">
        <v>11538461.538461501</v>
      </c>
      <c r="F150">
        <v>0.3</v>
      </c>
      <c r="G150">
        <v>519.622389</v>
      </c>
      <c r="H150" t="s">
        <v>190</v>
      </c>
      <c r="I150" t="s">
        <v>27</v>
      </c>
      <c r="J150">
        <v>10</v>
      </c>
      <c r="K150">
        <v>0.1</v>
      </c>
      <c r="L150">
        <v>0.2</v>
      </c>
      <c r="M150">
        <v>640</v>
      </c>
      <c r="N150">
        <v>3.1434024900000002</v>
      </c>
      <c r="O150">
        <v>11.98586207</v>
      </c>
      <c r="P150">
        <v>25.072488079999999</v>
      </c>
      <c r="Q150">
        <v>28.367705999999998</v>
      </c>
      <c r="R150">
        <v>40.847490440000001</v>
      </c>
      <c r="S150">
        <v>58.129864449999999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 t="s">
        <v>191</v>
      </c>
    </row>
    <row r="151" spans="1:26" x14ac:dyDescent="0.25">
      <c r="A151">
        <v>1</v>
      </c>
      <c r="B151">
        <v>2</v>
      </c>
      <c r="C151">
        <v>30000000</v>
      </c>
      <c r="D151">
        <v>30000000</v>
      </c>
      <c r="E151">
        <v>11538461.538461501</v>
      </c>
      <c r="F151">
        <v>0.3</v>
      </c>
      <c r="G151">
        <v>521.00181099999998</v>
      </c>
      <c r="H151" t="s">
        <v>192</v>
      </c>
      <c r="I151" t="s">
        <v>27</v>
      </c>
      <c r="J151">
        <v>10</v>
      </c>
      <c r="K151">
        <v>0.1</v>
      </c>
      <c r="L151">
        <v>0.2</v>
      </c>
      <c r="M151">
        <v>640</v>
      </c>
      <c r="N151">
        <v>3.1434024900000002</v>
      </c>
      <c r="O151">
        <v>11.98586207</v>
      </c>
      <c r="P151">
        <v>25.072488079999999</v>
      </c>
      <c r="Q151">
        <v>28.367705999999998</v>
      </c>
      <c r="R151">
        <v>40.847490440000001</v>
      </c>
      <c r="S151">
        <v>58.129864449999999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 t="s">
        <v>193</v>
      </c>
    </row>
    <row r="152" spans="1:26" x14ac:dyDescent="0.25">
      <c r="A152">
        <v>1</v>
      </c>
      <c r="B152">
        <v>2</v>
      </c>
      <c r="C152">
        <v>30000000</v>
      </c>
      <c r="D152">
        <v>30000000</v>
      </c>
      <c r="E152">
        <v>11538461.538461501</v>
      </c>
      <c r="F152">
        <v>0.3</v>
      </c>
      <c r="G152">
        <v>519.622389</v>
      </c>
      <c r="H152" t="s">
        <v>190</v>
      </c>
      <c r="I152" t="s">
        <v>27</v>
      </c>
      <c r="J152">
        <v>10</v>
      </c>
      <c r="K152">
        <v>0.2</v>
      </c>
      <c r="L152">
        <v>0.2</v>
      </c>
      <c r="M152">
        <v>640</v>
      </c>
      <c r="N152">
        <v>4.3858767800000003</v>
      </c>
      <c r="O152">
        <v>16.70843537</v>
      </c>
      <c r="P152">
        <v>34.965017830000001</v>
      </c>
      <c r="Q152">
        <v>38.112378489999998</v>
      </c>
      <c r="R152">
        <v>57.057188199999999</v>
      </c>
      <c r="S152">
        <v>81.326565220000006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 t="s">
        <v>194</v>
      </c>
    </row>
    <row r="153" spans="1:26" x14ac:dyDescent="0.25">
      <c r="A153">
        <v>1</v>
      </c>
      <c r="B153">
        <v>2</v>
      </c>
      <c r="C153">
        <v>30000000</v>
      </c>
      <c r="D153">
        <v>30000000</v>
      </c>
      <c r="E153">
        <v>11538461.538461501</v>
      </c>
      <c r="F153">
        <v>0.3</v>
      </c>
      <c r="G153">
        <v>521.00181099999998</v>
      </c>
      <c r="H153" t="s">
        <v>192</v>
      </c>
      <c r="I153" t="s">
        <v>27</v>
      </c>
      <c r="J153">
        <v>10</v>
      </c>
      <c r="K153">
        <v>0.2</v>
      </c>
      <c r="L153">
        <v>0.2</v>
      </c>
      <c r="M153">
        <v>640</v>
      </c>
      <c r="N153">
        <v>4.3858767800000003</v>
      </c>
      <c r="O153">
        <v>16.70843537</v>
      </c>
      <c r="P153">
        <v>34.965017830000001</v>
      </c>
      <c r="Q153">
        <v>38.112378489999998</v>
      </c>
      <c r="R153">
        <v>57.057188199999999</v>
      </c>
      <c r="S153">
        <v>81.326565220000006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 t="s">
        <v>195</v>
      </c>
    </row>
    <row r="154" spans="1:26" x14ac:dyDescent="0.25">
      <c r="A154">
        <v>1</v>
      </c>
      <c r="B154">
        <v>2</v>
      </c>
      <c r="C154">
        <v>30000000</v>
      </c>
      <c r="D154">
        <v>30000000</v>
      </c>
      <c r="E154">
        <v>11538461.538461501</v>
      </c>
      <c r="F154">
        <v>0.3</v>
      </c>
      <c r="G154">
        <v>519.622389</v>
      </c>
      <c r="H154" t="s">
        <v>190</v>
      </c>
      <c r="I154" t="s">
        <v>27</v>
      </c>
      <c r="J154">
        <v>10</v>
      </c>
      <c r="K154">
        <v>0.3</v>
      </c>
      <c r="L154">
        <v>0.2</v>
      </c>
      <c r="M154">
        <v>640</v>
      </c>
      <c r="N154">
        <v>5.3458389899999998</v>
      </c>
      <c r="O154">
        <v>20.355571489999999</v>
      </c>
      <c r="P154">
        <v>42.60668776</v>
      </c>
      <c r="Q154">
        <v>45.616914919999999</v>
      </c>
      <c r="R154">
        <v>69.575280280000001</v>
      </c>
      <c r="S154">
        <v>96.128401199999999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 t="s">
        <v>196</v>
      </c>
    </row>
    <row r="155" spans="1:26" x14ac:dyDescent="0.25">
      <c r="A155">
        <v>1</v>
      </c>
      <c r="B155">
        <v>2</v>
      </c>
      <c r="C155">
        <v>30000000</v>
      </c>
      <c r="D155">
        <v>30000000</v>
      </c>
      <c r="E155">
        <v>11538461.538461501</v>
      </c>
      <c r="F155">
        <v>0.3</v>
      </c>
      <c r="G155">
        <v>521.00181099999998</v>
      </c>
      <c r="H155" t="s">
        <v>192</v>
      </c>
      <c r="I155" t="s">
        <v>27</v>
      </c>
      <c r="J155">
        <v>10</v>
      </c>
      <c r="K155">
        <v>0.3</v>
      </c>
      <c r="L155">
        <v>0.2</v>
      </c>
      <c r="M155">
        <v>640</v>
      </c>
      <c r="N155">
        <v>5.3458389899999998</v>
      </c>
      <c r="O155">
        <v>20.355571489999999</v>
      </c>
      <c r="P155">
        <v>42.60668776</v>
      </c>
      <c r="Q155">
        <v>45.616914919999999</v>
      </c>
      <c r="R155">
        <v>69.575280280000001</v>
      </c>
      <c r="S155">
        <v>96.128401199999999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 t="s">
        <v>197</v>
      </c>
    </row>
    <row r="156" spans="1:26" x14ac:dyDescent="0.25">
      <c r="A156">
        <v>1</v>
      </c>
      <c r="B156">
        <v>2</v>
      </c>
      <c r="C156">
        <v>30000000</v>
      </c>
      <c r="D156">
        <v>30000000</v>
      </c>
      <c r="E156">
        <v>11538461.538461501</v>
      </c>
      <c r="F156">
        <v>0.3</v>
      </c>
      <c r="G156">
        <v>519.622389</v>
      </c>
      <c r="H156" t="s">
        <v>190</v>
      </c>
      <c r="I156" t="s">
        <v>27</v>
      </c>
      <c r="J156">
        <v>10</v>
      </c>
      <c r="K156">
        <v>0.4</v>
      </c>
      <c r="L156">
        <v>0.2</v>
      </c>
      <c r="M156">
        <v>640</v>
      </c>
      <c r="N156">
        <v>6.1575332300000003</v>
      </c>
      <c r="O156">
        <v>23.439557579999999</v>
      </c>
      <c r="P156">
        <v>49.068889859999999</v>
      </c>
      <c r="Q156">
        <v>51.98997301</v>
      </c>
      <c r="R156">
        <v>80.158569929999999</v>
      </c>
      <c r="S156">
        <v>108.93175834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 t="s">
        <v>198</v>
      </c>
    </row>
    <row r="157" spans="1:26" x14ac:dyDescent="0.25">
      <c r="A157">
        <v>1</v>
      </c>
      <c r="B157">
        <v>2</v>
      </c>
      <c r="C157">
        <v>30000000</v>
      </c>
      <c r="D157">
        <v>30000000</v>
      </c>
      <c r="E157">
        <v>11538461.538461501</v>
      </c>
      <c r="F157">
        <v>0.3</v>
      </c>
      <c r="G157">
        <v>521.00181099999998</v>
      </c>
      <c r="H157" t="s">
        <v>192</v>
      </c>
      <c r="I157" t="s">
        <v>27</v>
      </c>
      <c r="J157">
        <v>10</v>
      </c>
      <c r="K157">
        <v>0.4</v>
      </c>
      <c r="L157">
        <v>0.2</v>
      </c>
      <c r="M157">
        <v>640</v>
      </c>
      <c r="N157">
        <v>6.1575332300000003</v>
      </c>
      <c r="O157">
        <v>23.439557579999999</v>
      </c>
      <c r="P157">
        <v>49.068889859999999</v>
      </c>
      <c r="Q157">
        <v>51.98997301</v>
      </c>
      <c r="R157">
        <v>80.158569929999999</v>
      </c>
      <c r="S157">
        <v>108.93175834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 t="s">
        <v>199</v>
      </c>
    </row>
    <row r="158" spans="1:26" x14ac:dyDescent="0.25">
      <c r="A158">
        <v>1</v>
      </c>
      <c r="B158">
        <v>2</v>
      </c>
      <c r="C158">
        <v>30000000</v>
      </c>
      <c r="D158">
        <v>30000000</v>
      </c>
      <c r="E158">
        <v>11538461.538461501</v>
      </c>
      <c r="F158">
        <v>0.3</v>
      </c>
      <c r="G158">
        <v>1254.6102450000001</v>
      </c>
      <c r="H158" t="s">
        <v>26</v>
      </c>
      <c r="I158" t="s">
        <v>27</v>
      </c>
      <c r="J158">
        <v>10</v>
      </c>
      <c r="K158">
        <v>0.5</v>
      </c>
      <c r="L158">
        <v>0.2</v>
      </c>
      <c r="M158">
        <v>1000</v>
      </c>
      <c r="N158">
        <v>6.8723134000000003</v>
      </c>
      <c r="O158">
        <v>26.14000622</v>
      </c>
      <c r="P158">
        <v>54.682175180000002</v>
      </c>
      <c r="Q158">
        <v>56.585290739999998</v>
      </c>
      <c r="R158">
        <v>89.259981370000006</v>
      </c>
      <c r="S158">
        <v>118.95264686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 t="s">
        <v>32</v>
      </c>
    </row>
    <row r="159" spans="1:26" x14ac:dyDescent="0.25">
      <c r="A159">
        <v>1</v>
      </c>
      <c r="B159">
        <v>2</v>
      </c>
      <c r="C159">
        <v>30000000</v>
      </c>
      <c r="D159">
        <v>30000000</v>
      </c>
      <c r="E159">
        <v>11538461.538461501</v>
      </c>
      <c r="F159">
        <v>0.3</v>
      </c>
      <c r="G159">
        <v>7299.8729309999999</v>
      </c>
      <c r="H159" t="s">
        <v>49</v>
      </c>
      <c r="I159" t="s">
        <v>27</v>
      </c>
      <c r="J159">
        <v>10</v>
      </c>
      <c r="K159">
        <v>0.5</v>
      </c>
      <c r="L159">
        <v>0.2</v>
      </c>
      <c r="M159">
        <v>2400</v>
      </c>
      <c r="N159">
        <v>6.86927895</v>
      </c>
      <c r="O159">
        <v>26.098085619999999</v>
      </c>
      <c r="P159">
        <v>54.505302229999998</v>
      </c>
      <c r="Q159">
        <v>54.664659890000003</v>
      </c>
      <c r="R159">
        <v>88.791420200000005</v>
      </c>
      <c r="S159">
        <v>116.42919434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 t="s">
        <v>50</v>
      </c>
    </row>
    <row r="160" spans="1:26" x14ac:dyDescent="0.25">
      <c r="A160">
        <v>1</v>
      </c>
      <c r="B160">
        <v>2</v>
      </c>
      <c r="C160">
        <v>30000000</v>
      </c>
      <c r="D160">
        <v>30000000</v>
      </c>
      <c r="E160">
        <v>11538461.538461501</v>
      </c>
      <c r="F160">
        <v>0.3</v>
      </c>
      <c r="G160">
        <v>519.622389</v>
      </c>
      <c r="H160" t="s">
        <v>190</v>
      </c>
      <c r="I160" t="s">
        <v>27</v>
      </c>
      <c r="J160">
        <v>10</v>
      </c>
      <c r="K160">
        <v>0.6</v>
      </c>
      <c r="L160">
        <v>0.2</v>
      </c>
      <c r="M160">
        <v>640</v>
      </c>
      <c r="N160">
        <v>7.5222087200000001</v>
      </c>
      <c r="O160">
        <v>28.62525467</v>
      </c>
      <c r="P160">
        <v>59.935113489999999</v>
      </c>
      <c r="Q160">
        <v>62.768878389999998</v>
      </c>
      <c r="R160">
        <v>97.949930739999999</v>
      </c>
      <c r="S160">
        <v>130.82713183999999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 t="s">
        <v>202</v>
      </c>
    </row>
    <row r="161" spans="1:26" x14ac:dyDescent="0.25">
      <c r="A161">
        <v>1</v>
      </c>
      <c r="B161">
        <v>2</v>
      </c>
      <c r="C161">
        <v>30000000</v>
      </c>
      <c r="D161">
        <v>30000000</v>
      </c>
      <c r="E161">
        <v>11538461.538461501</v>
      </c>
      <c r="F161">
        <v>0.3</v>
      </c>
      <c r="G161">
        <v>521.00181099999998</v>
      </c>
      <c r="H161" t="s">
        <v>192</v>
      </c>
      <c r="I161" t="s">
        <v>27</v>
      </c>
      <c r="J161">
        <v>10</v>
      </c>
      <c r="K161">
        <v>0.6</v>
      </c>
      <c r="L161">
        <v>0.2</v>
      </c>
      <c r="M161">
        <v>640</v>
      </c>
      <c r="N161">
        <v>7.5222087200000001</v>
      </c>
      <c r="O161">
        <v>28.62525467</v>
      </c>
      <c r="P161">
        <v>59.935113489999999</v>
      </c>
      <c r="Q161">
        <v>62.768878389999998</v>
      </c>
      <c r="R161">
        <v>97.949930739999999</v>
      </c>
      <c r="S161">
        <v>130.82713183999999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 t="s">
        <v>203</v>
      </c>
    </row>
    <row r="162" spans="1:26" x14ac:dyDescent="0.25">
      <c r="A162">
        <v>1</v>
      </c>
      <c r="B162">
        <v>2</v>
      </c>
      <c r="C162">
        <v>30000000</v>
      </c>
      <c r="D162">
        <v>30000000</v>
      </c>
      <c r="E162">
        <v>11538461.538461501</v>
      </c>
      <c r="F162">
        <v>0.3</v>
      </c>
      <c r="G162">
        <v>519.622389</v>
      </c>
      <c r="H162" t="s">
        <v>190</v>
      </c>
      <c r="I162" t="s">
        <v>27</v>
      </c>
      <c r="J162">
        <v>10</v>
      </c>
      <c r="K162">
        <v>0.7</v>
      </c>
      <c r="L162">
        <v>0.2</v>
      </c>
      <c r="M162">
        <v>640</v>
      </c>
      <c r="N162">
        <v>8.1188886700000005</v>
      </c>
      <c r="O162">
        <v>30.892867679999998</v>
      </c>
      <c r="P162">
        <v>64.686625620000001</v>
      </c>
      <c r="Q162">
        <v>67.503881039999996</v>
      </c>
      <c r="R162">
        <v>105.72823257</v>
      </c>
      <c r="S162">
        <v>140.49999808999999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 t="s">
        <v>204</v>
      </c>
    </row>
    <row r="163" spans="1:26" x14ac:dyDescent="0.25">
      <c r="A163">
        <v>1</v>
      </c>
      <c r="B163">
        <v>2</v>
      </c>
      <c r="C163">
        <v>30000000</v>
      </c>
      <c r="D163">
        <v>30000000</v>
      </c>
      <c r="E163">
        <v>11538461.538461501</v>
      </c>
      <c r="F163">
        <v>0.3</v>
      </c>
      <c r="G163">
        <v>521.00181099999998</v>
      </c>
      <c r="H163" t="s">
        <v>192</v>
      </c>
      <c r="I163" t="s">
        <v>27</v>
      </c>
      <c r="J163">
        <v>10</v>
      </c>
      <c r="K163">
        <v>0.7</v>
      </c>
      <c r="L163">
        <v>0.2</v>
      </c>
      <c r="M163">
        <v>640</v>
      </c>
      <c r="N163">
        <v>8.1188886700000005</v>
      </c>
      <c r="O163">
        <v>30.892867679999998</v>
      </c>
      <c r="P163">
        <v>64.686625620000001</v>
      </c>
      <c r="Q163">
        <v>67.503881039999996</v>
      </c>
      <c r="R163">
        <v>105.72823257</v>
      </c>
      <c r="S163">
        <v>140.49999808999999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t="s">
        <v>205</v>
      </c>
    </row>
    <row r="164" spans="1:26" x14ac:dyDescent="0.25">
      <c r="A164">
        <v>1</v>
      </c>
      <c r="B164">
        <v>2</v>
      </c>
      <c r="C164">
        <v>30000000</v>
      </c>
      <c r="D164">
        <v>30000000</v>
      </c>
      <c r="E164">
        <v>11538461.538461501</v>
      </c>
      <c r="F164">
        <v>0.3</v>
      </c>
      <c r="G164">
        <v>519.622389</v>
      </c>
      <c r="H164" t="s">
        <v>190</v>
      </c>
      <c r="I164" t="s">
        <v>27</v>
      </c>
      <c r="J164">
        <v>10</v>
      </c>
      <c r="K164">
        <v>0.8</v>
      </c>
      <c r="L164">
        <v>0.2</v>
      </c>
      <c r="M164">
        <v>640</v>
      </c>
      <c r="N164">
        <v>8.6745918900000003</v>
      </c>
      <c r="O164">
        <v>33.004875720000001</v>
      </c>
      <c r="P164">
        <v>69.112011589999994</v>
      </c>
      <c r="Q164">
        <v>71.923846530000006</v>
      </c>
      <c r="R164">
        <v>112.97205814</v>
      </c>
      <c r="S164">
        <v>149.54818334000001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t="s">
        <v>206</v>
      </c>
    </row>
    <row r="165" spans="1:26" x14ac:dyDescent="0.25">
      <c r="A165">
        <v>1</v>
      </c>
      <c r="B165">
        <v>2</v>
      </c>
      <c r="C165">
        <v>30000000</v>
      </c>
      <c r="D165">
        <v>30000000</v>
      </c>
      <c r="E165">
        <v>11538461.538461501</v>
      </c>
      <c r="F165">
        <v>0.3</v>
      </c>
      <c r="G165">
        <v>521.00181099999998</v>
      </c>
      <c r="H165" t="s">
        <v>192</v>
      </c>
      <c r="I165" t="s">
        <v>27</v>
      </c>
      <c r="J165">
        <v>10</v>
      </c>
      <c r="K165">
        <v>0.8</v>
      </c>
      <c r="L165">
        <v>0.2</v>
      </c>
      <c r="M165">
        <v>640</v>
      </c>
      <c r="N165">
        <v>8.6745918900000003</v>
      </c>
      <c r="O165">
        <v>33.004875720000001</v>
      </c>
      <c r="P165">
        <v>69.112011589999994</v>
      </c>
      <c r="Q165">
        <v>71.923846530000006</v>
      </c>
      <c r="R165">
        <v>112.97205814</v>
      </c>
      <c r="S165">
        <v>149.54818334000001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t="s">
        <v>207</v>
      </c>
    </row>
    <row r="166" spans="1:26" x14ac:dyDescent="0.25">
      <c r="A166">
        <v>1</v>
      </c>
      <c r="B166">
        <v>2</v>
      </c>
      <c r="C166">
        <v>30000000</v>
      </c>
      <c r="D166">
        <v>30000000</v>
      </c>
      <c r="E166">
        <v>11538461.538461501</v>
      </c>
      <c r="F166">
        <v>0.3</v>
      </c>
      <c r="G166">
        <v>519.622389</v>
      </c>
      <c r="H166" t="s">
        <v>190</v>
      </c>
      <c r="I166" t="s">
        <v>27</v>
      </c>
      <c r="J166">
        <v>10</v>
      </c>
      <c r="K166">
        <v>0.9</v>
      </c>
      <c r="L166">
        <v>0.2</v>
      </c>
      <c r="M166">
        <v>640</v>
      </c>
      <c r="N166">
        <v>9.1967582500000002</v>
      </c>
      <c r="O166">
        <v>34.989518680000003</v>
      </c>
      <c r="P166">
        <v>73.270455179999999</v>
      </c>
      <c r="Q166">
        <v>76.084904890000004</v>
      </c>
      <c r="R166">
        <v>119.77847566</v>
      </c>
      <c r="S166">
        <v>158.07909486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t="s">
        <v>208</v>
      </c>
    </row>
    <row r="167" spans="1:26" x14ac:dyDescent="0.25">
      <c r="A167">
        <v>1</v>
      </c>
      <c r="B167">
        <v>2</v>
      </c>
      <c r="C167">
        <v>30000000</v>
      </c>
      <c r="D167">
        <v>30000000</v>
      </c>
      <c r="E167">
        <v>11538461.538461501</v>
      </c>
      <c r="F167">
        <v>0.3</v>
      </c>
      <c r="G167">
        <v>521.00181099999998</v>
      </c>
      <c r="H167" t="s">
        <v>192</v>
      </c>
      <c r="I167" t="s">
        <v>27</v>
      </c>
      <c r="J167">
        <v>10</v>
      </c>
      <c r="K167">
        <v>0.9</v>
      </c>
      <c r="L167">
        <v>0.2</v>
      </c>
      <c r="M167">
        <v>640</v>
      </c>
      <c r="N167">
        <v>9.1967582500000002</v>
      </c>
      <c r="O167">
        <v>34.989518680000003</v>
      </c>
      <c r="P167">
        <v>73.270455179999999</v>
      </c>
      <c r="Q167">
        <v>76.084904890000004</v>
      </c>
      <c r="R167">
        <v>119.77847566</v>
      </c>
      <c r="S167">
        <v>158.07909486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t="s">
        <v>209</v>
      </c>
    </row>
    <row r="168" spans="1:26" x14ac:dyDescent="0.25">
      <c r="A168">
        <v>1</v>
      </c>
      <c r="B168">
        <v>2</v>
      </c>
      <c r="C168">
        <v>30000000</v>
      </c>
      <c r="D168">
        <v>30000000</v>
      </c>
      <c r="E168">
        <v>11538461.538461501</v>
      </c>
      <c r="F168">
        <v>0.3</v>
      </c>
      <c r="G168">
        <v>519.622389</v>
      </c>
      <c r="H168" t="s">
        <v>190</v>
      </c>
      <c r="I168" t="s">
        <v>27</v>
      </c>
      <c r="J168">
        <v>10</v>
      </c>
      <c r="K168">
        <v>1</v>
      </c>
      <c r="L168">
        <v>0.2</v>
      </c>
      <c r="M168">
        <v>640</v>
      </c>
      <c r="N168">
        <v>9.6908157500000005</v>
      </c>
      <c r="O168">
        <v>36.867401510000001</v>
      </c>
      <c r="P168">
        <v>77.205142370000004</v>
      </c>
      <c r="Q168">
        <v>80.028158469999994</v>
      </c>
      <c r="R168">
        <v>126.21830163</v>
      </c>
      <c r="S168">
        <v>166.17247892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t="s">
        <v>210</v>
      </c>
    </row>
    <row r="169" spans="1:26" x14ac:dyDescent="0.25">
      <c r="A169">
        <v>1</v>
      </c>
      <c r="B169">
        <v>2</v>
      </c>
      <c r="C169">
        <v>30000000</v>
      </c>
      <c r="D169">
        <v>30000000</v>
      </c>
      <c r="E169">
        <v>11538461.538461501</v>
      </c>
      <c r="F169">
        <v>0.3</v>
      </c>
      <c r="G169">
        <v>521.00181099999998</v>
      </c>
      <c r="H169" t="s">
        <v>192</v>
      </c>
      <c r="I169" t="s">
        <v>27</v>
      </c>
      <c r="J169">
        <v>10</v>
      </c>
      <c r="K169">
        <v>1</v>
      </c>
      <c r="L169">
        <v>0.2</v>
      </c>
      <c r="M169">
        <v>640</v>
      </c>
      <c r="N169">
        <v>9.6908157500000005</v>
      </c>
      <c r="O169">
        <v>36.867401510000001</v>
      </c>
      <c r="P169">
        <v>77.205142370000004</v>
      </c>
      <c r="Q169">
        <v>80.028158469999994</v>
      </c>
      <c r="R169">
        <v>126.21830163</v>
      </c>
      <c r="S169">
        <v>166.17247892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BD1E-CCEC-4AF9-B4A8-87F5C1C42CD7}">
  <dimension ref="A1:D16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5.42578125" bestFit="1" customWidth="1"/>
    <col min="2" max="2" width="7" bestFit="1" customWidth="1"/>
    <col min="3" max="3" width="10.85546875" bestFit="1" customWidth="1"/>
    <col min="4" max="4" width="8.5703125" bestFit="1" customWidth="1"/>
  </cols>
  <sheetData>
    <row r="1" spans="1:4" x14ac:dyDescent="0.25">
      <c r="A1" s="1" t="s">
        <v>12</v>
      </c>
      <c r="B1" s="1" t="s">
        <v>13</v>
      </c>
      <c r="C1" s="1" t="s">
        <v>212</v>
      </c>
      <c r="D1" s="1" t="s">
        <v>213</v>
      </c>
    </row>
    <row r="2" spans="1:4" x14ac:dyDescent="0.25">
      <c r="A2" s="2">
        <v>20</v>
      </c>
      <c r="B2" s="6">
        <v>6.9143336</v>
      </c>
      <c r="C2" s="6">
        <f>B2-B3</f>
        <v>2.7449100000000115E-2</v>
      </c>
      <c r="D2" s="4">
        <f>C2/B3</f>
        <v>3.9857064540577258E-3</v>
      </c>
    </row>
    <row r="3" spans="1:4" x14ac:dyDescent="0.25">
      <c r="A3" s="3">
        <v>40</v>
      </c>
      <c r="B3" s="7">
        <v>6.8868844999999999</v>
      </c>
      <c r="C3" s="7">
        <f t="shared" ref="C3:C18" si="0">B3-B4</f>
        <v>3.4772299999996648E-3</v>
      </c>
      <c r="D3" s="5">
        <f t="shared" ref="D3:D14" si="1">C3/B4</f>
        <v>5.0516115981608404E-4</v>
      </c>
    </row>
    <row r="4" spans="1:4" x14ac:dyDescent="0.25">
      <c r="A4" s="2">
        <v>60</v>
      </c>
      <c r="B4" s="6">
        <v>6.8834072700000002</v>
      </c>
      <c r="C4" s="6">
        <f t="shared" si="0"/>
        <v>1.6515100000003002E-3</v>
      </c>
      <c r="D4" s="4">
        <f t="shared" si="1"/>
        <v>2.3998381482813629E-4</v>
      </c>
    </row>
    <row r="5" spans="1:4" x14ac:dyDescent="0.25">
      <c r="A5" s="3">
        <v>80</v>
      </c>
      <c r="B5" s="7">
        <v>6.8817557599999999</v>
      </c>
      <c r="C5" s="7">
        <f t="shared" si="0"/>
        <v>1.0855499999999907E-3</v>
      </c>
      <c r="D5" s="5">
        <f t="shared" si="1"/>
        <v>1.5776806137610114E-4</v>
      </c>
    </row>
    <row r="6" spans="1:4" x14ac:dyDescent="0.25">
      <c r="A6" s="2">
        <v>100</v>
      </c>
      <c r="B6" s="6">
        <v>6.8806702099999999</v>
      </c>
      <c r="C6" s="6">
        <f t="shared" si="0"/>
        <v>7.8431000000023232E-4</v>
      </c>
      <c r="D6" s="4">
        <f t="shared" si="1"/>
        <v>1.1400043712937628E-4</v>
      </c>
    </row>
    <row r="7" spans="1:4" x14ac:dyDescent="0.25">
      <c r="A7" s="3">
        <v>120</v>
      </c>
      <c r="B7" s="7">
        <v>6.8798858999999997</v>
      </c>
      <c r="C7" s="7">
        <f t="shared" si="0"/>
        <v>6.0061999999927451E-4</v>
      </c>
      <c r="D7" s="5">
        <f t="shared" si="1"/>
        <v>8.7308488535203541E-5</v>
      </c>
    </row>
    <row r="8" spans="1:4" x14ac:dyDescent="0.25">
      <c r="A8" s="2">
        <v>140</v>
      </c>
      <c r="B8" s="6">
        <v>6.8792852800000004</v>
      </c>
      <c r="C8" s="6">
        <f t="shared" si="0"/>
        <v>4.835100000004644E-4</v>
      </c>
      <c r="D8" s="4">
        <f t="shared" si="1"/>
        <v>7.0289858054808349E-5</v>
      </c>
    </row>
    <row r="9" spans="1:4" x14ac:dyDescent="0.25">
      <c r="A9" s="3">
        <v>160</v>
      </c>
      <c r="B9" s="7">
        <v>6.8788017699999999</v>
      </c>
      <c r="C9" s="7">
        <f t="shared" si="0"/>
        <v>4.05899999999626E-4</v>
      </c>
      <c r="D9" s="5">
        <f t="shared" si="1"/>
        <v>5.9010851900797327E-5</v>
      </c>
    </row>
    <row r="10" spans="1:4" x14ac:dyDescent="0.25">
      <c r="A10" s="2">
        <v>180</v>
      </c>
      <c r="B10" s="6">
        <v>6.8783958700000003</v>
      </c>
      <c r="C10" s="6">
        <f t="shared" si="0"/>
        <v>1.8281500000005835E-3</v>
      </c>
      <c r="D10" s="4">
        <f t="shared" si="1"/>
        <v>2.6585210448572206E-4</v>
      </c>
    </row>
    <row r="11" spans="1:4" x14ac:dyDescent="0.25">
      <c r="A11" s="3">
        <v>300</v>
      </c>
      <c r="B11" s="7">
        <v>6.8765677199999997</v>
      </c>
      <c r="C11" s="7">
        <f t="shared" si="0"/>
        <v>6.7769999999978126E-4</v>
      </c>
      <c r="D11" s="5">
        <f t="shared" si="1"/>
        <v>9.8561785896596004E-5</v>
      </c>
    </row>
    <row r="12" spans="1:4" x14ac:dyDescent="0.25">
      <c r="A12" s="2">
        <v>360</v>
      </c>
      <c r="B12" s="6">
        <v>6.8758900199999999</v>
      </c>
      <c r="C12" s="6">
        <f t="shared" si="0"/>
        <v>2.0206399999995739E-3</v>
      </c>
      <c r="D12" s="4">
        <f t="shared" si="1"/>
        <v>2.9395961550837235E-4</v>
      </c>
    </row>
    <row r="13" spans="1:4" x14ac:dyDescent="0.25">
      <c r="A13" s="3">
        <v>640</v>
      </c>
      <c r="B13" s="7">
        <v>6.8738693800000004</v>
      </c>
      <c r="C13" s="7">
        <f t="shared" si="0"/>
        <v>1.5559800000000124E-3</v>
      </c>
      <c r="D13" s="5">
        <f t="shared" si="1"/>
        <v>2.2641284083464708E-4</v>
      </c>
    </row>
    <row r="14" spans="1:4" x14ac:dyDescent="0.25">
      <c r="A14" s="2">
        <v>1000</v>
      </c>
      <c r="B14" s="6">
        <v>6.8723134000000003</v>
      </c>
      <c r="C14" s="6">
        <f t="shared" si="0"/>
        <v>3.0344500000003549E-3</v>
      </c>
      <c r="D14" s="4">
        <f t="shared" si="1"/>
        <v>4.4174214238313248E-4</v>
      </c>
    </row>
    <row r="15" spans="1:4" x14ac:dyDescent="0.25">
      <c r="A15" s="3">
        <v>2400</v>
      </c>
      <c r="B15" s="7">
        <v>6.86927895</v>
      </c>
      <c r="C15" s="7"/>
      <c r="D15" s="3"/>
    </row>
    <row r="16" spans="1:4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mesh_converg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Arturo Rodriguez Herrera</cp:lastModifiedBy>
  <dcterms:created xsi:type="dcterms:W3CDTF">2025-07-23T21:19:13Z</dcterms:created>
  <dcterms:modified xsi:type="dcterms:W3CDTF">2025-07-23T21:19:13Z</dcterms:modified>
</cp:coreProperties>
</file>