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omments1.xml><?xml version="1.0" encoding="utf-8"?>
<comments xmlns="http://schemas.openxmlformats.org/spreadsheetml/2006/main">
  <authors>
    <author>Автор</author>
  </authors>
  <commentList>
    <comment ref="C7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 млн Евро</t>
        </r>
      </text>
    </comment>
  </commentList>
</comments>
</file>

<file path=xl/sharedStrings.xml><?xml version="1.0" encoding="utf-8"?>
<sst xmlns="http://schemas.openxmlformats.org/spreadsheetml/2006/main" count="316" uniqueCount="178">
  <si>
    <t>Информация о компании</t>
  </si>
  <si>
    <t>Показатель</t>
  </si>
  <si>
    <t>Цель</t>
  </si>
  <si>
    <t>2010 г.</t>
  </si>
  <si>
    <t>2011 г.</t>
  </si>
  <si>
    <t>2012 г.</t>
  </si>
  <si>
    <t>2013 г.</t>
  </si>
  <si>
    <t>2014 г.</t>
  </si>
  <si>
    <t>2015 г.</t>
  </si>
  <si>
    <t>2016 г.</t>
  </si>
  <si>
    <t>2017 г.</t>
  </si>
  <si>
    <t>2018 г.</t>
  </si>
  <si>
    <t>Сектор экономики</t>
  </si>
  <si>
    <t>Отрасль экономики</t>
  </si>
  <si>
    <t>Позиция на рынке</t>
  </si>
  <si>
    <t>Долгосрочные планы</t>
  </si>
  <si>
    <t xml:space="preserve">Модель поведения менеджера в организации </t>
  </si>
  <si>
    <t xml:space="preserve">Информационная открытость </t>
  </si>
  <si>
    <t>Корпоративный конфликт</t>
  </si>
  <si>
    <t>НИОКР</t>
  </si>
  <si>
    <t>Инвестированный капитал (Invested Capital), млн. $</t>
  </si>
  <si>
    <t>Примечание</t>
  </si>
  <si>
    <t>Комментарий:</t>
  </si>
  <si>
    <t>Персонал</t>
  </si>
  <si>
    <t>Удельный вес численности высококвалифицированных работников в общей численности квалифицированных работников, %</t>
  </si>
  <si>
    <t>Расходы на подготовку и переподготовку кадров  (Cost of training employees), тыс. $</t>
  </si>
  <si>
    <t>Коэффициент постоянства кадров (КПК) (Employee stability Index)</t>
  </si>
  <si>
    <t>Показатель рентабельности персонала (Revenue Per Employee)</t>
  </si>
  <si>
    <t>Индекс средней заработной платы фиксированного состава (Average Wage Index)</t>
  </si>
  <si>
    <t>Индекс производительности труда (Labor productivity index)</t>
  </si>
  <si>
    <t>Коэффициент опережения роста производительности труда</t>
  </si>
  <si>
    <t>Среднесписочная численность персонала (Number of employees)</t>
  </si>
  <si>
    <t>Отношение расходов  на НИОКР к объему продаж</t>
  </si>
  <si>
    <t>Отношение затрат на разработку нового продукта к капитальным вложениям в производство и реализацию этого продукта</t>
  </si>
  <si>
    <t>Отношение численности высококвалифицированных работников к численности квалифицированных работников, рассчитанное в процентах</t>
  </si>
  <si>
    <t xml:space="preserve">Доля сотрудников компании, отработавших полный год в среднесписочной численности </t>
  </si>
  <si>
    <t xml:space="preserve">Отношение общей выручки от продаж за отчетный период к численности работников на конец отчетного периода </t>
  </si>
  <si>
    <t>ПТ= [(По — Пб)/Пб]*100%, где ПТ - производительность труда,  По - показатель в отчетный период, Пб - показатель в базовый период</t>
  </si>
  <si>
    <t>Отношение индекса производительности труда к индексу заработной платы</t>
  </si>
  <si>
    <t>Удельный вес интеллектуальной собственности в составе активов предприятия</t>
  </si>
  <si>
    <t>Патенты (Patents), ед.</t>
  </si>
  <si>
    <t>Лицензии (Licenses), ед.</t>
  </si>
  <si>
    <t>Промышленные образцы, ед.</t>
  </si>
  <si>
    <t>Goodwill, млн $</t>
  </si>
  <si>
    <t>Секреты производства (Know - how)</t>
  </si>
  <si>
    <t>Технологический процесс</t>
  </si>
  <si>
    <t>Прецизионные технологии, ед.</t>
  </si>
  <si>
    <t>Технологические инновации, ед.</t>
  </si>
  <si>
    <t>Новые технологические регламенты, ед.</t>
  </si>
  <si>
    <t>Эффективность инноваций</t>
  </si>
  <si>
    <t>Эффективность инновационной деятельности</t>
  </si>
  <si>
    <t>Объем экспорта инновационной продукции в отчетном году относительно общего объема продаж, %</t>
  </si>
  <si>
    <t>Количество внедренных в производство технологий, ед.</t>
  </si>
  <si>
    <t>Доля выпускаемой продукции, характеристики которой соответствуют мировому уровню (уровню лучших зарубежных аналогов), %</t>
  </si>
  <si>
    <t>Прирост выручки на одного сотрудника за отчетный год, относительно предыдущего, %</t>
  </si>
  <si>
    <t>Эффективность производственных процессов</t>
  </si>
  <si>
    <t>Повышение производительности труда, %</t>
  </si>
  <si>
    <t>Экономия энергетических ресурсов в процессе производства (на единицу продукции), %</t>
  </si>
  <si>
    <t>Снижение негативного воздействия на 
окружающую среду, %</t>
  </si>
  <si>
    <t>Производственный эффект инновации</t>
  </si>
  <si>
    <t>Инновационный потенциал</t>
  </si>
  <si>
    <t>Научный потенциал</t>
  </si>
  <si>
    <t>Коэффициент персонала, занятого НИР и ОКР</t>
  </si>
  <si>
    <t>Инновативность</t>
  </si>
  <si>
    <t>Коэффициент обеспеченности интеллектуальной собственностью</t>
  </si>
  <si>
    <t>Коэффициент обновления техники</t>
  </si>
  <si>
    <t>Коэффициент обеспеченности опытным оборудованием</t>
  </si>
  <si>
    <t>Рыночный потенциал</t>
  </si>
  <si>
    <t>Коэффициент внедрения новой продукции</t>
  </si>
  <si>
    <t xml:space="preserve">Коэффициент инновационного роста </t>
  </si>
  <si>
    <t>Конкурентные факторы в развитии высокотехнологичного предприятия</t>
  </si>
  <si>
    <t>Послепродажный сервис</t>
  </si>
  <si>
    <t>Обеспечение качества продукции</t>
  </si>
  <si>
    <t>Реклама (Advertising), млн $</t>
  </si>
  <si>
    <t xml:space="preserve">Канал реализации (сбыта)  </t>
  </si>
  <si>
    <t>Наличие или отсутствие</t>
  </si>
  <si>
    <t>Используемые стандарты</t>
  </si>
  <si>
    <t>Стоимость торговой марки</t>
  </si>
  <si>
    <t>Торговая марка  (Trademark), млн $</t>
  </si>
  <si>
    <t>Отношение числа занятых в сфере НИР и ОКР к среднесписочной численности персонала на предприятии</t>
  </si>
  <si>
    <t>Отношение интеллектуальной собственности к внеоборотным активам</t>
  </si>
  <si>
    <t>Приобретено новой техники в % к ее наличию на конец отчетного года</t>
  </si>
  <si>
    <t>Доля имущества экспериментального и исследовательского назначения, приобретенных машин и оборудования, связанных с технологическими инновациями, в общей стоимости всех производственно-технологических машин и оборудования</t>
  </si>
  <si>
    <t>Отношение выручки от продаж новой или усовершенствованной продукции к общей выручке</t>
  </si>
  <si>
    <t>Отношение стоимости научно-исследовательских и учебно-методических инвестиционных проектов к общей стоимости прочих инвестиционных расходов</t>
  </si>
  <si>
    <t>Риск проектов, связанный с разработкой и внедрением новой высокотехнологичной продукции</t>
  </si>
  <si>
    <t>Cпрос на инновационную продукцию, %</t>
  </si>
  <si>
    <t>Структура финансирования</t>
  </si>
  <si>
    <t>Источники финансирования</t>
  </si>
  <si>
    <t>Государственная поддержка</t>
  </si>
  <si>
    <t>Доля в доходах от зарубежных заказчиков, %</t>
  </si>
  <si>
    <t>Спонсорские взносы (Sponsorship Fee), млн $</t>
  </si>
  <si>
    <t>Показатели операционной эффективности</t>
  </si>
  <si>
    <t>Коэффициент использования производственных мощностей (Capacity Utilization Rate), %</t>
  </si>
  <si>
    <t>Объем запасов сырья и материалов (в единицах времени) для обеспечения производства, ч.</t>
  </si>
  <si>
    <t>Cоотношение нормативного и реального рабочего времени (производительные затраты рабочей силы в течение смены, % от сменного времени)</t>
  </si>
  <si>
    <t>Объем запасов готовой продукции (в единицах времени) для полной реализации, дн.</t>
  </si>
  <si>
    <t>Существующие и ожидаемые источники получения финансовых ресурсов (внутренние - прибыль, амортизационные отчисления, внешние - кредиты, безвозмездные ссуды)</t>
  </si>
  <si>
    <t>Льготное кредитование, закупки продукции, компенсаций части затрат, дотации, государственные инвестиции, льготы по налогам, компенсация части страховых платежей, поддержка новых форм хозяйствования, развитие аграрной науки, протекционизм</t>
  </si>
  <si>
    <t>Соотношение фактической производственной мощности предприятия и его теоретических производственных возможностей при работе в нормальных условиях</t>
  </si>
  <si>
    <t>Критерии инвестиционной привлекательности</t>
  </si>
  <si>
    <t>Показатели стоимости бизнеса (Enterprise Value Ratio)</t>
  </si>
  <si>
    <t>EV/EBITDA</t>
  </si>
  <si>
    <t>WACC, %</t>
  </si>
  <si>
    <t>EVA (экономически добавленнная стоимость), млн $</t>
  </si>
  <si>
    <t>Показатели ликвидности бизнеса</t>
  </si>
  <si>
    <t>Коэффициент абсолютной ликвидности / Cash Ratio</t>
  </si>
  <si>
    <t>Коэффициент текущей ликвидности / Current Liquidity Ratio</t>
  </si>
  <si>
    <t>FCFF (Свободный денежный поток), млн $</t>
  </si>
  <si>
    <t>Отношение денежных средств к текущим обязательствам</t>
  </si>
  <si>
    <t>Отношению текущих (оборотных) активов к краткосрочным обязательствам (текущим пассивам)</t>
  </si>
  <si>
    <t>Показатели рентабельности бизнеса</t>
  </si>
  <si>
    <t>Рентабельность собственного капитала (ROE), %</t>
  </si>
  <si>
    <t>Рентабельность продаж (ROS), %</t>
  </si>
  <si>
    <t>Рентабельность активов (ROA), %</t>
  </si>
  <si>
    <t>Рентабельность продаж по чистой прибыли (Net profit Margin), %</t>
  </si>
  <si>
    <t>Рентабельность инвестированного капитала / Return on investment capital (ROIC), доли</t>
  </si>
  <si>
    <t>Показатели рыночной устойчивости</t>
  </si>
  <si>
    <t xml:space="preserve">Денежный поток на акцию (CPS), $ </t>
  </si>
  <si>
    <t xml:space="preserve">Чистая прибыль на акцию (EPS-Earnings per share), $ за шт. </t>
  </si>
  <si>
    <t>К-т цена/прибыль (P/E ratio)</t>
  </si>
  <si>
    <t>Число акций (number of share), млн.</t>
  </si>
  <si>
    <t>Показатели финансовой устойчивости бизнеса</t>
  </si>
  <si>
    <t>Коэффициент автономии / Equity ratio, доли</t>
  </si>
  <si>
    <t>Коэффициент инвестирования / Investment ratio</t>
  </si>
  <si>
    <t>Коэффициент долга к активам (Debt to Assets Ratio)</t>
  </si>
  <si>
    <t>Задолженность компании (Debt), млн $</t>
  </si>
  <si>
    <t>Эффект финансового рычага / Degree of Financial Leverage (DFL), доли</t>
  </si>
  <si>
    <t>Отношение собственного капитала и резервов к суммарным активам</t>
  </si>
  <si>
    <t>Отношение собственного капитала к необоротным активам</t>
  </si>
  <si>
    <t>Отношение суммарных обязательств к суммарным активам</t>
  </si>
  <si>
    <t>DFL = (1-t)*(ROA-r)*(D/E), где t - ставка налога на прибыль, в относительной величине;
r - ставка процента по заемному капиталу, в %;
D - заемный капитал;
E - собственный капитал.</t>
  </si>
  <si>
    <t>Финансовая эффективность бизнеса</t>
  </si>
  <si>
    <t>Чистая прибыль после уплаты налогов (NP after taxes), млн $</t>
  </si>
  <si>
    <t>Чистый денежный поток (NCF), млн $</t>
  </si>
  <si>
    <t>Объем продаж (Sales of products), млн $</t>
  </si>
  <si>
    <t>Показатели деловой активности</t>
  </si>
  <si>
    <t>Фондоотдача</t>
  </si>
  <si>
    <t>Коэффициент оборачиваемости оборотных средств</t>
  </si>
  <si>
    <t>Коэффициент оборачиваемости общего капитала</t>
  </si>
  <si>
    <t>Отношение стоимости произведенной или реализованной продукции после вычета НДС и акцизов к среднегодовой стоимости основных средств</t>
  </si>
  <si>
    <t>Отношение выручки от продаж к оборотным активам</t>
  </si>
  <si>
    <t>Отношение выручки от продаж к средней стоимости активов</t>
  </si>
  <si>
    <t>Маркетинг технологий</t>
  </si>
  <si>
    <t>Инвестиции в трансфер технологий, млн $</t>
  </si>
  <si>
    <t>Доходы от продажи лицензий, млн $</t>
  </si>
  <si>
    <t>0.9</t>
  </si>
  <si>
    <t>&gt;0</t>
  </si>
  <si>
    <t>&gt;1</t>
  </si>
  <si>
    <t>≥2</t>
  </si>
  <si>
    <t>≥15</t>
  </si>
  <si>
    <t>&gt;8%</t>
  </si>
  <si>
    <t>&gt;WACC</t>
  </si>
  <si>
    <t>Расходы на НИОКР (R&amp;D Expenditures), млн $</t>
  </si>
  <si>
    <t>Новые виды технологического оборудования и оснастки, ед.</t>
  </si>
  <si>
    <t>Прирост добавленной стоимости, млн $</t>
  </si>
  <si>
    <t>Экономия материальных ресурсов, млн $</t>
  </si>
  <si>
    <t>Прирост объема производства продукции, млн $</t>
  </si>
  <si>
    <t xml:space="preserve">Iз = З₁/З₀, где З₀, З₁ - заработная плата в базисном и отчетном периодах </t>
  </si>
  <si>
    <t>Разность между выручкой и себестоимостью реализованной продукции (Gross profit = Revenue – Cost of Goods Sold)</t>
  </si>
  <si>
    <t>Создание (выделение) дочерних предприятий, ед.</t>
  </si>
  <si>
    <t>Новые собственные проекты по трансферу технологий, ед.</t>
  </si>
  <si>
    <t>Базовый вариант профиля высокотехнологичной компании</t>
  </si>
  <si>
    <t>EBITDA, млрд $</t>
  </si>
  <si>
    <t>Валовая прибыль (Gross profit), млрд $</t>
  </si>
  <si>
    <t>Выручка от продаж (Revenue), млрд $</t>
  </si>
  <si>
    <t>Прибыль до налогообложения / Pre-tax profit, млрд $</t>
  </si>
  <si>
    <t>Прибыль до вычета процентов и налогов / EBIT (earnings before interest and taxes), млрд $</t>
  </si>
  <si>
    <t>Прибыль от обычной деятельности / Profit from ordinary activities, млрд $</t>
  </si>
  <si>
    <t>Чистая прибыль (Net Profit), млрд $</t>
  </si>
  <si>
    <t>_</t>
  </si>
  <si>
    <t>Интенсивность НИОКР (R&amp;D Intensity), %</t>
  </si>
  <si>
    <t>НИР-мультипликатор, %</t>
  </si>
  <si>
    <t>Качество продукции в соотвествии с ISO и внутренними стандартами компании</t>
  </si>
  <si>
    <t>Спрос на инновационну продукцию, разрабатываемую компанией, составляет 95% ‒ 97%, спрос подтверждается проведенными исследованиями и заключенными контрактами с заказчиками продукции до начала разработок</t>
  </si>
  <si>
    <t>Собственные средства компании (чистая прибыль) ‒ 79%, государственная поддержка ‒ 21%</t>
  </si>
  <si>
    <t>Государственная поддержка составляет от 18% ‒ 21%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</si>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</sst>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4" borderId="1" xfId="0" applyFill="1" applyBorder="1" applyAlignment="1">
      <alignment vertical="top"/>
    </xf>
    <xf numFmtId="0" fontId="9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9" fillId="4" borderId="1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D76-4D03-9398-A40A7CBB844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D76-4D03-9398-A40A7CBB844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7CF5E8C-D2E4-4CD5-A3DD-78DB354A1D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D76-4D03-9398-A40A7CBB844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4808AD7-06FE-4713-94EA-3F0304A355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D76-4D03-9398-A40A7CBB844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7416203-6845-4D11-9ADD-B599F2C1A2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D76-4D03-9398-A40A7CBB844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6F6CF12-1D82-4250-A727-5B69A0F15A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76-4D03-9398-A40A7CBB844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DB30408-AEC1-4040-B3BD-405151923A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4C-40E1-8112-AE26651497F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2E5AA58-E0AD-4C7C-848C-16F99EDD51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4C-40E1-8112-AE26651497F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8975502-993B-4554-80E4-85826E008B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04C-40E1-8112-AE26651497F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030209F-9D49-4C84-AC77-425B1AF0B1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D9-4111-B91B-C84CD4B267D6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D1655C9-CDCE-4D74-B117-0FAAAB466F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D9-4111-B91B-C84CD4B267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Лист1!$Q$95:$Y$95</c:f>
              <c:numCache>
                <c:formatCode>General</c:formatCode>
                <c:ptCount val="9"/>
                <c:pt idx="0">
                  <c:v>0.72014177046208205</c:v>
                </c:pt>
                <c:pt idx="1">
                  <c:v>0.73381434683503699</c:v>
                </c:pt>
                <c:pt idx="2">
                  <c:v>0.92688776410778895</c:v>
                </c:pt>
                <c:pt idx="3">
                  <c:v>0.95414498502242695</c:v>
                </c:pt>
                <c:pt idx="4">
                  <c:v>0.99041598988774404</c:v>
                </c:pt>
                <c:pt idx="5">
                  <c:v>1</c:v>
                </c:pt>
                <c:pt idx="6">
                  <c:v>0.99868809163372396</c:v>
                </c:pt>
                <c:pt idx="7">
                  <c:v>0.99816947795567201</c:v>
                </c:pt>
                <c:pt idx="8">
                  <c:v>0.85564935415180798</c:v>
                </c:pt>
              </c:numCache>
            </c:numRef>
          </c:xVal>
          <c:yVal>
            <c:numRef>
              <c:f>Лист1!$Q$96:$Y$96</c:f>
              <c:numCache>
                <c:formatCode>General</c:formatCode>
                <c:ptCount val="9"/>
                <c:pt idx="0">
                  <c:v>5.9358105478484899E-2</c:v>
                </c:pt>
                <c:pt idx="1">
                  <c:v>0.76872488225470104</c:v>
                </c:pt>
                <c:pt idx="2">
                  <c:v>0.83804610399275703</c:v>
                </c:pt>
                <c:pt idx="3">
                  <c:v>0.85261524974020297</c:v>
                </c:pt>
                <c:pt idx="4">
                  <c:v>0.88718709929386996</c:v>
                </c:pt>
                <c:pt idx="5">
                  <c:v>0.95461975335278804</c:v>
                </c:pt>
                <c:pt idx="6">
                  <c:v>1</c:v>
                </c:pt>
                <c:pt idx="7">
                  <c:v>0.99968455594079497</c:v>
                </c:pt>
                <c:pt idx="8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Лист1!$Q$97:$Y$97</c15:f>
                <c15:dlblRangeCache>
                  <c:ptCount val="9"/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76-4D03-9398-A40A7CBB8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3812703"/>
        <c:axId val="1506886815"/>
      </c:scatterChart>
      <c:valAx>
        <c:axId val="15138127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6886815"/>
        <c:crosses val="autoZero"/>
        <c:crossBetween val="midCat"/>
      </c:valAx>
      <c:valAx>
        <c:axId val="1506886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81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99</xdr:row>
      <xdr:rowOff>43543</xdr:rowOff>
    </xdr:from>
    <xdr:to>
      <xdr:col>23</xdr:col>
      <xdr:colOff>81643</xdr:colOff>
      <xdr:row>107</xdr:row>
      <xdr:rowOff>119743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5"/>
  <sheetViews>
    <sheetView tabSelected="1" topLeftCell="H92" zoomScaleNormal="100" workbookViewId="0">
      <selection activeCell="AD98" sqref="AD98"/>
    </sheetView>
  </sheetViews>
  <sheetFormatPr defaultColWidth="8.7109375" defaultRowHeight="15" x14ac:dyDescent="0.25"/>
  <cols>
    <col min="1" max="1" width="23" style="3" customWidth="1"/>
    <col min="2" max="2" width="8.7109375" style="13"/>
    <col min="3" max="11" width="11.28515625" style="3" bestFit="1" customWidth="1"/>
    <col min="12" max="12" width="44" style="3" customWidth="1"/>
    <col min="13" max="16384" width="8.7109375" style="3"/>
  </cols>
  <sheetData>
    <row r="1" spans="1:12" x14ac:dyDescent="0.25">
      <c r="A1" s="22" t="s">
        <v>162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20" t="s">
        <v>12</v>
      </c>
      <c r="B4" s="20"/>
      <c r="C4" s="20"/>
      <c r="D4" s="20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20" t="s">
        <v>13</v>
      </c>
      <c r="B5" s="20"/>
      <c r="C5" s="20"/>
      <c r="D5" s="20"/>
      <c r="E5" s="21"/>
      <c r="F5" s="21"/>
      <c r="G5" s="21"/>
      <c r="H5" s="21"/>
      <c r="I5" s="21"/>
      <c r="J5" s="21"/>
      <c r="K5" s="21"/>
      <c r="L5" s="21"/>
    </row>
    <row r="6" spans="1:12" x14ac:dyDescent="0.25">
      <c r="A6" s="20" t="s">
        <v>14</v>
      </c>
      <c r="B6" s="20"/>
      <c r="C6" s="20"/>
      <c r="D6" s="20"/>
      <c r="E6" s="21"/>
      <c r="F6" s="21"/>
      <c r="G6" s="21"/>
      <c r="H6" s="21"/>
      <c r="I6" s="21"/>
      <c r="J6" s="21"/>
      <c r="K6" s="21"/>
      <c r="L6" s="21"/>
    </row>
    <row r="7" spans="1:12" x14ac:dyDescent="0.25">
      <c r="A7" s="20" t="s">
        <v>15</v>
      </c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0" t="s">
        <v>16</v>
      </c>
      <c r="B8" s="20"/>
      <c r="C8" s="20"/>
      <c r="D8" s="20"/>
      <c r="E8" s="21"/>
      <c r="F8" s="21"/>
      <c r="G8" s="21"/>
      <c r="H8" s="21"/>
      <c r="I8" s="21"/>
      <c r="J8" s="21"/>
      <c r="K8" s="21"/>
      <c r="L8" s="21"/>
    </row>
    <row r="9" spans="1:12" x14ac:dyDescent="0.25">
      <c r="A9" s="20" t="s">
        <v>17</v>
      </c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</row>
    <row r="10" spans="1:12" x14ac:dyDescent="0.25">
      <c r="A10" s="20" t="s">
        <v>18</v>
      </c>
      <c r="B10" s="20"/>
      <c r="C10" s="20"/>
      <c r="D10" s="20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25">
      <c r="A12" s="22" t="s">
        <v>19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x14ac:dyDescent="0.25">
      <c r="A13" s="4" t="s">
        <v>1</v>
      </c>
      <c r="B13" s="10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5" t="s">
        <v>9</v>
      </c>
      <c r="J13" s="4" t="s">
        <v>10</v>
      </c>
      <c r="K13" s="4" t="s">
        <v>11</v>
      </c>
      <c r="L13" s="4" t="s">
        <v>21</v>
      </c>
    </row>
    <row r="14" spans="1:12" ht="45" customHeight="1" x14ac:dyDescent="0.25">
      <c r="A14" s="1" t="s">
        <v>153</v>
      </c>
      <c r="B14" s="6"/>
      <c r="C14" s="18">
        <v>2968.2</v>
      </c>
      <c r="D14" s="18">
        <v>3498.6</v>
      </c>
      <c r="E14" s="18">
        <v>4030.7</v>
      </c>
      <c r="F14" s="18">
        <v>4299.3</v>
      </c>
      <c r="G14" s="18">
        <v>6630</v>
      </c>
      <c r="H14" s="18">
        <v>5457</v>
      </c>
      <c r="I14" s="18">
        <v>5576</v>
      </c>
      <c r="J14" s="18">
        <v>6137</v>
      </c>
      <c r="K14" s="18">
        <v>7140</v>
      </c>
      <c r="L14" s="6"/>
    </row>
    <row r="15" spans="1:12" ht="31.9" customHeight="1" x14ac:dyDescent="0.25">
      <c r="A15" s="1" t="s">
        <v>171</v>
      </c>
      <c r="B15" s="6"/>
      <c r="C15" s="15">
        <v>63.287846481876322</v>
      </c>
      <c r="D15" s="15">
        <v>72.781360515914287</v>
      </c>
      <c r="E15" s="15">
        <v>77.439000960614791</v>
      </c>
      <c r="F15" s="15">
        <v>75.38663861125724</v>
      </c>
      <c r="G15" s="15">
        <v>67.625458996328021</v>
      </c>
      <c r="H15" s="15">
        <v>61.383577052868382</v>
      </c>
      <c r="I15" s="15">
        <v>60.60210846647103</v>
      </c>
      <c r="J15" s="15">
        <v>65.953788285867816</v>
      </c>
      <c r="K15" s="15">
        <v>62.325418994413397</v>
      </c>
      <c r="L15" s="2" t="s">
        <v>32</v>
      </c>
    </row>
    <row r="16" spans="1:12" ht="45" x14ac:dyDescent="0.25">
      <c r="A16" s="1" t="s">
        <v>20</v>
      </c>
      <c r="B16" s="6"/>
      <c r="C16" s="18">
        <v>2968.2</v>
      </c>
      <c r="D16" s="18">
        <v>3498.6</v>
      </c>
      <c r="E16" s="18">
        <v>4030.7</v>
      </c>
      <c r="F16" s="18">
        <v>4299.3</v>
      </c>
      <c r="G16" s="18">
        <v>6630</v>
      </c>
      <c r="H16" s="18">
        <v>5457</v>
      </c>
      <c r="I16" s="18">
        <v>5576</v>
      </c>
      <c r="J16" s="18">
        <v>6137</v>
      </c>
      <c r="K16" s="18">
        <v>7140</v>
      </c>
      <c r="L16" s="6"/>
    </row>
    <row r="17" spans="1:12" ht="45" customHeight="1" x14ac:dyDescent="0.25">
      <c r="A17" s="1" t="s">
        <v>172</v>
      </c>
      <c r="B17" s="6"/>
      <c r="C17" s="17">
        <v>95.223367697594497</v>
      </c>
      <c r="D17" s="17">
        <v>87.065111758989303</v>
      </c>
      <c r="E17" s="17">
        <v>74.065795023196955</v>
      </c>
      <c r="F17" s="17">
        <v>73.20284697508896</v>
      </c>
      <c r="G17" s="17">
        <v>75.177777777777777</v>
      </c>
      <c r="H17" s="17">
        <v>76.410526315789468</v>
      </c>
      <c r="I17" s="17">
        <v>71.80263157894737</v>
      </c>
      <c r="J17" s="17">
        <v>78.723076923076917</v>
      </c>
      <c r="K17" s="17">
        <v>87.630952380952365</v>
      </c>
      <c r="L17" s="2" t="s">
        <v>33</v>
      </c>
    </row>
    <row r="18" spans="1:12" x14ac:dyDescent="0.25">
      <c r="A18" s="29" t="s">
        <v>22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1"/>
    </row>
    <row r="19" spans="1:12" x14ac:dyDescent="0.25">
      <c r="A19" s="32" t="s">
        <v>23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4"/>
    </row>
    <row r="20" spans="1:12" x14ac:dyDescent="0.25">
      <c r="A20" s="4" t="s">
        <v>1</v>
      </c>
      <c r="B20" s="10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5" t="s">
        <v>9</v>
      </c>
      <c r="J20" s="4" t="s">
        <v>10</v>
      </c>
      <c r="K20" s="4" t="s">
        <v>11</v>
      </c>
      <c r="L20" s="4" t="s">
        <v>21</v>
      </c>
    </row>
    <row r="21" spans="1:12" ht="102" customHeight="1" x14ac:dyDescent="0.25">
      <c r="A21" s="1" t="s">
        <v>24</v>
      </c>
      <c r="B21" s="6"/>
      <c r="C21" s="9">
        <v>0.623</v>
      </c>
      <c r="D21" s="9">
        <v>0.65</v>
      </c>
      <c r="E21" s="9">
        <v>0.6</v>
      </c>
      <c r="F21" s="9">
        <v>0.61</v>
      </c>
      <c r="G21" s="9">
        <v>0.67</v>
      </c>
      <c r="H21" s="9">
        <v>0.63</v>
      </c>
      <c r="I21" s="9">
        <v>0.64100000000000001</v>
      </c>
      <c r="J21" s="9">
        <v>0.64</v>
      </c>
      <c r="K21" s="9">
        <v>0.66</v>
      </c>
      <c r="L21" s="2" t="s">
        <v>34</v>
      </c>
    </row>
    <row r="22" spans="1:12" ht="58.15" customHeight="1" x14ac:dyDescent="0.25">
      <c r="A22" s="1" t="s">
        <v>25</v>
      </c>
      <c r="B22" s="6"/>
      <c r="C22" s="9">
        <v>995.7</v>
      </c>
      <c r="D22" s="9">
        <v>951</v>
      </c>
      <c r="E22" s="9">
        <v>1121</v>
      </c>
      <c r="F22" s="9">
        <v>1273</v>
      </c>
      <c r="G22" s="9">
        <v>1254</v>
      </c>
      <c r="H22" s="9">
        <v>1137</v>
      </c>
      <c r="I22" s="9">
        <v>1298.7</v>
      </c>
      <c r="J22" s="9"/>
      <c r="K22" s="9"/>
      <c r="L22" s="6"/>
    </row>
    <row r="23" spans="1:12" ht="46.5" customHeight="1" x14ac:dyDescent="0.25">
      <c r="A23" s="1" t="s">
        <v>26</v>
      </c>
      <c r="B23" s="9" t="s">
        <v>146</v>
      </c>
      <c r="C23" s="9">
        <v>0.95</v>
      </c>
      <c r="D23" s="9">
        <v>0.97</v>
      </c>
      <c r="E23" s="9">
        <v>0.98499999999999999</v>
      </c>
      <c r="F23" s="9">
        <v>0.94299999999999995</v>
      </c>
      <c r="G23" s="9">
        <v>0.97099999999999997</v>
      </c>
      <c r="H23" s="9">
        <v>0.92600000000000005</v>
      </c>
      <c r="I23" s="9">
        <v>0.96699999999999997</v>
      </c>
      <c r="J23" s="9"/>
      <c r="K23" s="9"/>
      <c r="L23" s="2" t="s">
        <v>35</v>
      </c>
    </row>
    <row r="24" spans="1:12" ht="55.5" customHeight="1" x14ac:dyDescent="0.25">
      <c r="A24" s="1" t="s">
        <v>27</v>
      </c>
      <c r="B24" s="9" t="s">
        <v>147</v>
      </c>
      <c r="C24" s="9">
        <v>0.61</v>
      </c>
      <c r="D24" s="9">
        <v>0.59</v>
      </c>
      <c r="E24" s="9">
        <v>0.56999999999999995</v>
      </c>
      <c r="F24" s="9">
        <v>0.55000000000000004</v>
      </c>
      <c r="G24" s="9">
        <v>0.56000000000000005</v>
      </c>
      <c r="H24" s="9">
        <v>0.57999999999999996</v>
      </c>
      <c r="I24" s="9">
        <v>0.6</v>
      </c>
      <c r="J24" s="9"/>
      <c r="K24" s="9"/>
      <c r="L24" s="2" t="s">
        <v>36</v>
      </c>
    </row>
    <row r="25" spans="1:12" ht="75" x14ac:dyDescent="0.25">
      <c r="A25" s="1" t="s">
        <v>28</v>
      </c>
      <c r="B25" s="9"/>
      <c r="C25" s="9">
        <v>0.91</v>
      </c>
      <c r="D25" s="9">
        <v>0.92</v>
      </c>
      <c r="E25" s="9">
        <v>0.94</v>
      </c>
      <c r="F25" s="9">
        <v>0.96</v>
      </c>
      <c r="G25" s="9">
        <v>1.1100000000000001</v>
      </c>
      <c r="H25" s="9">
        <v>1.06</v>
      </c>
      <c r="I25" s="9">
        <v>1.08</v>
      </c>
      <c r="J25" s="9"/>
      <c r="K25" s="9"/>
      <c r="L25" s="2" t="s">
        <v>158</v>
      </c>
    </row>
    <row r="26" spans="1:12" ht="60" x14ac:dyDescent="0.25">
      <c r="A26" s="1" t="s">
        <v>29</v>
      </c>
      <c r="B26" s="9"/>
      <c r="C26" s="9">
        <v>0.92</v>
      </c>
      <c r="D26" s="9">
        <v>0.94</v>
      </c>
      <c r="E26" s="9">
        <v>0.96</v>
      </c>
      <c r="F26" s="9">
        <v>0.98</v>
      </c>
      <c r="G26" s="9">
        <v>1.17</v>
      </c>
      <c r="H26" s="9">
        <v>1.0900000000000001</v>
      </c>
      <c r="I26" s="9">
        <v>1.1299999999999999</v>
      </c>
      <c r="J26" s="9"/>
      <c r="K26" s="9"/>
      <c r="L26" s="2" t="s">
        <v>37</v>
      </c>
    </row>
    <row r="27" spans="1:12" ht="58.15" customHeight="1" x14ac:dyDescent="0.25">
      <c r="A27" s="1" t="s">
        <v>30</v>
      </c>
      <c r="B27" s="9" t="s">
        <v>148</v>
      </c>
      <c r="C27" s="9">
        <v>0.95</v>
      </c>
      <c r="D27" s="9">
        <v>0.98</v>
      </c>
      <c r="E27" s="9">
        <v>1</v>
      </c>
      <c r="F27" s="9">
        <v>1.02</v>
      </c>
      <c r="G27" s="9">
        <v>1.06</v>
      </c>
      <c r="H27" s="9">
        <v>1.03</v>
      </c>
      <c r="I27" s="9">
        <v>1.046</v>
      </c>
      <c r="J27" s="9"/>
      <c r="K27" s="9"/>
      <c r="L27" s="2" t="s">
        <v>38</v>
      </c>
    </row>
    <row r="28" spans="1:12" ht="45" x14ac:dyDescent="0.25">
      <c r="A28" s="1" t="s">
        <v>31</v>
      </c>
      <c r="B28" s="6"/>
      <c r="C28" s="9"/>
      <c r="D28" s="9"/>
      <c r="E28" s="9">
        <v>22463</v>
      </c>
      <c r="F28" s="9">
        <v>24117</v>
      </c>
      <c r="G28" s="9">
        <v>23420</v>
      </c>
      <c r="H28" s="9">
        <v>25292</v>
      </c>
      <c r="I28" s="9">
        <v>26645</v>
      </c>
      <c r="J28" s="9">
        <v>27795</v>
      </c>
      <c r="K28" s="9"/>
      <c r="L28" s="6"/>
    </row>
    <row r="29" spans="1:12" x14ac:dyDescent="0.25">
      <c r="A29" s="35" t="s">
        <v>22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 x14ac:dyDescent="0.25">
      <c r="A30" s="22" t="s">
        <v>39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12" x14ac:dyDescent="0.25">
      <c r="A31" s="4" t="s">
        <v>1</v>
      </c>
      <c r="B31" s="10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  <c r="I31" s="5" t="s">
        <v>9</v>
      </c>
      <c r="J31" s="4" t="s">
        <v>10</v>
      </c>
      <c r="K31" s="4" t="s">
        <v>11</v>
      </c>
      <c r="L31" s="4" t="s">
        <v>21</v>
      </c>
    </row>
    <row r="32" spans="1:12" ht="20.65" customHeight="1" x14ac:dyDescent="0.25">
      <c r="A32" s="1" t="s">
        <v>40</v>
      </c>
      <c r="B32" s="6"/>
      <c r="C32" s="9">
        <v>1247.8</v>
      </c>
      <c r="D32" s="9">
        <v>1285.2</v>
      </c>
      <c r="E32" s="9">
        <v>1266.5</v>
      </c>
      <c r="F32" s="9">
        <v>1632</v>
      </c>
      <c r="G32" s="9">
        <v>1873.3999999999999</v>
      </c>
      <c r="H32" s="9">
        <v>1587.8</v>
      </c>
      <c r="I32" s="9">
        <v>1524.8999999999999</v>
      </c>
      <c r="J32" s="9">
        <v>1555.5</v>
      </c>
      <c r="K32" s="9">
        <v>1645.6</v>
      </c>
      <c r="L32" s="6"/>
    </row>
    <row r="33" spans="1:12" ht="18.399999999999999" customHeight="1" x14ac:dyDescent="0.25">
      <c r="A33" s="1" t="s">
        <v>41</v>
      </c>
      <c r="B33" s="6"/>
      <c r="C33" s="9">
        <v>928.19999999999993</v>
      </c>
      <c r="D33" s="9">
        <v>1300.5</v>
      </c>
      <c r="E33" s="9">
        <v>1356.6</v>
      </c>
      <c r="F33" s="9">
        <v>1470.5</v>
      </c>
      <c r="G33" s="9">
        <v>1681.3</v>
      </c>
      <c r="H33" s="9">
        <v>1489.2</v>
      </c>
      <c r="I33" s="9">
        <v>1455.2</v>
      </c>
      <c r="J33" s="9">
        <v>1489.2</v>
      </c>
      <c r="K33" s="9">
        <v>1649</v>
      </c>
      <c r="L33" s="6"/>
    </row>
    <row r="34" spans="1:12" ht="30" x14ac:dyDescent="0.25">
      <c r="A34" s="1" t="s">
        <v>42</v>
      </c>
      <c r="B34" s="6"/>
      <c r="C34" s="9">
        <v>605.19999999999993</v>
      </c>
      <c r="D34" s="9">
        <v>923.1</v>
      </c>
      <c r="E34" s="9">
        <v>1300.5</v>
      </c>
      <c r="F34" s="9">
        <v>1485.8</v>
      </c>
      <c r="G34" s="9">
        <v>1511.3</v>
      </c>
      <c r="H34" s="9">
        <v>1533.3999999999999</v>
      </c>
      <c r="I34" s="9">
        <v>1395.7</v>
      </c>
      <c r="J34" s="9">
        <v>1334.5</v>
      </c>
      <c r="K34" s="9">
        <v>1489.2</v>
      </c>
      <c r="L34" s="6"/>
    </row>
    <row r="35" spans="1:12" x14ac:dyDescent="0.25">
      <c r="A35" s="1" t="s">
        <v>43</v>
      </c>
      <c r="B35" s="6"/>
      <c r="C35" s="9">
        <v>46614</v>
      </c>
      <c r="D35" s="9">
        <v>46597</v>
      </c>
      <c r="E35" s="9">
        <v>46852</v>
      </c>
      <c r="F35" s="9">
        <v>46505.2</v>
      </c>
      <c r="G35" s="9">
        <v>46631</v>
      </c>
      <c r="H35" s="9">
        <v>47005</v>
      </c>
      <c r="I35" s="9">
        <v>47039</v>
      </c>
      <c r="J35" s="9">
        <v>47447</v>
      </c>
      <c r="K35" s="9">
        <v>47054.299999999996</v>
      </c>
      <c r="L35" s="6"/>
    </row>
    <row r="36" spans="1:12" ht="30.4" customHeight="1" x14ac:dyDescent="0.25">
      <c r="A36" s="1" t="s">
        <v>44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25" t="s">
        <v>22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</row>
    <row r="38" spans="1:12" x14ac:dyDescent="0.25">
      <c r="A38" s="22" t="s">
        <v>45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25">
      <c r="A39" s="4" t="s">
        <v>1</v>
      </c>
      <c r="B39" s="10" t="s">
        <v>2</v>
      </c>
      <c r="C39" s="4" t="s">
        <v>3</v>
      </c>
      <c r="D39" s="4" t="s">
        <v>4</v>
      </c>
      <c r="E39" s="4" t="s">
        <v>5</v>
      </c>
      <c r="F39" s="4" t="s">
        <v>6</v>
      </c>
      <c r="G39" s="4" t="s">
        <v>7</v>
      </c>
      <c r="H39" s="4" t="s">
        <v>8</v>
      </c>
      <c r="I39" s="5" t="s">
        <v>9</v>
      </c>
      <c r="J39" s="4" t="s">
        <v>10</v>
      </c>
      <c r="K39" s="4" t="s">
        <v>11</v>
      </c>
      <c r="L39" s="4" t="s">
        <v>21</v>
      </c>
    </row>
    <row r="40" spans="1:12" ht="30" x14ac:dyDescent="0.25">
      <c r="A40" s="1" t="s">
        <v>46</v>
      </c>
      <c r="B40" s="6"/>
      <c r="C40" s="9">
        <v>235</v>
      </c>
      <c r="D40" s="9">
        <v>240</v>
      </c>
      <c r="E40" s="9">
        <v>253</v>
      </c>
      <c r="F40" s="9">
        <v>275</v>
      </c>
      <c r="G40" s="9">
        <v>294</v>
      </c>
      <c r="H40" s="9">
        <v>301</v>
      </c>
      <c r="I40" s="9">
        <v>324</v>
      </c>
      <c r="J40" s="9">
        <v>330</v>
      </c>
      <c r="K40" s="9">
        <v>342</v>
      </c>
      <c r="L40" s="6"/>
    </row>
    <row r="41" spans="1:12" ht="30" x14ac:dyDescent="0.25">
      <c r="A41" s="1" t="s">
        <v>47</v>
      </c>
      <c r="B41" s="6"/>
      <c r="C41" s="9">
        <v>15</v>
      </c>
      <c r="D41" s="9">
        <v>12</v>
      </c>
      <c r="E41" s="9">
        <v>23</v>
      </c>
      <c r="F41" s="9">
        <v>44</v>
      </c>
      <c r="G41" s="9">
        <v>38</v>
      </c>
      <c r="H41" s="9">
        <v>33</v>
      </c>
      <c r="I41" s="9">
        <v>34</v>
      </c>
      <c r="J41" s="9">
        <v>24</v>
      </c>
      <c r="K41" s="9">
        <v>28</v>
      </c>
      <c r="L41" s="6"/>
    </row>
    <row r="42" spans="1:12" ht="31.5" customHeight="1" x14ac:dyDescent="0.25">
      <c r="A42" s="1" t="s">
        <v>48</v>
      </c>
      <c r="B42" s="6"/>
      <c r="C42" s="9">
        <v>7</v>
      </c>
      <c r="D42" s="9">
        <v>12</v>
      </c>
      <c r="E42" s="9">
        <v>8</v>
      </c>
      <c r="F42" s="9">
        <v>13</v>
      </c>
      <c r="G42" s="9">
        <v>12</v>
      </c>
      <c r="H42" s="9">
        <v>4</v>
      </c>
      <c r="I42" s="9">
        <v>7</v>
      </c>
      <c r="J42" s="9">
        <v>17</v>
      </c>
      <c r="K42" s="9">
        <v>15</v>
      </c>
      <c r="L42" s="6"/>
    </row>
    <row r="43" spans="1:12" ht="60" x14ac:dyDescent="0.25">
      <c r="A43" s="1" t="s">
        <v>154</v>
      </c>
      <c r="B43" s="6"/>
      <c r="C43" s="9">
        <v>12</v>
      </c>
      <c r="D43" s="9">
        <v>9</v>
      </c>
      <c r="E43" s="9">
        <v>19</v>
      </c>
      <c r="F43" s="9">
        <v>21</v>
      </c>
      <c r="G43" s="9">
        <v>16</v>
      </c>
      <c r="H43" s="9">
        <v>18</v>
      </c>
      <c r="I43" s="9">
        <v>20</v>
      </c>
      <c r="J43" s="9">
        <v>15</v>
      </c>
      <c r="K43" s="9">
        <v>17</v>
      </c>
      <c r="L43" s="6"/>
    </row>
    <row r="44" spans="1:12" x14ac:dyDescent="0.25">
      <c r="A44" s="25" t="s">
        <v>22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</row>
    <row r="45" spans="1:12" x14ac:dyDescent="0.25">
      <c r="A45" s="22" t="s">
        <v>49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x14ac:dyDescent="0.25">
      <c r="A46" s="4" t="s">
        <v>1</v>
      </c>
      <c r="B46" s="10" t="s">
        <v>2</v>
      </c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  <c r="I46" s="5" t="s">
        <v>9</v>
      </c>
      <c r="J46" s="4" t="s">
        <v>10</v>
      </c>
      <c r="K46" s="4" t="s">
        <v>11</v>
      </c>
      <c r="L46" s="4" t="s">
        <v>21</v>
      </c>
    </row>
    <row r="47" spans="1:12" x14ac:dyDescent="0.25">
      <c r="A47" s="26" t="s">
        <v>50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8"/>
    </row>
    <row r="48" spans="1:12" ht="43.15" customHeight="1" x14ac:dyDescent="0.25">
      <c r="A48" s="1" t="s">
        <v>52</v>
      </c>
      <c r="B48" s="6"/>
      <c r="C48" s="9">
        <v>4005.2</v>
      </c>
      <c r="D48" s="9">
        <v>3610.7999999999997</v>
      </c>
      <c r="E48" s="9">
        <v>3430.6</v>
      </c>
      <c r="F48" s="9">
        <v>4037.5</v>
      </c>
      <c r="G48" s="9">
        <v>5072.8</v>
      </c>
      <c r="H48" s="9">
        <v>3604</v>
      </c>
      <c r="I48" s="9">
        <v>4539</v>
      </c>
      <c r="J48" s="9">
        <v>5066</v>
      </c>
      <c r="K48" s="9">
        <v>5295.5</v>
      </c>
      <c r="L48" s="6"/>
    </row>
    <row r="49" spans="1:12" ht="90" x14ac:dyDescent="0.25">
      <c r="A49" s="1" t="s">
        <v>51</v>
      </c>
      <c r="B49" s="6"/>
      <c r="C49" s="15">
        <v>45.671641791044777</v>
      </c>
      <c r="D49" s="15">
        <v>46.681922196796336</v>
      </c>
      <c r="E49" s="15">
        <v>47.358309317963496</v>
      </c>
      <c r="F49" s="15">
        <v>49.780817113799756</v>
      </c>
      <c r="G49" s="15">
        <v>46.666210295728369</v>
      </c>
      <c r="H49" s="15">
        <v>48.95388076490439</v>
      </c>
      <c r="I49" s="15">
        <v>51.363982175850445</v>
      </c>
      <c r="J49" s="15">
        <v>54.443847393874258</v>
      </c>
      <c r="K49" s="15">
        <v>63.913233240223455</v>
      </c>
      <c r="L49" s="6"/>
    </row>
    <row r="50" spans="1:12" ht="88.5" customHeight="1" x14ac:dyDescent="0.25">
      <c r="A50" s="1" t="s">
        <v>53</v>
      </c>
      <c r="B50" s="6"/>
      <c r="C50" s="9">
        <v>126.30999999999999</v>
      </c>
      <c r="D50" s="9">
        <v>132.94</v>
      </c>
      <c r="E50" s="9">
        <v>130.04999999999998</v>
      </c>
      <c r="F50" s="9">
        <v>132.43</v>
      </c>
      <c r="G50" s="9">
        <v>134.64000000000001</v>
      </c>
      <c r="H50" s="9">
        <v>139.57</v>
      </c>
      <c r="I50" s="9">
        <v>143.82</v>
      </c>
      <c r="J50" s="9">
        <v>144.84</v>
      </c>
      <c r="K50" s="9">
        <v>148.91999999999999</v>
      </c>
      <c r="L50" s="6"/>
    </row>
    <row r="51" spans="1:12" ht="75" x14ac:dyDescent="0.25">
      <c r="A51" s="1" t="s">
        <v>54</v>
      </c>
      <c r="B51" s="6"/>
      <c r="C51" s="15">
        <v>1.782260957903236</v>
      </c>
      <c r="D51" s="15">
        <v>2.3263580658577352</v>
      </c>
      <c r="E51" s="15">
        <v>0.89615243578665649</v>
      </c>
      <c r="F51" s="15">
        <v>2.2433836452623779</v>
      </c>
      <c r="G51" s="15">
        <v>0.89615243578665649</v>
      </c>
      <c r="H51" s="15">
        <v>-7.0346989530383466</v>
      </c>
      <c r="I51" s="15">
        <v>-2.4503047485902685</v>
      </c>
      <c r="J51" s="15">
        <v>6.29174792149428</v>
      </c>
      <c r="K51" s="15">
        <v>5.8766955383661923</v>
      </c>
      <c r="L51" s="6"/>
    </row>
    <row r="52" spans="1:12" x14ac:dyDescent="0.25">
      <c r="A52" s="38" t="s">
        <v>55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45" x14ac:dyDescent="0.25">
      <c r="A53" s="1" t="s">
        <v>56</v>
      </c>
      <c r="B53" s="6"/>
      <c r="C53" s="9">
        <v>3.7</v>
      </c>
      <c r="D53" s="9">
        <v>12</v>
      </c>
      <c r="E53" s="9">
        <v>2</v>
      </c>
      <c r="F53" s="9">
        <v>14.6</v>
      </c>
      <c r="G53" s="9">
        <v>16.8</v>
      </c>
      <c r="H53" s="9">
        <v>27.9</v>
      </c>
      <c r="I53" s="9">
        <v>25.1</v>
      </c>
      <c r="J53" s="9">
        <v>25.2</v>
      </c>
      <c r="K53" s="9">
        <v>23.4</v>
      </c>
      <c r="L53" s="6"/>
    </row>
    <row r="54" spans="1:12" ht="60" customHeight="1" x14ac:dyDescent="0.25">
      <c r="A54" s="1" t="s">
        <v>57</v>
      </c>
      <c r="B54" s="6"/>
      <c r="C54" s="9">
        <v>39.1</v>
      </c>
      <c r="D54" s="9">
        <v>40.799999999999997</v>
      </c>
      <c r="E54" s="9">
        <v>40.629999999999995</v>
      </c>
      <c r="F54" s="9">
        <v>40.29</v>
      </c>
      <c r="G54" s="9">
        <v>36.89</v>
      </c>
      <c r="H54" s="9">
        <v>41.14</v>
      </c>
      <c r="I54" s="9">
        <v>40.97</v>
      </c>
      <c r="J54" s="9">
        <v>40.629999999999995</v>
      </c>
      <c r="K54" s="9">
        <v>40.97</v>
      </c>
      <c r="L54" s="6"/>
    </row>
    <row r="55" spans="1:12" ht="46.9" customHeight="1" x14ac:dyDescent="0.25">
      <c r="A55" s="1" t="s">
        <v>58</v>
      </c>
      <c r="B55" s="6"/>
      <c r="C55" s="9">
        <v>11.9</v>
      </c>
      <c r="D55" s="9">
        <v>13.6</v>
      </c>
      <c r="E55" s="9">
        <v>17</v>
      </c>
      <c r="F55" s="9">
        <v>11.9</v>
      </c>
      <c r="G55" s="9">
        <v>10.199999999999999</v>
      </c>
      <c r="H55" s="9">
        <v>11.9</v>
      </c>
      <c r="I55" s="9">
        <v>15.299999999999999</v>
      </c>
      <c r="J55" s="9">
        <v>11.9</v>
      </c>
      <c r="K55" s="9">
        <v>13.6</v>
      </c>
      <c r="L55" s="6"/>
    </row>
    <row r="56" spans="1:12" x14ac:dyDescent="0.25">
      <c r="A56" s="38" t="s">
        <v>59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45" x14ac:dyDescent="0.25">
      <c r="A57" s="1" t="s">
        <v>157</v>
      </c>
      <c r="B57" s="6"/>
      <c r="C57" s="9">
        <v>11934</v>
      </c>
      <c r="D57" s="9">
        <v>12270.6</v>
      </c>
      <c r="E57" s="9">
        <v>13311</v>
      </c>
      <c r="F57" s="9">
        <v>14229</v>
      </c>
      <c r="G57" s="9">
        <v>14535</v>
      </c>
      <c r="H57" s="9">
        <v>14795.1</v>
      </c>
      <c r="I57" s="9">
        <v>16814.7</v>
      </c>
      <c r="J57" s="9">
        <v>18360</v>
      </c>
      <c r="K57" s="9">
        <v>22475.7</v>
      </c>
      <c r="L57" s="6"/>
    </row>
    <row r="58" spans="1:12" ht="34.9" customHeight="1" x14ac:dyDescent="0.25">
      <c r="A58" s="1" t="s">
        <v>155</v>
      </c>
      <c r="B58" s="6"/>
      <c r="C58" s="9">
        <v>26390.799999999999</v>
      </c>
      <c r="D58" s="9">
        <v>26713.8</v>
      </c>
      <c r="E58" s="9">
        <v>27137.1</v>
      </c>
      <c r="F58" s="9">
        <v>27640.3</v>
      </c>
      <c r="G58" s="9">
        <v>28010.899999999998</v>
      </c>
      <c r="H58" s="9">
        <v>30294</v>
      </c>
      <c r="I58" s="9">
        <v>25976</v>
      </c>
      <c r="J58" s="9">
        <v>25115.8</v>
      </c>
      <c r="K58" s="9">
        <v>26363.599999999999</v>
      </c>
      <c r="L58" s="6"/>
    </row>
    <row r="59" spans="1:12" ht="30.4" customHeight="1" x14ac:dyDescent="0.25">
      <c r="A59" s="1" t="s">
        <v>156</v>
      </c>
      <c r="B59" s="6"/>
      <c r="C59" s="14">
        <v>44.23</v>
      </c>
      <c r="D59" s="14">
        <v>28.59</v>
      </c>
      <c r="E59" s="14">
        <v>13.59</v>
      </c>
      <c r="F59" s="14">
        <v>16.739999999999998</v>
      </c>
      <c r="G59" s="14">
        <v>23.05</v>
      </c>
      <c r="H59" s="14">
        <v>29.26</v>
      </c>
      <c r="I59" s="14">
        <v>35.17</v>
      </c>
      <c r="J59" s="14"/>
      <c r="K59" s="14"/>
      <c r="L59" s="6"/>
    </row>
    <row r="60" spans="1:12" x14ac:dyDescent="0.25">
      <c r="A60" s="25" t="s">
        <v>22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1:12" x14ac:dyDescent="0.25">
      <c r="A61" s="22" t="s">
        <v>60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25">
      <c r="A62" s="4" t="s">
        <v>1</v>
      </c>
      <c r="B62" s="10" t="s">
        <v>2</v>
      </c>
      <c r="C62" s="4" t="s">
        <v>3</v>
      </c>
      <c r="D62" s="4" t="s">
        <v>4</v>
      </c>
      <c r="E62" s="4" t="s">
        <v>5</v>
      </c>
      <c r="F62" s="4" t="s">
        <v>6</v>
      </c>
      <c r="G62" s="4" t="s">
        <v>7</v>
      </c>
      <c r="H62" s="4" t="s">
        <v>8</v>
      </c>
      <c r="I62" s="5" t="s">
        <v>9</v>
      </c>
      <c r="J62" s="4" t="s">
        <v>10</v>
      </c>
      <c r="K62" s="4" t="s">
        <v>11</v>
      </c>
      <c r="L62" s="4" t="s">
        <v>21</v>
      </c>
    </row>
    <row r="63" spans="1:12" x14ac:dyDescent="0.25">
      <c r="A63" s="26" t="s">
        <v>61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8"/>
    </row>
    <row r="64" spans="1:12" ht="45" x14ac:dyDescent="0.25">
      <c r="A64" s="1" t="s">
        <v>62</v>
      </c>
      <c r="B64" s="9"/>
      <c r="C64" s="9">
        <v>0.24</v>
      </c>
      <c r="D64" s="9">
        <v>0.25</v>
      </c>
      <c r="E64" s="9">
        <v>0.26</v>
      </c>
      <c r="F64" s="9">
        <v>0.26</v>
      </c>
      <c r="G64" s="9">
        <v>0.28000000000000003</v>
      </c>
      <c r="H64" s="9">
        <v>0.28000000000000003</v>
      </c>
      <c r="I64" s="9">
        <v>0.28999999999999998</v>
      </c>
      <c r="J64" s="9">
        <v>0.28000000000000003</v>
      </c>
      <c r="K64" s="9">
        <v>0.3</v>
      </c>
      <c r="L64" s="2" t="s">
        <v>79</v>
      </c>
    </row>
    <row r="65" spans="1:12" x14ac:dyDescent="0.25">
      <c r="A65" s="36" t="s">
        <v>63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60" x14ac:dyDescent="0.25">
      <c r="A66" s="1" t="s">
        <v>64</v>
      </c>
      <c r="B66" s="9"/>
      <c r="C66" s="15">
        <v>0.39779999999999999</v>
      </c>
      <c r="D66" s="15">
        <v>0.36890000000000001</v>
      </c>
      <c r="E66" s="15">
        <v>0.34849999999999998</v>
      </c>
      <c r="F66" s="15">
        <v>0.42159999999999997</v>
      </c>
      <c r="G66" s="15">
        <v>0.40970000000000001</v>
      </c>
      <c r="H66" s="15">
        <v>0.40629999999999999</v>
      </c>
      <c r="I66" s="15">
        <v>0.39950000000000002</v>
      </c>
      <c r="J66" s="15">
        <v>0.42148387499609802</v>
      </c>
      <c r="K66" s="15">
        <v>0.35715126781293899</v>
      </c>
      <c r="L66" s="2" t="s">
        <v>80</v>
      </c>
    </row>
    <row r="67" spans="1:12" ht="30" x14ac:dyDescent="0.25">
      <c r="A67" s="1" t="s">
        <v>65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2" t="s">
        <v>81</v>
      </c>
    </row>
    <row r="68" spans="1:12" ht="87" customHeight="1" x14ac:dyDescent="0.25">
      <c r="A68" s="1" t="s">
        <v>66</v>
      </c>
      <c r="B68" s="14"/>
      <c r="C68" s="14">
        <v>0.11169</v>
      </c>
      <c r="D68" s="14">
        <v>0.11186</v>
      </c>
      <c r="E68" s="14">
        <v>0.11543</v>
      </c>
      <c r="F68" s="14">
        <v>0.11577</v>
      </c>
      <c r="G68" s="14">
        <v>0.11883000000000001</v>
      </c>
      <c r="H68" s="14">
        <v>0.12257</v>
      </c>
      <c r="I68" s="14">
        <v>0.12274</v>
      </c>
      <c r="J68" s="14">
        <v>0.12307999999999999</v>
      </c>
      <c r="K68" s="14">
        <v>0.12869</v>
      </c>
      <c r="L68" s="2" t="s">
        <v>82</v>
      </c>
    </row>
    <row r="69" spans="1:12" x14ac:dyDescent="0.25">
      <c r="A69" s="37" t="s">
        <v>67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 ht="31.5" customHeight="1" x14ac:dyDescent="0.25">
      <c r="A70" s="1" t="s">
        <v>68</v>
      </c>
      <c r="B70" s="9"/>
      <c r="C70" s="9">
        <v>0.51</v>
      </c>
      <c r="D70" s="9">
        <v>0.51</v>
      </c>
      <c r="E70" s="9">
        <v>0.52</v>
      </c>
      <c r="F70" s="9">
        <v>0.51</v>
      </c>
      <c r="G70" s="9">
        <v>0.57999999999999996</v>
      </c>
      <c r="H70" s="9">
        <v>0.55000000000000004</v>
      </c>
      <c r="I70" s="9">
        <v>0.56000000000000005</v>
      </c>
      <c r="J70" s="9">
        <v>0.52</v>
      </c>
      <c r="K70" s="9">
        <v>0.59</v>
      </c>
      <c r="L70" s="2" t="s">
        <v>83</v>
      </c>
    </row>
    <row r="71" spans="1:12" ht="46.15" customHeight="1" x14ac:dyDescent="0.25">
      <c r="A71" s="1" t="s">
        <v>69</v>
      </c>
      <c r="B71" s="9"/>
      <c r="C71" s="15">
        <v>0.52349206349206345</v>
      </c>
      <c r="D71" s="15">
        <v>0.59703071672354946</v>
      </c>
      <c r="E71" s="15">
        <v>0.65979702078899982</v>
      </c>
      <c r="F71" s="15">
        <v>0.6712412177985948</v>
      </c>
      <c r="G71" s="15">
        <v>1.0010569228446322</v>
      </c>
      <c r="H71" s="15">
        <v>0.68503640472006022</v>
      </c>
      <c r="I71" s="15">
        <v>1.0276446737928493</v>
      </c>
      <c r="J71" s="15">
        <v>1.2473577235772357</v>
      </c>
      <c r="K71" s="15">
        <v>1.2628227803325078</v>
      </c>
      <c r="L71" s="2" t="s">
        <v>84</v>
      </c>
    </row>
    <row r="72" spans="1:12" x14ac:dyDescent="0.25">
      <c r="A72" s="35" t="s">
        <v>22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 x14ac:dyDescent="0.25">
      <c r="A73" s="22" t="s">
        <v>70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x14ac:dyDescent="0.25">
      <c r="A74" s="4" t="s">
        <v>1</v>
      </c>
      <c r="B74" s="10" t="s">
        <v>2</v>
      </c>
      <c r="C74" s="4" t="s">
        <v>3</v>
      </c>
      <c r="D74" s="4" t="s">
        <v>4</v>
      </c>
      <c r="E74" s="4" t="s">
        <v>5</v>
      </c>
      <c r="F74" s="4" t="s">
        <v>6</v>
      </c>
      <c r="G74" s="4" t="s">
        <v>7</v>
      </c>
      <c r="H74" s="4" t="s">
        <v>8</v>
      </c>
      <c r="I74" s="5" t="s">
        <v>9</v>
      </c>
      <c r="J74" s="4" t="s">
        <v>10</v>
      </c>
      <c r="K74" s="4" t="s">
        <v>11</v>
      </c>
      <c r="L74" s="4" t="s">
        <v>21</v>
      </c>
    </row>
    <row r="75" spans="1:12" ht="18.399999999999999" customHeight="1" x14ac:dyDescent="0.25">
      <c r="A75" s="1" t="s">
        <v>71</v>
      </c>
      <c r="B75" s="6"/>
      <c r="C75" s="9" t="s">
        <v>177</v>
      </c>
      <c r="D75" s="9" t="s">
        <v>177</v>
      </c>
      <c r="E75" s="9" t="s">
        <v>177</v>
      </c>
      <c r="F75" s="9" t="s">
        <v>177</v>
      </c>
      <c r="G75" s="9" t="s">
        <v>177</v>
      </c>
      <c r="H75" s="9" t="s">
        <v>177</v>
      </c>
      <c r="I75" s="9" t="s">
        <v>177</v>
      </c>
      <c r="J75" s="9" t="s">
        <v>177</v>
      </c>
      <c r="K75" s="9" t="s">
        <v>177</v>
      </c>
      <c r="L75" s="6" t="s">
        <v>75</v>
      </c>
    </row>
    <row r="76" spans="1:12" ht="30" x14ac:dyDescent="0.25">
      <c r="A76" s="1" t="s">
        <v>72</v>
      </c>
      <c r="B76" s="6"/>
      <c r="C76" s="42" t="s">
        <v>173</v>
      </c>
      <c r="D76" s="43"/>
      <c r="E76" s="43"/>
      <c r="F76" s="43"/>
      <c r="G76" s="43"/>
      <c r="H76" s="43"/>
      <c r="I76" s="43"/>
      <c r="J76" s="43"/>
      <c r="K76" s="44"/>
      <c r="L76" s="6" t="s">
        <v>76</v>
      </c>
    </row>
    <row r="77" spans="1:12" ht="30" x14ac:dyDescent="0.25">
      <c r="A77" s="1" t="s">
        <v>78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 t="s">
        <v>77</v>
      </c>
    </row>
    <row r="78" spans="1:12" ht="30" x14ac:dyDescent="0.25">
      <c r="A78" s="1" t="s">
        <v>73</v>
      </c>
      <c r="B78" s="6"/>
      <c r="C78" s="19">
        <v>15</v>
      </c>
      <c r="D78" s="19">
        <v>12</v>
      </c>
      <c r="E78" s="19">
        <v>9.3000000000000007</v>
      </c>
      <c r="F78" s="19">
        <v>11</v>
      </c>
      <c r="G78" s="19">
        <v>12.5</v>
      </c>
      <c r="H78" s="19">
        <v>12</v>
      </c>
      <c r="I78" s="19">
        <v>13</v>
      </c>
      <c r="J78" s="19">
        <v>13.2</v>
      </c>
      <c r="K78" s="19">
        <v>13.8</v>
      </c>
      <c r="L78" s="6"/>
    </row>
    <row r="79" spans="1:12" ht="17.649999999999999" customHeight="1" x14ac:dyDescent="0.25">
      <c r="A79" s="1" t="s">
        <v>74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22" t="s">
        <v>85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25" x14ac:dyDescent="0.25">
      <c r="A81" s="4" t="s">
        <v>1</v>
      </c>
      <c r="B81" s="10" t="s">
        <v>2</v>
      </c>
      <c r="C81" s="4" t="s">
        <v>3</v>
      </c>
      <c r="D81" s="4" t="s">
        <v>4</v>
      </c>
      <c r="E81" s="4" t="s">
        <v>5</v>
      </c>
      <c r="F81" s="4" t="s">
        <v>6</v>
      </c>
      <c r="G81" s="4" t="s">
        <v>7</v>
      </c>
      <c r="H81" s="4" t="s">
        <v>8</v>
      </c>
      <c r="I81" s="5" t="s">
        <v>9</v>
      </c>
      <c r="J81" s="4" t="s">
        <v>10</v>
      </c>
      <c r="K81" s="4" t="s">
        <v>11</v>
      </c>
      <c r="L81" s="4" t="s">
        <v>21</v>
      </c>
    </row>
    <row r="82" spans="1:25" ht="31.5" customHeight="1" x14ac:dyDescent="0.25">
      <c r="A82" s="1" t="s">
        <v>86</v>
      </c>
      <c r="B82" s="6"/>
      <c r="C82" s="39" t="s">
        <v>174</v>
      </c>
      <c r="D82" s="40"/>
      <c r="E82" s="40"/>
      <c r="F82" s="40"/>
      <c r="G82" s="40"/>
      <c r="H82" s="40"/>
      <c r="I82" s="40"/>
      <c r="J82" s="40"/>
      <c r="K82" s="41"/>
      <c r="L82" s="6"/>
    </row>
    <row r="83" spans="1:25" ht="58.15" customHeight="1" x14ac:dyDescent="0.25">
      <c r="A83" s="1" t="s">
        <v>88</v>
      </c>
      <c r="B83" s="6"/>
      <c r="C83" s="42" t="s">
        <v>175</v>
      </c>
      <c r="D83" s="43"/>
      <c r="E83" s="43"/>
      <c r="F83" s="43"/>
      <c r="G83" s="43"/>
      <c r="H83" s="43"/>
      <c r="I83" s="43"/>
      <c r="J83" s="43"/>
      <c r="K83" s="44"/>
      <c r="L83" s="2" t="s">
        <v>97</v>
      </c>
    </row>
    <row r="84" spans="1:25" ht="89.65" customHeight="1" x14ac:dyDescent="0.25">
      <c r="A84" s="1" t="s">
        <v>89</v>
      </c>
      <c r="B84" s="6"/>
      <c r="C84" s="42" t="s">
        <v>176</v>
      </c>
      <c r="D84" s="43"/>
      <c r="E84" s="43"/>
      <c r="F84" s="43"/>
      <c r="G84" s="43"/>
      <c r="H84" s="43"/>
      <c r="I84" s="43"/>
      <c r="J84" s="43"/>
      <c r="K84" s="44"/>
      <c r="L84" s="2" t="s">
        <v>98</v>
      </c>
    </row>
    <row r="85" spans="1:25" x14ac:dyDescent="0.25">
      <c r="A85" s="37" t="s">
        <v>87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25" ht="28.5" customHeight="1" x14ac:dyDescent="0.25">
      <c r="A86" s="1" t="s">
        <v>91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25" ht="28.5" customHeight="1" x14ac:dyDescent="0.25">
      <c r="A87" s="1" t="s">
        <v>90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25" x14ac:dyDescent="0.25">
      <c r="A88" s="35" t="s">
        <v>22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25" x14ac:dyDescent="0.25">
      <c r="A89" s="22" t="s">
        <v>92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1:25" x14ac:dyDescent="0.25">
      <c r="A90" s="4" t="s">
        <v>1</v>
      </c>
      <c r="B90" s="10" t="s">
        <v>2</v>
      </c>
      <c r="C90" s="4" t="s">
        <v>3</v>
      </c>
      <c r="D90" s="4" t="s">
        <v>4</v>
      </c>
      <c r="E90" s="4" t="s">
        <v>5</v>
      </c>
      <c r="F90" s="4" t="s">
        <v>6</v>
      </c>
      <c r="G90" s="4" t="s">
        <v>7</v>
      </c>
      <c r="H90" s="4" t="s">
        <v>8</v>
      </c>
      <c r="I90" s="5" t="s">
        <v>9</v>
      </c>
      <c r="J90" s="4" t="s">
        <v>10</v>
      </c>
      <c r="K90" s="4" t="s">
        <v>11</v>
      </c>
      <c r="L90" s="4" t="s">
        <v>21</v>
      </c>
    </row>
    <row r="91" spans="1:25" ht="75" x14ac:dyDescent="0.25">
      <c r="A91" s="8" t="s">
        <v>93</v>
      </c>
      <c r="B91" s="12"/>
      <c r="C91" s="16">
        <v>94.9</v>
      </c>
      <c r="D91" s="16">
        <v>95</v>
      </c>
      <c r="E91" s="16">
        <v>91</v>
      </c>
      <c r="F91" s="16">
        <v>93</v>
      </c>
      <c r="G91" s="16">
        <v>92</v>
      </c>
      <c r="H91" s="16">
        <v>90</v>
      </c>
      <c r="I91" s="16">
        <v>89.5</v>
      </c>
      <c r="J91" s="16">
        <v>91</v>
      </c>
      <c r="K91" s="16">
        <v>92.4</v>
      </c>
      <c r="L91" s="7" t="s">
        <v>99</v>
      </c>
    </row>
    <row r="92" spans="1:25" ht="75" x14ac:dyDescent="0.25">
      <c r="A92" s="8" t="s">
        <v>94</v>
      </c>
      <c r="B92" s="12"/>
      <c r="C92" s="16">
        <v>2.2999999999999998</v>
      </c>
      <c r="D92" s="16">
        <v>2</v>
      </c>
      <c r="E92" s="16">
        <v>4</v>
      </c>
      <c r="F92" s="16">
        <v>3</v>
      </c>
      <c r="G92" s="16">
        <v>3</v>
      </c>
      <c r="H92" s="16">
        <v>4</v>
      </c>
      <c r="I92" s="16">
        <v>4.0999999999999996</v>
      </c>
      <c r="J92" s="16">
        <v>3.8</v>
      </c>
      <c r="K92" s="16">
        <v>4</v>
      </c>
      <c r="L92" s="12"/>
    </row>
    <row r="93" spans="1:25" ht="57.4" customHeight="1" x14ac:dyDescent="0.25">
      <c r="A93" s="8" t="s">
        <v>96</v>
      </c>
      <c r="B93" s="12"/>
      <c r="C93" s="16">
        <v>1.1000000000000001</v>
      </c>
      <c r="D93" s="16">
        <v>1</v>
      </c>
      <c r="E93" s="16">
        <v>2</v>
      </c>
      <c r="F93" s="16">
        <v>1</v>
      </c>
      <c r="G93" s="16">
        <v>1</v>
      </c>
      <c r="H93" s="16">
        <v>2</v>
      </c>
      <c r="I93" s="16">
        <v>1.7</v>
      </c>
      <c r="J93" s="16">
        <v>1.6</v>
      </c>
      <c r="K93" s="16">
        <v>1.65</v>
      </c>
      <c r="L93" s="12"/>
    </row>
    <row r="94" spans="1:25" ht="115.9" customHeight="1" x14ac:dyDescent="0.25">
      <c r="A94" s="8" t="s">
        <v>95</v>
      </c>
      <c r="B94" s="12"/>
      <c r="C94" s="16">
        <v>91.5</v>
      </c>
      <c r="D94" s="16">
        <v>91</v>
      </c>
      <c r="E94" s="16">
        <v>89</v>
      </c>
      <c r="F94" s="16">
        <v>92</v>
      </c>
      <c r="G94" s="16">
        <v>90</v>
      </c>
      <c r="H94" s="16">
        <v>88</v>
      </c>
      <c r="I94" s="16">
        <v>88.5</v>
      </c>
      <c r="J94" s="16">
        <v>89</v>
      </c>
      <c r="K94" s="16">
        <v>91</v>
      </c>
      <c r="L94" s="12"/>
    </row>
    <row r="95" spans="1:25" x14ac:dyDescent="0.25">
      <c r="A95" s="25" t="s">
        <v>22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Q95" s="3">
        <v>0.72014177046208205</v>
      </c>
      <c r="R95" s="3">
        <v>0.73381434683503699</v>
      </c>
      <c r="S95" s="3">
        <v>0.92688776410778895</v>
      </c>
      <c r="T95" s="3">
        <v>0.95414498502242695</v>
      </c>
      <c r="U95" s="3">
        <v>0.99041598988774404</v>
      </c>
      <c r="V95" s="3">
        <v>1</v>
      </c>
      <c r="W95" s="3">
        <v>0.99868809163372396</v>
      </c>
      <c r="X95" s="3">
        <v>0.99816947795567201</v>
      </c>
      <c r="Y95" s="3">
        <v>0.85564935415180798</v>
      </c>
    </row>
    <row r="96" spans="1:25" x14ac:dyDescent="0.25">
      <c r="A96" s="22" t="s">
        <v>100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Q96" s="3">
        <v>5.9358105478484899E-2</v>
      </c>
      <c r="R96" s="3">
        <v>0.76872488225470104</v>
      </c>
      <c r="S96" s="3">
        <v>0.83804610399275703</v>
      </c>
      <c r="T96" s="3">
        <v>0.85261524974020297</v>
      </c>
      <c r="U96" s="3">
        <v>0.88718709929386996</v>
      </c>
      <c r="V96" s="3">
        <v>0.95461975335278804</v>
      </c>
      <c r="W96" s="3">
        <v>1</v>
      </c>
      <c r="X96" s="3">
        <v>0.99968455594079497</v>
      </c>
      <c r="Y96" s="3">
        <v>0</v>
      </c>
    </row>
    <row r="97" spans="1:25" x14ac:dyDescent="0.25">
      <c r="A97" s="4" t="s">
        <v>1</v>
      </c>
      <c r="B97" s="10" t="s">
        <v>2</v>
      </c>
      <c r="C97" s="4" t="s">
        <v>3</v>
      </c>
      <c r="D97" s="4" t="s">
        <v>4</v>
      </c>
      <c r="E97" s="4" t="s">
        <v>5</v>
      </c>
      <c r="F97" s="4" t="s">
        <v>6</v>
      </c>
      <c r="G97" s="4" t="s">
        <v>7</v>
      </c>
      <c r="H97" s="4" t="s">
        <v>8</v>
      </c>
      <c r="I97" s="5" t="s">
        <v>9</v>
      </c>
      <c r="J97" s="4" t="s">
        <v>10</v>
      </c>
      <c r="K97" s="4" t="s">
        <v>11</v>
      </c>
      <c r="L97" s="4" t="s">
        <v>21</v>
      </c>
      <c r="Q97" s="3">
        <v>2010</v>
      </c>
      <c r="R97" s="3">
        <v>2011</v>
      </c>
      <c r="S97" s="3">
        <v>2012</v>
      </c>
      <c r="T97" s="3">
        <v>2013</v>
      </c>
      <c r="U97" s="3">
        <v>2014</v>
      </c>
      <c r="V97" s="3">
        <v>2015</v>
      </c>
      <c r="W97" s="3">
        <v>2016</v>
      </c>
      <c r="X97" s="3">
        <v>2017</v>
      </c>
      <c r="Y97" s="3">
        <v>2018</v>
      </c>
    </row>
    <row r="98" spans="1:25" x14ac:dyDescent="0.25">
      <c r="A98" s="26" t="s">
        <v>101</v>
      </c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1:25" x14ac:dyDescent="0.25">
      <c r="A99" s="1" t="s">
        <v>163</v>
      </c>
      <c r="B99" s="9"/>
      <c r="C99" s="9"/>
      <c r="D99" s="9">
        <v>2.5739999999999998</v>
      </c>
      <c r="E99" s="9">
        <v>3.2450000000000001</v>
      </c>
      <c r="F99" s="9">
        <v>3.2639999999999998</v>
      </c>
      <c r="G99" s="9">
        <v>3.3250000000000002</v>
      </c>
      <c r="H99" s="9">
        <v>3.6259999999999999</v>
      </c>
      <c r="I99" s="9">
        <v>4.181</v>
      </c>
      <c r="J99" s="9">
        <v>4.6130000000000004</v>
      </c>
      <c r="K99" s="9"/>
      <c r="L99" s="6"/>
    </row>
    <row r="100" spans="1:25" x14ac:dyDescent="0.25">
      <c r="A100" s="1" t="s">
        <v>102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6"/>
    </row>
    <row r="101" spans="1:25" x14ac:dyDescent="0.25">
      <c r="A101" s="1" t="s">
        <v>103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6"/>
    </row>
    <row r="102" spans="1:25" ht="45" x14ac:dyDescent="0.25">
      <c r="A102" s="1" t="s">
        <v>104</v>
      </c>
      <c r="B102" s="9"/>
      <c r="C102" s="15">
        <v>1246</v>
      </c>
      <c r="D102" s="15">
        <v>993</v>
      </c>
      <c r="E102" s="15">
        <v>663</v>
      </c>
      <c r="F102" s="15">
        <v>1067</v>
      </c>
      <c r="G102" s="15">
        <v>863</v>
      </c>
      <c r="H102" s="15">
        <v>1823</v>
      </c>
      <c r="I102" s="15">
        <v>1294</v>
      </c>
      <c r="J102" s="15"/>
      <c r="K102" s="15"/>
      <c r="L102" s="6"/>
    </row>
    <row r="103" spans="1:25" x14ac:dyDescent="0.25">
      <c r="A103" s="26" t="s">
        <v>105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8"/>
    </row>
    <row r="104" spans="1:25" ht="31.5" customHeight="1" x14ac:dyDescent="0.25">
      <c r="A104" s="1" t="s">
        <v>108</v>
      </c>
      <c r="B104" s="9"/>
      <c r="C104" s="14">
        <v>261</v>
      </c>
      <c r="D104" s="14">
        <v>278</v>
      </c>
      <c r="E104" s="14">
        <v>217</v>
      </c>
      <c r="F104" s="14">
        <v>267</v>
      </c>
      <c r="G104" s="14">
        <v>330</v>
      </c>
      <c r="H104" s="14">
        <v>203</v>
      </c>
      <c r="I104" s="14">
        <v>180</v>
      </c>
      <c r="J104" s="14"/>
      <c r="K104" s="14"/>
      <c r="L104" s="6"/>
    </row>
    <row r="105" spans="1:25" ht="29.65" customHeight="1" x14ac:dyDescent="0.25">
      <c r="A105" s="1" t="s">
        <v>106</v>
      </c>
      <c r="B105" s="9"/>
      <c r="C105" s="9"/>
      <c r="D105" s="9">
        <v>0.18</v>
      </c>
      <c r="E105" s="9">
        <v>0.21</v>
      </c>
      <c r="F105" s="9">
        <v>0.23</v>
      </c>
      <c r="G105" s="9">
        <v>0.2</v>
      </c>
      <c r="H105" s="9">
        <v>0.24</v>
      </c>
      <c r="I105" s="9">
        <v>0.27</v>
      </c>
      <c r="J105" s="9">
        <v>0.3</v>
      </c>
      <c r="K105" s="9"/>
      <c r="L105" s="2" t="s">
        <v>109</v>
      </c>
    </row>
    <row r="106" spans="1:25" ht="45" customHeight="1" x14ac:dyDescent="0.25">
      <c r="A106" s="1" t="s">
        <v>107</v>
      </c>
      <c r="B106" s="9" t="s">
        <v>149</v>
      </c>
      <c r="C106" s="9"/>
      <c r="D106" s="9">
        <v>0.71</v>
      </c>
      <c r="E106" s="9">
        <v>0.74</v>
      </c>
      <c r="F106" s="9">
        <v>0.76</v>
      </c>
      <c r="G106" s="9">
        <v>0.75</v>
      </c>
      <c r="H106" s="9">
        <v>0.77</v>
      </c>
      <c r="I106" s="9">
        <v>0.81</v>
      </c>
      <c r="J106" s="9">
        <v>0.82</v>
      </c>
      <c r="K106" s="9"/>
      <c r="L106" s="2" t="s">
        <v>110</v>
      </c>
    </row>
    <row r="107" spans="1:25" x14ac:dyDescent="0.25">
      <c r="A107" s="26" t="s">
        <v>111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8"/>
    </row>
    <row r="108" spans="1:25" ht="45" x14ac:dyDescent="0.25">
      <c r="A108" s="1" t="s">
        <v>112</v>
      </c>
      <c r="B108" s="11" t="s">
        <v>150</v>
      </c>
      <c r="C108" s="9"/>
      <c r="D108" s="9">
        <v>81</v>
      </c>
      <c r="E108" s="9">
        <v>78</v>
      </c>
      <c r="F108" s="9">
        <v>74</v>
      </c>
      <c r="G108" s="9">
        <v>74</v>
      </c>
      <c r="H108" s="9">
        <v>71</v>
      </c>
      <c r="I108" s="9">
        <v>64</v>
      </c>
      <c r="J108" s="9">
        <v>72</v>
      </c>
      <c r="K108" s="9"/>
      <c r="L108" s="6"/>
    </row>
    <row r="109" spans="1:25" ht="30" x14ac:dyDescent="0.25">
      <c r="A109" s="1" t="s">
        <v>113</v>
      </c>
      <c r="B109" s="6"/>
      <c r="C109" s="9"/>
      <c r="D109" s="9">
        <v>5.7</v>
      </c>
      <c r="E109" s="9">
        <v>6.1</v>
      </c>
      <c r="F109" s="9">
        <v>6.5</v>
      </c>
      <c r="G109" s="9">
        <v>6.7</v>
      </c>
      <c r="H109" s="9">
        <v>7.2</v>
      </c>
      <c r="I109" s="9">
        <v>7</v>
      </c>
      <c r="J109" s="9">
        <v>6.8</v>
      </c>
      <c r="K109" s="9"/>
      <c r="L109" s="6"/>
    </row>
    <row r="110" spans="1:25" ht="30" x14ac:dyDescent="0.25">
      <c r="A110" s="1" t="s">
        <v>114</v>
      </c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6"/>
    </row>
    <row r="111" spans="1:25" ht="45" customHeight="1" x14ac:dyDescent="0.25">
      <c r="A111" s="1" t="s">
        <v>115</v>
      </c>
      <c r="B111" s="11" t="s">
        <v>151</v>
      </c>
      <c r="C111" s="9">
        <v>57</v>
      </c>
      <c r="D111" s="9" t="s">
        <v>170</v>
      </c>
      <c r="E111" s="9">
        <v>62</v>
      </c>
      <c r="F111" s="9">
        <v>63</v>
      </c>
      <c r="G111" s="9">
        <v>58</v>
      </c>
      <c r="H111" s="9">
        <v>63</v>
      </c>
      <c r="I111" s="9">
        <v>69</v>
      </c>
      <c r="J111" s="9">
        <v>64</v>
      </c>
      <c r="K111" s="9">
        <v>68</v>
      </c>
      <c r="L111" s="6"/>
    </row>
    <row r="112" spans="1:25" ht="75" x14ac:dyDescent="0.25">
      <c r="A112" s="1" t="s">
        <v>116</v>
      </c>
      <c r="B112" s="11" t="s">
        <v>152</v>
      </c>
      <c r="C112" s="9"/>
      <c r="D112" s="9"/>
      <c r="E112" s="9"/>
      <c r="F112" s="9"/>
      <c r="G112" s="9"/>
      <c r="H112" s="9"/>
      <c r="I112" s="9"/>
      <c r="J112" s="9"/>
      <c r="K112" s="9"/>
      <c r="L112" s="6"/>
    </row>
    <row r="113" spans="1:12" x14ac:dyDescent="0.25">
      <c r="A113" s="37" t="s">
        <v>117</v>
      </c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 ht="30" x14ac:dyDescent="0.25">
      <c r="A114" s="1" t="s">
        <v>118</v>
      </c>
      <c r="B114" s="9"/>
      <c r="C114" s="9">
        <v>3.12</v>
      </c>
      <c r="D114" s="9">
        <v>4.6500000000000004</v>
      </c>
      <c r="E114" s="9">
        <v>5.18</v>
      </c>
      <c r="F114" s="9">
        <v>6.54</v>
      </c>
      <c r="G114" s="9">
        <v>7.02</v>
      </c>
      <c r="H114" s="9">
        <v>6.58</v>
      </c>
      <c r="I114" s="9">
        <v>7.27</v>
      </c>
      <c r="J114" s="9"/>
      <c r="K114" s="9"/>
      <c r="L114" s="6"/>
    </row>
    <row r="115" spans="1:12" ht="45" x14ac:dyDescent="0.25">
      <c r="A115" s="1" t="s">
        <v>119</v>
      </c>
      <c r="B115" s="9"/>
      <c r="C115" s="9"/>
      <c r="D115" s="9"/>
      <c r="E115" s="9">
        <v>6.4799999999999996E-2</v>
      </c>
      <c r="F115" s="9">
        <v>0.1401</v>
      </c>
      <c r="G115" s="9">
        <v>8.7599999999999997E-2</v>
      </c>
      <c r="H115" s="9">
        <v>7.6499999999999999E-2</v>
      </c>
      <c r="I115" s="9">
        <v>7.6200000000000004E-2</v>
      </c>
      <c r="J115" s="9"/>
      <c r="K115" s="9"/>
      <c r="L115" s="6"/>
    </row>
    <row r="116" spans="1:12" ht="30" x14ac:dyDescent="0.25">
      <c r="A116" s="1" t="s">
        <v>120</v>
      </c>
      <c r="B116" s="9"/>
      <c r="C116" s="9">
        <v>0.48</v>
      </c>
      <c r="D116" s="9">
        <v>0.52</v>
      </c>
      <c r="E116" s="9">
        <v>0.56999999999999995</v>
      </c>
      <c r="F116" s="9">
        <v>0.56000000000000005</v>
      </c>
      <c r="G116" s="9">
        <v>0.55000000000000004</v>
      </c>
      <c r="H116" s="9">
        <v>0.51</v>
      </c>
      <c r="I116" s="9">
        <v>0.52</v>
      </c>
      <c r="J116" s="9">
        <v>0.55000000000000004</v>
      </c>
      <c r="K116" s="9" t="s">
        <v>170</v>
      </c>
      <c r="L116" s="6"/>
    </row>
    <row r="117" spans="1:12" ht="30" x14ac:dyDescent="0.25">
      <c r="A117" s="1" t="s">
        <v>121</v>
      </c>
      <c r="B117" s="9"/>
      <c r="C117" s="9">
        <v>48.5</v>
      </c>
      <c r="D117" s="9">
        <v>49</v>
      </c>
      <c r="E117" s="9">
        <v>47</v>
      </c>
      <c r="F117" s="9">
        <v>48</v>
      </c>
      <c r="G117" s="9">
        <v>49.5</v>
      </c>
      <c r="H117" s="9">
        <v>50</v>
      </c>
      <c r="I117" s="9">
        <v>51.5</v>
      </c>
      <c r="J117" s="9">
        <v>51.7</v>
      </c>
      <c r="K117" s="9">
        <v>52.4</v>
      </c>
      <c r="L117" s="6"/>
    </row>
    <row r="118" spans="1:12" x14ac:dyDescent="0.25">
      <c r="A118" s="37" t="s">
        <v>122</v>
      </c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 ht="33.4" customHeight="1" x14ac:dyDescent="0.25">
      <c r="A119" s="1" t="s">
        <v>123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2" t="s">
        <v>128</v>
      </c>
    </row>
    <row r="120" spans="1:12" ht="45" x14ac:dyDescent="0.25">
      <c r="A120" s="1" t="s">
        <v>124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2" t="s">
        <v>129</v>
      </c>
    </row>
    <row r="121" spans="1:12" ht="45" x14ac:dyDescent="0.25">
      <c r="A121" s="1" t="s">
        <v>125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2" t="s">
        <v>130</v>
      </c>
    </row>
    <row r="122" spans="1:12" ht="28.15" customHeight="1" x14ac:dyDescent="0.25">
      <c r="A122" s="1" t="s">
        <v>126</v>
      </c>
      <c r="B122" s="9"/>
      <c r="C122" s="9">
        <v>1013</v>
      </c>
      <c r="D122" s="9">
        <v>1155</v>
      </c>
      <c r="E122" s="9">
        <v>3246</v>
      </c>
      <c r="F122" s="9">
        <v>1904</v>
      </c>
      <c r="G122" s="9">
        <v>932</v>
      </c>
      <c r="H122" s="9">
        <v>1044</v>
      </c>
      <c r="I122" s="9">
        <v>1177</v>
      </c>
      <c r="J122" s="9"/>
      <c r="K122" s="9"/>
      <c r="L122" s="2"/>
    </row>
    <row r="123" spans="1:12" ht="76.150000000000006" customHeight="1" x14ac:dyDescent="0.25">
      <c r="A123" s="1" t="s">
        <v>127</v>
      </c>
      <c r="B123" s="9"/>
      <c r="C123" s="9"/>
      <c r="D123" s="9">
        <v>0.4</v>
      </c>
      <c r="E123" s="9">
        <v>0.33</v>
      </c>
      <c r="F123" s="9">
        <v>0.31</v>
      </c>
      <c r="G123" s="9">
        <v>0.47</v>
      </c>
      <c r="H123" s="9">
        <v>0.42</v>
      </c>
      <c r="I123" s="9">
        <v>0.24</v>
      </c>
      <c r="J123" s="9">
        <v>0.3</v>
      </c>
      <c r="K123" s="9"/>
      <c r="L123" s="2" t="s">
        <v>131</v>
      </c>
    </row>
    <row r="124" spans="1:12" x14ac:dyDescent="0.25">
      <c r="A124" s="37" t="s">
        <v>132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</row>
    <row r="125" spans="1:12" ht="45" x14ac:dyDescent="0.25">
      <c r="A125" s="1" t="s">
        <v>164</v>
      </c>
      <c r="B125" s="9"/>
      <c r="C125" s="9"/>
      <c r="D125" s="9">
        <v>8.5419999999999998</v>
      </c>
      <c r="E125" s="9">
        <v>10.215999999999999</v>
      </c>
      <c r="F125" s="9">
        <v>10.503</v>
      </c>
      <c r="G125" s="9">
        <v>12.166</v>
      </c>
      <c r="H125" s="9">
        <v>13.331</v>
      </c>
      <c r="I125" s="9">
        <v>13.84</v>
      </c>
      <c r="J125" s="9">
        <v>15.173</v>
      </c>
      <c r="K125" s="9"/>
      <c r="L125" s="2" t="s">
        <v>159</v>
      </c>
    </row>
    <row r="126" spans="1:12" ht="30" x14ac:dyDescent="0.25">
      <c r="A126" s="1" t="s">
        <v>165</v>
      </c>
      <c r="B126" s="9"/>
      <c r="C126" s="9"/>
      <c r="D126" s="9">
        <v>33.518999999999998</v>
      </c>
      <c r="E126" s="9">
        <v>34.006999999999998</v>
      </c>
      <c r="F126" s="9">
        <v>33.628</v>
      </c>
      <c r="G126" s="9">
        <v>34.375</v>
      </c>
      <c r="H126" s="9">
        <v>38.030999999999999</v>
      </c>
      <c r="I126" s="9">
        <v>39.427</v>
      </c>
      <c r="J126" s="9">
        <v>43.341999999999999</v>
      </c>
      <c r="K126" s="9"/>
      <c r="L126" s="6"/>
    </row>
    <row r="127" spans="1:12" ht="45" x14ac:dyDescent="0.25">
      <c r="A127" s="1" t="s">
        <v>166</v>
      </c>
      <c r="B127" s="9"/>
      <c r="C127" s="9"/>
      <c r="D127" s="9">
        <v>0.76300000000000001</v>
      </c>
      <c r="E127" s="9">
        <v>1.845</v>
      </c>
      <c r="F127" s="9">
        <v>1.734</v>
      </c>
      <c r="G127" s="9">
        <v>1.7729999999999999</v>
      </c>
      <c r="H127" s="9">
        <v>1.9890000000000001</v>
      </c>
      <c r="I127" s="9">
        <v>2.347</v>
      </c>
      <c r="J127" s="9">
        <v>2.6379999999999999</v>
      </c>
      <c r="K127" s="9"/>
      <c r="L127" s="6"/>
    </row>
    <row r="128" spans="1:12" ht="61.15" customHeight="1" x14ac:dyDescent="0.25">
      <c r="A128" s="1" t="s">
        <v>167</v>
      </c>
      <c r="B128" s="9"/>
      <c r="C128" s="9"/>
      <c r="D128" s="9">
        <v>1.8160000000000001</v>
      </c>
      <c r="E128" s="9">
        <v>2.8849999999999998</v>
      </c>
      <c r="F128" s="9">
        <v>2.7130000000000001</v>
      </c>
      <c r="G128" s="9">
        <v>2.7410000000000001</v>
      </c>
      <c r="H128" s="9">
        <v>3.093</v>
      </c>
      <c r="I128" s="9">
        <v>3.5720000000000001</v>
      </c>
      <c r="J128" s="9">
        <v>3.9510000000000001</v>
      </c>
      <c r="K128" s="9"/>
      <c r="L128" s="6"/>
    </row>
    <row r="129" spans="1:12" ht="43.15" customHeight="1" x14ac:dyDescent="0.25">
      <c r="A129" s="1" t="s">
        <v>168</v>
      </c>
      <c r="B129" s="9"/>
      <c r="C129" s="9"/>
      <c r="D129" s="9">
        <v>0.628</v>
      </c>
      <c r="E129" s="9">
        <v>1.075</v>
      </c>
      <c r="F129" s="9">
        <v>1.0309999999999999</v>
      </c>
      <c r="G129" s="9">
        <v>1.0640000000000001</v>
      </c>
      <c r="H129" s="9">
        <v>1.137</v>
      </c>
      <c r="I129" s="9">
        <v>1.427</v>
      </c>
      <c r="J129" s="9">
        <v>1.7250000000000001</v>
      </c>
      <c r="K129" s="9"/>
      <c r="L129" s="6"/>
    </row>
    <row r="130" spans="1:12" ht="30" x14ac:dyDescent="0.25">
      <c r="A130" s="1" t="s">
        <v>169</v>
      </c>
      <c r="B130" s="9"/>
      <c r="C130" s="9"/>
      <c r="D130" s="9">
        <v>1.3140000000000001</v>
      </c>
      <c r="E130" s="9">
        <v>2.339</v>
      </c>
      <c r="F130" s="9">
        <v>2.2850000000000001</v>
      </c>
      <c r="G130" s="9">
        <v>2.29</v>
      </c>
      <c r="H130" s="9">
        <v>2.597</v>
      </c>
      <c r="I130" s="9">
        <v>2.9350000000000001</v>
      </c>
      <c r="J130" s="9">
        <v>3.3079999999999998</v>
      </c>
      <c r="K130" s="9"/>
      <c r="L130" s="6"/>
    </row>
    <row r="131" spans="1:12" ht="45" customHeight="1" x14ac:dyDescent="0.25">
      <c r="A131" s="1" t="s">
        <v>133</v>
      </c>
      <c r="B131" s="9"/>
      <c r="C131" s="9">
        <v>0.17269999999999999</v>
      </c>
      <c r="D131" s="9">
        <v>0.1895</v>
      </c>
      <c r="E131" s="9">
        <v>0.27829999999999999</v>
      </c>
      <c r="F131" s="9">
        <v>0.29430000000000001</v>
      </c>
      <c r="G131" s="9">
        <v>0.2954</v>
      </c>
      <c r="H131" s="9">
        <v>0.27610000000000001</v>
      </c>
      <c r="I131" s="9">
        <v>0.32050000000000001</v>
      </c>
      <c r="J131" s="9"/>
      <c r="K131" s="9"/>
      <c r="L131" s="6"/>
    </row>
    <row r="132" spans="1:12" ht="30" x14ac:dyDescent="0.25">
      <c r="A132" s="1" t="s">
        <v>134</v>
      </c>
      <c r="B132" s="9"/>
      <c r="C132" s="9">
        <v>3.95E-2</v>
      </c>
      <c r="D132" s="9">
        <v>0.1163</v>
      </c>
      <c r="E132" s="9">
        <v>2.35E-2</v>
      </c>
      <c r="F132" s="9">
        <v>-1.72E-2</v>
      </c>
      <c r="G132" s="9">
        <v>-5.5999999999999999E-3</v>
      </c>
      <c r="H132" s="9">
        <v>-5.4399999999999997E-2</v>
      </c>
      <c r="I132" s="9">
        <v>2.7799999999999998E-2</v>
      </c>
      <c r="J132" s="9"/>
      <c r="K132" s="9"/>
      <c r="L132" s="6"/>
    </row>
    <row r="133" spans="1:12" ht="30" x14ac:dyDescent="0.25">
      <c r="A133" s="1" t="s">
        <v>135</v>
      </c>
      <c r="B133" s="9"/>
      <c r="C133" s="9">
        <v>4.1345999999999998</v>
      </c>
      <c r="D133" s="9">
        <v>6.0259999999999998</v>
      </c>
      <c r="E133" s="9">
        <v>5.6214000000000004</v>
      </c>
      <c r="F133" s="9">
        <v>6.016</v>
      </c>
      <c r="G133" s="9">
        <v>6.16</v>
      </c>
      <c r="H133" s="9">
        <v>5.6172000000000004</v>
      </c>
      <c r="I133" s="9">
        <v>5.9538000000000002</v>
      </c>
      <c r="J133" s="9"/>
      <c r="K133" s="9"/>
      <c r="L133" s="6"/>
    </row>
    <row r="134" spans="1:12" x14ac:dyDescent="0.25">
      <c r="A134" s="37" t="s">
        <v>136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</row>
    <row r="135" spans="1:12" ht="60" x14ac:dyDescent="0.25">
      <c r="A135" s="1" t="s">
        <v>137</v>
      </c>
      <c r="B135" s="9"/>
      <c r="C135" s="9"/>
      <c r="D135" s="9">
        <v>2.4700000000000002</v>
      </c>
      <c r="E135" s="9">
        <v>2.21</v>
      </c>
      <c r="F135" s="9">
        <v>3.35</v>
      </c>
      <c r="G135" s="9">
        <v>3.02</v>
      </c>
      <c r="H135" s="9">
        <v>2.79</v>
      </c>
      <c r="I135" s="9">
        <v>2.5299999999999998</v>
      </c>
      <c r="J135" s="9">
        <v>2.13</v>
      </c>
      <c r="K135" s="9"/>
      <c r="L135" s="2" t="s">
        <v>140</v>
      </c>
    </row>
    <row r="136" spans="1:12" ht="45" x14ac:dyDescent="0.25">
      <c r="A136" s="1" t="s">
        <v>138</v>
      </c>
      <c r="B136" s="9"/>
      <c r="C136" s="9"/>
      <c r="D136" s="9">
        <v>0.51</v>
      </c>
      <c r="E136" s="9">
        <v>0.54</v>
      </c>
      <c r="F136" s="9">
        <v>0.59</v>
      </c>
      <c r="G136" s="9">
        <v>0.62</v>
      </c>
      <c r="H136" s="9">
        <v>0.68</v>
      </c>
      <c r="I136" s="9">
        <v>0.61</v>
      </c>
      <c r="J136" s="9">
        <v>0.64</v>
      </c>
      <c r="K136" s="9"/>
      <c r="L136" s="2" t="s">
        <v>141</v>
      </c>
    </row>
    <row r="137" spans="1:12" ht="45" x14ac:dyDescent="0.25">
      <c r="A137" s="1" t="s">
        <v>139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2" t="s">
        <v>142</v>
      </c>
    </row>
    <row r="138" spans="1:12" x14ac:dyDescent="0.25">
      <c r="A138" s="25" t="s">
        <v>22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</row>
    <row r="139" spans="1:12" x14ac:dyDescent="0.25">
      <c r="A139" s="22" t="s">
        <v>143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1:12" x14ac:dyDescent="0.25">
      <c r="A140" s="4" t="s">
        <v>1</v>
      </c>
      <c r="B140" s="10" t="s">
        <v>2</v>
      </c>
      <c r="C140" s="4" t="s">
        <v>3</v>
      </c>
      <c r="D140" s="4" t="s">
        <v>4</v>
      </c>
      <c r="E140" s="4" t="s">
        <v>5</v>
      </c>
      <c r="F140" s="4" t="s">
        <v>6</v>
      </c>
      <c r="G140" s="4" t="s">
        <v>7</v>
      </c>
      <c r="H140" s="4" t="s">
        <v>8</v>
      </c>
      <c r="I140" s="5" t="s">
        <v>9</v>
      </c>
      <c r="J140" s="4" t="s">
        <v>10</v>
      </c>
      <c r="K140" s="4" t="s">
        <v>11</v>
      </c>
      <c r="L140" s="4" t="s">
        <v>21</v>
      </c>
    </row>
    <row r="141" spans="1:12" ht="32.65" customHeight="1" x14ac:dyDescent="0.25">
      <c r="A141" s="1" t="s">
        <v>144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44.65" customHeight="1" x14ac:dyDescent="0.25">
      <c r="A142" s="1" t="s">
        <v>161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30" x14ac:dyDescent="0.25">
      <c r="A143" s="1" t="s">
        <v>145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47.65" customHeight="1" x14ac:dyDescent="0.25">
      <c r="A144" s="1" t="s">
        <v>160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25" t="s">
        <v>22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</sheetData>
  <mergeCells count="57">
    <mergeCell ref="C82:K82"/>
    <mergeCell ref="C83:K83"/>
    <mergeCell ref="C84:K84"/>
    <mergeCell ref="C76:K76"/>
    <mergeCell ref="A138:L138"/>
    <mergeCell ref="A95:L95"/>
    <mergeCell ref="A96:L96"/>
    <mergeCell ref="A98:L98"/>
    <mergeCell ref="A103:L103"/>
    <mergeCell ref="A85:L85"/>
    <mergeCell ref="A88:L88"/>
    <mergeCell ref="A89:L89"/>
    <mergeCell ref="A80:L80"/>
    <mergeCell ref="A139:L139"/>
    <mergeCell ref="A145:L145"/>
    <mergeCell ref="A107:L107"/>
    <mergeCell ref="A113:L113"/>
    <mergeCell ref="A118:L118"/>
    <mergeCell ref="A124:L124"/>
    <mergeCell ref="A134:L134"/>
    <mergeCell ref="A65:L65"/>
    <mergeCell ref="A69:L69"/>
    <mergeCell ref="A72:L72"/>
    <mergeCell ref="A73:L73"/>
    <mergeCell ref="A38:L38"/>
    <mergeCell ref="A52:L52"/>
    <mergeCell ref="A56:L56"/>
    <mergeCell ref="A60:L60"/>
    <mergeCell ref="A61:L61"/>
    <mergeCell ref="A63:L63"/>
    <mergeCell ref="A11:L11"/>
    <mergeCell ref="A44:L44"/>
    <mergeCell ref="A45:L45"/>
    <mergeCell ref="A47:L47"/>
    <mergeCell ref="A12:L12"/>
    <mergeCell ref="A18:L18"/>
    <mergeCell ref="A19:L19"/>
    <mergeCell ref="A29:L29"/>
    <mergeCell ref="A30:L30"/>
    <mergeCell ref="A37:L37"/>
    <mergeCell ref="E10:L10"/>
    <mergeCell ref="E9:L9"/>
    <mergeCell ref="E8:L8"/>
    <mergeCell ref="E7:L7"/>
    <mergeCell ref="E6:L6"/>
    <mergeCell ref="E5:L5"/>
    <mergeCell ref="A1:L1"/>
    <mergeCell ref="A3:L3"/>
    <mergeCell ref="A2:L2"/>
    <mergeCell ref="E4:L4"/>
    <mergeCell ref="A7:D7"/>
    <mergeCell ref="A8:D8"/>
    <mergeCell ref="A9:D9"/>
    <mergeCell ref="A10:D10"/>
    <mergeCell ref="A4:D4"/>
    <mergeCell ref="A5:D5"/>
    <mergeCell ref="A6:D6"/>
  </mergeCell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a5d62b5b-0ee3-4ef0-baba-36e31c3516d0</vt:lpwstr>
  </property>
</Properties>
</file>