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inza\Documents\DAT\Exam1\"/>
    </mc:Choice>
  </mc:AlternateContent>
  <xr:revisionPtr revIDLastSave="0" documentId="8_{AD716BA0-5D20-4743-81D4-4F62D13CA3D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3" r:id="rId1"/>
    <sheet name="student_math_success" sheetId="1" r:id="rId2"/>
  </sheets>
  <definedNames>
    <definedName name="_xlchart.v1.0" hidden="1">student_math_success!$M$1</definedName>
    <definedName name="_xlchart.v1.1" hidden="1">student_math_success!$M$2:$M$396</definedName>
    <definedName name="_xlchart.v1.2" hidden="1">student_math_success!$G$2:$G$396</definedName>
    <definedName name="_xlchart.v1.3" hidden="1">student_math_success!$M$1</definedName>
    <definedName name="_xlchart.v1.4" hidden="1">student_math_success!$M$2:$M$396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O3" i="1"/>
  <c r="O2" i="1"/>
</calcChain>
</file>

<file path=xl/sharedStrings.xml><?xml version="1.0" encoding="utf-8"?>
<sst xmlns="http://schemas.openxmlformats.org/spreadsheetml/2006/main" count="4376" uniqueCount="40">
  <si>
    <t>health</t>
  </si>
  <si>
    <t>at_home</t>
  </si>
  <si>
    <t>teacher</t>
  </si>
  <si>
    <t>yes</t>
  </si>
  <si>
    <t>no</t>
  </si>
  <si>
    <t>other</t>
  </si>
  <si>
    <t>services</t>
  </si>
  <si>
    <t>Higher Ed Interest?</t>
  </si>
  <si>
    <t>Internet at Home?</t>
  </si>
  <si>
    <t>Health (1=very bad, 5=very good)</t>
  </si>
  <si>
    <t>Mother's Job</t>
  </si>
  <si>
    <t>Father's Job</t>
  </si>
  <si>
    <t>Extra-curriculars?</t>
  </si>
  <si>
    <t>Math Grade</t>
  </si>
  <si>
    <t>Went to Preschool?</t>
  </si>
  <si>
    <t>Address</t>
  </si>
  <si>
    <t>urban</t>
  </si>
  <si>
    <t>rural</t>
  </si>
  <si>
    <t>Parents' cohabitation</t>
  </si>
  <si>
    <t>apart</t>
  </si>
  <si>
    <t>together</t>
  </si>
  <si>
    <t>Mother's Education</t>
  </si>
  <si>
    <t>Father's Education</t>
  </si>
  <si>
    <t>higher ed</t>
  </si>
  <si>
    <t>4th grade</t>
  </si>
  <si>
    <t>secondary ed</t>
  </si>
  <si>
    <t>5th-9th grade</t>
  </si>
  <si>
    <t>Study Time per Week</t>
  </si>
  <si>
    <t>2-5 hrs</t>
  </si>
  <si>
    <t>5-10 hrs</t>
  </si>
  <si>
    <t>0-2 hrs</t>
  </si>
  <si>
    <t>10+ hrs</t>
  </si>
  <si>
    <t>Mean:</t>
  </si>
  <si>
    <t>STDEV:</t>
  </si>
  <si>
    <t>Z-Score:</t>
  </si>
  <si>
    <t>Row Labels</t>
  </si>
  <si>
    <t>(blank)</t>
  </si>
  <si>
    <t>Grand Total</t>
  </si>
  <si>
    <t>Column Labels</t>
  </si>
  <si>
    <t>Count of Father's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</si>
</sst>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math success.xlsx]Sheet1!PivotTable1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Parents of Education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4th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4th grade</c:v>
                </c:pt>
                <c:pt idx="1">
                  <c:v>5th-9th grade</c:v>
                </c:pt>
                <c:pt idx="2">
                  <c:v>higher ed</c:v>
                </c:pt>
                <c:pt idx="3">
                  <c:v>secondary ed</c:v>
                </c:pt>
                <c:pt idx="4">
                  <c:v>(blank)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39</c:v>
                </c:pt>
                <c:pt idx="1">
                  <c:v>28</c:v>
                </c:pt>
                <c:pt idx="2">
                  <c:v>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0-D45D-4CB5-AC83-9AE733D8E00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5th-9th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4th grade</c:v>
                </c:pt>
                <c:pt idx="1">
                  <c:v>5th-9th grade</c:v>
                </c:pt>
                <c:pt idx="2">
                  <c:v>higher ed</c:v>
                </c:pt>
                <c:pt idx="3">
                  <c:v>secondary ed</c:v>
                </c:pt>
                <c:pt idx="4">
                  <c:v>(blank)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17</c:v>
                </c:pt>
                <c:pt idx="1">
                  <c:v>51</c:v>
                </c:pt>
                <c:pt idx="2">
                  <c:v>19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1-D45D-4CB5-AC83-9AE733D8E00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higher 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4th grade</c:v>
                </c:pt>
                <c:pt idx="1">
                  <c:v>5th-9th grade</c:v>
                </c:pt>
                <c:pt idx="2">
                  <c:v>higher ed</c:v>
                </c:pt>
                <c:pt idx="3">
                  <c:v>secondary ed</c:v>
                </c:pt>
                <c:pt idx="4">
                  <c:v>(blank)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70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2-D45D-4CB5-AC83-9AE733D8E00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secondary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4th grade</c:v>
                </c:pt>
                <c:pt idx="1">
                  <c:v>5th-9th grade</c:v>
                </c:pt>
                <c:pt idx="2">
                  <c:v>higher ed</c:v>
                </c:pt>
                <c:pt idx="3">
                  <c:v>secondary ed</c:v>
                </c:pt>
                <c:pt idx="4">
                  <c:v>(blank)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40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3-D45D-4CB5-AC83-9AE733D8E00A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4th grade</c:v>
                </c:pt>
                <c:pt idx="1">
                  <c:v>5th-9th grade</c:v>
                </c:pt>
                <c:pt idx="2">
                  <c:v>higher ed</c:v>
                </c:pt>
                <c:pt idx="3">
                  <c:v>secondary ed</c:v>
                </c:pt>
                <c:pt idx="4">
                  <c:v>(blank)</c:v>
                </c:pt>
              </c:strCache>
            </c:strRef>
          </c:cat>
          <c:val>
            <c:numRef>
              <c:f>Sheet1!$F$5:$F$10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264-D45D-4CB5-AC83-9AE733D8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649423"/>
        <c:axId val="1306938719"/>
      </c:barChart>
      <c:catAx>
        <c:axId val="130764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38719"/>
        <c:crosses val="autoZero"/>
        <c:auto val="1"/>
        <c:lblAlgn val="ctr"/>
        <c:lblOffset val="100"/>
        <c:noMultiLvlLbl val="0"/>
      </c:catAx>
      <c:valAx>
        <c:axId val="1306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Educated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Number of Students in Every Math Grade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Students in Every Math Grade</a:t>
          </a:r>
        </a:p>
      </cx:txPr>
    </cx:title>
    <cx:plotArea>
      <cx:plotAreaRegion>
        <cx:series layoutId="clusteredColumn" uniqueId="{85841077-3C1C-45B3-9A3E-9970BD0CB678}">
          <cx:tx>
            <cx:txData>
              <cx:f>_xlchart.v1.0</cx:f>
              <cx:v>Math Grade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Math Grade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Math Grade</a:t>
              </a:r>
            </a:p>
          </cx:txPr>
        </cx:title>
        <cx:tickLabels/>
      </cx:axis>
      <cx:axis id="1">
        <cx:valScaling/>
        <cx:title>
          <cx:tx>
            <cx:txData>
              <cx:v>Amount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of Students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Study Time Compared To Math Grade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Study Time Compared To Math Grade</a:t>
          </a:r>
        </a:p>
      </cx:txPr>
    </cx:title>
    <cx:plotArea>
      <cx:plotAreaRegion>
        <cx:series layoutId="boxWhisker" uniqueId="{F9F85783-EBC6-4C60-AEA6-9EE25E90C977}">
          <cx:tx>
            <cx:txData>
              <cx:f>_xlchart.v1.3</cx:f>
              <cx:v>Math Grade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Study 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Study Time</a:t>
              </a:r>
            </a:p>
          </cx:txPr>
        </cx:title>
        <cx:tickLabels/>
      </cx:axis>
      <cx:axis id="1">
        <cx:valScaling/>
        <cx:title>
          <cx:tx>
            <cx:txData>
              <cx:v>Math Grade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Math Grade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10</xdr:col>
      <xdr:colOff>342900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DD83A-4620-4C2F-9E81-98AC10693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238124</xdr:colOff>
      <xdr:row>10</xdr:row>
      <xdr:rowOff>4761</xdr:rowOff>
    </xdr:from>
    <xdr:to>
      <xdr:col>22</xdr:col>
      <xdr:colOff>285749</xdr:colOff>
      <xdr:row>25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32D855-447B-47C8-AF75-00AECAC514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399" y="1909761"/>
              <a:ext cx="4924425" cy="2995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238125</xdr:colOff>
      <xdr:row>25</xdr:row>
      <xdr:rowOff>157162</xdr:rowOff>
    </xdr:from>
    <xdr:to>
      <xdr:col>22</xdr:col>
      <xdr:colOff>390525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282DDE-5286-44DF-8A48-B44ADBE0F0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5400" y="4919662"/>
              <a:ext cx="5029200" cy="3271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elnik" refreshedDate="44474.944494675925" createdVersion="7" refreshedVersion="7" minRefreshableVersion="3" recordCount="396" xr:uid="{4C6EF5F4-CA10-4BD1-919E-BCF54F485AE6}">
  <cacheSource type="worksheet">
    <worksheetSource ref="A1:M1048576" sheet="student_math_success"/>
  </cacheSource>
  <cacheFields count="13">
    <cacheField name="Address" numFmtId="0">
      <sharedItems containsBlank="1"/>
    </cacheField>
    <cacheField name="Parents' cohabitation" numFmtId="0">
      <sharedItems containsBlank="1"/>
    </cacheField>
    <cacheField name="Mother's Education" numFmtId="0">
      <sharedItems containsBlank="1" count="5">
        <s v="higher ed"/>
        <s v="4th grade"/>
        <s v="secondary ed"/>
        <s v="5th-9th grade"/>
        <m/>
      </sharedItems>
    </cacheField>
    <cacheField name="Father's Education" numFmtId="0">
      <sharedItems containsBlank="1" count="5">
        <s v="higher ed"/>
        <s v="4th grade"/>
        <s v="5th-9th grade"/>
        <s v="secondary ed"/>
        <m/>
      </sharedItems>
    </cacheField>
    <cacheField name="Mother's Job" numFmtId="0">
      <sharedItems containsBlank="1" count="6">
        <s v="at_home"/>
        <s v="health"/>
        <s v="other"/>
        <s v="services"/>
        <s v="teacher"/>
        <m/>
      </sharedItems>
    </cacheField>
    <cacheField name="Father's Job" numFmtId="0">
      <sharedItems containsBlank="1" count="6">
        <s v="teacher"/>
        <s v="other"/>
        <s v="services"/>
        <s v="health"/>
        <s v="at_home"/>
        <m/>
      </sharedItems>
    </cacheField>
    <cacheField name="Study Time per Week" numFmtId="0">
      <sharedItems containsBlank="1"/>
    </cacheField>
    <cacheField name="Extra-curriculars?" numFmtId="0">
      <sharedItems containsBlank="1"/>
    </cacheField>
    <cacheField name="Went to Preschool?" numFmtId="0">
      <sharedItems containsBlank="1"/>
    </cacheField>
    <cacheField name="Higher Ed Interest?" numFmtId="0">
      <sharedItems containsBlank="1"/>
    </cacheField>
    <cacheField name="Internet at Home?" numFmtId="0">
      <sharedItems containsBlank="1"/>
    </cacheField>
    <cacheField name="Health (1=very bad, 5=very good)" numFmtId="0">
      <sharedItems containsString="0" containsBlank="1" containsNumber="1" containsInteger="1" minValue="1" maxValue="5"/>
    </cacheField>
    <cacheField name="Math Grade" numFmtId="0">
      <sharedItems containsString="0" containsBlank="1" containsNumber="1" containsInteger="1" minValue="0" maxValue="20" count="19">
        <n v="6"/>
        <n v="10"/>
        <n v="15"/>
        <n v="11"/>
        <n v="19"/>
        <n v="9"/>
        <n v="12"/>
        <n v="14"/>
        <n v="16"/>
        <n v="5"/>
        <n v="8"/>
        <n v="17"/>
        <n v="18"/>
        <n v="13"/>
        <n v="20"/>
        <n v="7"/>
        <n v="0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s v="urban"/>
    <s v="apart"/>
    <x v="0"/>
    <x v="0"/>
    <x v="0"/>
    <x v="0"/>
    <s v="2-5 hrs"/>
    <s v="no"/>
    <s v="yes"/>
    <s v="yes"/>
    <s v="no"/>
    <n v="3"/>
    <x v="0"/>
  </r>
  <r>
    <s v="urban"/>
    <s v="together"/>
    <x v="1"/>
    <x v="1"/>
    <x v="0"/>
    <x v="1"/>
    <s v="2-5 hrs"/>
    <s v="no"/>
    <s v="no"/>
    <s v="yes"/>
    <s v="yes"/>
    <n v="3"/>
    <x v="0"/>
  </r>
  <r>
    <s v="urban"/>
    <s v="together"/>
    <x v="1"/>
    <x v="1"/>
    <x v="0"/>
    <x v="1"/>
    <s v="2-5 hrs"/>
    <s v="no"/>
    <s v="yes"/>
    <s v="yes"/>
    <s v="yes"/>
    <n v="3"/>
    <x v="1"/>
  </r>
  <r>
    <s v="urban"/>
    <s v="together"/>
    <x v="0"/>
    <x v="2"/>
    <x v="1"/>
    <x v="2"/>
    <s v="5-10 hrs"/>
    <s v="yes"/>
    <s v="yes"/>
    <s v="yes"/>
    <s v="yes"/>
    <n v="5"/>
    <x v="2"/>
  </r>
  <r>
    <s v="urban"/>
    <s v="together"/>
    <x v="2"/>
    <x v="3"/>
    <x v="2"/>
    <x v="1"/>
    <s v="2-5 hrs"/>
    <s v="no"/>
    <s v="yes"/>
    <s v="yes"/>
    <s v="no"/>
    <n v="5"/>
    <x v="1"/>
  </r>
  <r>
    <s v="urban"/>
    <s v="together"/>
    <x v="0"/>
    <x v="3"/>
    <x v="3"/>
    <x v="1"/>
    <s v="2-5 hrs"/>
    <s v="yes"/>
    <s v="yes"/>
    <s v="yes"/>
    <s v="yes"/>
    <n v="5"/>
    <x v="2"/>
  </r>
  <r>
    <s v="urban"/>
    <s v="together"/>
    <x v="3"/>
    <x v="2"/>
    <x v="2"/>
    <x v="1"/>
    <s v="2-5 hrs"/>
    <s v="no"/>
    <s v="yes"/>
    <s v="yes"/>
    <s v="yes"/>
    <n v="3"/>
    <x v="3"/>
  </r>
  <r>
    <s v="urban"/>
    <s v="apart"/>
    <x v="0"/>
    <x v="0"/>
    <x v="2"/>
    <x v="0"/>
    <s v="2-5 hrs"/>
    <s v="no"/>
    <s v="yes"/>
    <s v="yes"/>
    <s v="no"/>
    <n v="1"/>
    <x v="0"/>
  </r>
  <r>
    <s v="urban"/>
    <s v="apart"/>
    <x v="2"/>
    <x v="2"/>
    <x v="3"/>
    <x v="1"/>
    <s v="2-5 hrs"/>
    <s v="no"/>
    <s v="yes"/>
    <s v="yes"/>
    <s v="yes"/>
    <n v="1"/>
    <x v="4"/>
  </r>
  <r>
    <s v="urban"/>
    <s v="together"/>
    <x v="2"/>
    <x v="0"/>
    <x v="2"/>
    <x v="1"/>
    <s v="2-5 hrs"/>
    <s v="yes"/>
    <s v="yes"/>
    <s v="yes"/>
    <s v="yes"/>
    <n v="5"/>
    <x v="2"/>
  </r>
  <r>
    <s v="urban"/>
    <s v="together"/>
    <x v="0"/>
    <x v="0"/>
    <x v="4"/>
    <x v="3"/>
    <s v="2-5 hrs"/>
    <s v="no"/>
    <s v="yes"/>
    <s v="yes"/>
    <s v="yes"/>
    <n v="2"/>
    <x v="5"/>
  </r>
  <r>
    <s v="urban"/>
    <s v="together"/>
    <x v="3"/>
    <x v="1"/>
    <x v="3"/>
    <x v="1"/>
    <s v="5-10 hrs"/>
    <s v="yes"/>
    <s v="yes"/>
    <s v="yes"/>
    <s v="yes"/>
    <n v="4"/>
    <x v="6"/>
  </r>
  <r>
    <s v="urban"/>
    <s v="together"/>
    <x v="0"/>
    <x v="0"/>
    <x v="1"/>
    <x v="2"/>
    <s v="0-2 hrs"/>
    <s v="yes"/>
    <s v="yes"/>
    <s v="yes"/>
    <s v="yes"/>
    <n v="5"/>
    <x v="7"/>
  </r>
  <r>
    <s v="urban"/>
    <s v="together"/>
    <x v="0"/>
    <x v="3"/>
    <x v="4"/>
    <x v="1"/>
    <s v="2-5 hrs"/>
    <s v="no"/>
    <s v="yes"/>
    <s v="yes"/>
    <s v="yes"/>
    <n v="3"/>
    <x v="3"/>
  </r>
  <r>
    <s v="urban"/>
    <s v="apart"/>
    <x v="3"/>
    <x v="2"/>
    <x v="2"/>
    <x v="1"/>
    <s v="5-10 hrs"/>
    <s v="no"/>
    <s v="yes"/>
    <s v="yes"/>
    <s v="yes"/>
    <n v="3"/>
    <x v="8"/>
  </r>
  <r>
    <s v="urban"/>
    <s v="together"/>
    <x v="0"/>
    <x v="0"/>
    <x v="1"/>
    <x v="1"/>
    <s v="0-2 hrs"/>
    <s v="no"/>
    <s v="yes"/>
    <s v="yes"/>
    <s v="yes"/>
    <n v="2"/>
    <x v="7"/>
  </r>
  <r>
    <s v="urban"/>
    <s v="together"/>
    <x v="0"/>
    <x v="0"/>
    <x v="3"/>
    <x v="2"/>
    <s v="5-10 hrs"/>
    <s v="yes"/>
    <s v="yes"/>
    <s v="yes"/>
    <s v="yes"/>
    <n v="2"/>
    <x v="7"/>
  </r>
  <r>
    <s v="urban"/>
    <s v="together"/>
    <x v="2"/>
    <x v="3"/>
    <x v="2"/>
    <x v="1"/>
    <s v="2-5 hrs"/>
    <s v="yes"/>
    <s v="yes"/>
    <s v="yes"/>
    <s v="no"/>
    <n v="4"/>
    <x v="1"/>
  </r>
  <r>
    <s v="urban"/>
    <s v="together"/>
    <x v="2"/>
    <x v="2"/>
    <x v="3"/>
    <x v="2"/>
    <s v="0-2 hrs"/>
    <s v="yes"/>
    <s v="yes"/>
    <s v="yes"/>
    <s v="yes"/>
    <n v="5"/>
    <x v="9"/>
  </r>
  <r>
    <s v="urban"/>
    <s v="together"/>
    <x v="0"/>
    <x v="3"/>
    <x v="1"/>
    <x v="1"/>
    <s v="0-2 hrs"/>
    <s v="yes"/>
    <s v="yes"/>
    <s v="yes"/>
    <s v="yes"/>
    <n v="5"/>
    <x v="1"/>
  </r>
  <r>
    <s v="urban"/>
    <s v="together"/>
    <x v="0"/>
    <x v="3"/>
    <x v="4"/>
    <x v="1"/>
    <s v="2-5 hrs"/>
    <s v="no"/>
    <s v="yes"/>
    <s v="yes"/>
    <s v="yes"/>
    <n v="1"/>
    <x v="2"/>
  </r>
  <r>
    <s v="urban"/>
    <s v="together"/>
    <x v="0"/>
    <x v="0"/>
    <x v="1"/>
    <x v="3"/>
    <s v="0-2 hrs"/>
    <s v="no"/>
    <s v="yes"/>
    <s v="yes"/>
    <s v="yes"/>
    <n v="5"/>
    <x v="2"/>
  </r>
  <r>
    <s v="urban"/>
    <s v="together"/>
    <x v="0"/>
    <x v="2"/>
    <x v="4"/>
    <x v="1"/>
    <s v="2-5 hrs"/>
    <s v="yes"/>
    <s v="yes"/>
    <s v="yes"/>
    <s v="yes"/>
    <n v="5"/>
    <x v="8"/>
  </r>
  <r>
    <s v="urban"/>
    <s v="together"/>
    <x v="3"/>
    <x v="2"/>
    <x v="2"/>
    <x v="1"/>
    <s v="2-5 hrs"/>
    <s v="yes"/>
    <s v="yes"/>
    <s v="yes"/>
    <s v="yes"/>
    <n v="5"/>
    <x v="6"/>
  </r>
  <r>
    <s v="rural"/>
    <s v="together"/>
    <x v="3"/>
    <x v="0"/>
    <x v="3"/>
    <x v="3"/>
    <s v="5-10 hrs"/>
    <s v="yes"/>
    <s v="yes"/>
    <s v="yes"/>
    <s v="yes"/>
    <n v="5"/>
    <x v="10"/>
  </r>
  <r>
    <s v="urban"/>
    <s v="together"/>
    <x v="3"/>
    <x v="2"/>
    <x v="3"/>
    <x v="2"/>
    <s v="0-2 hrs"/>
    <s v="no"/>
    <s v="no"/>
    <s v="yes"/>
    <s v="yes"/>
    <n v="5"/>
    <x v="10"/>
  </r>
  <r>
    <s v="urban"/>
    <s v="together"/>
    <x v="3"/>
    <x v="2"/>
    <x v="2"/>
    <x v="1"/>
    <s v="0-2 hrs"/>
    <s v="no"/>
    <s v="yes"/>
    <s v="yes"/>
    <s v="yes"/>
    <n v="5"/>
    <x v="3"/>
  </r>
  <r>
    <s v="urban"/>
    <s v="together"/>
    <x v="0"/>
    <x v="2"/>
    <x v="1"/>
    <x v="2"/>
    <s v="0-2 hrs"/>
    <s v="no"/>
    <s v="yes"/>
    <s v="yes"/>
    <s v="yes"/>
    <n v="1"/>
    <x v="2"/>
  </r>
  <r>
    <s v="urban"/>
    <s v="apart"/>
    <x v="2"/>
    <x v="0"/>
    <x v="3"/>
    <x v="1"/>
    <s v="2-5 hrs"/>
    <s v="yes"/>
    <s v="yes"/>
    <s v="yes"/>
    <s v="yes"/>
    <n v="5"/>
    <x v="3"/>
  </r>
  <r>
    <s v="urban"/>
    <s v="together"/>
    <x v="0"/>
    <x v="0"/>
    <x v="4"/>
    <x v="0"/>
    <s v="2-5 hrs"/>
    <s v="yes"/>
    <s v="yes"/>
    <s v="yes"/>
    <s v="yes"/>
    <n v="5"/>
    <x v="3"/>
  </r>
  <r>
    <s v="urban"/>
    <s v="together"/>
    <x v="0"/>
    <x v="0"/>
    <x v="1"/>
    <x v="2"/>
    <s v="2-5 hrs"/>
    <s v="no"/>
    <s v="no"/>
    <s v="yes"/>
    <s v="yes"/>
    <n v="5"/>
    <x v="6"/>
  </r>
  <r>
    <s v="urban"/>
    <s v="together"/>
    <x v="0"/>
    <x v="0"/>
    <x v="3"/>
    <x v="2"/>
    <s v="2-5 hrs"/>
    <s v="yes"/>
    <s v="yes"/>
    <s v="yes"/>
    <s v="yes"/>
    <n v="5"/>
    <x v="11"/>
  </r>
  <r>
    <s v="rural"/>
    <s v="together"/>
    <x v="0"/>
    <x v="3"/>
    <x v="4"/>
    <x v="4"/>
    <s v="2-5 hrs"/>
    <s v="yes"/>
    <s v="yes"/>
    <s v="yes"/>
    <s v="yes"/>
    <n v="5"/>
    <x v="8"/>
  </r>
  <r>
    <s v="urban"/>
    <s v="together"/>
    <x v="2"/>
    <x v="3"/>
    <x v="2"/>
    <x v="1"/>
    <s v="2-5 hrs"/>
    <s v="yes"/>
    <s v="no"/>
    <s v="yes"/>
    <s v="yes"/>
    <n v="2"/>
    <x v="6"/>
  </r>
  <r>
    <s v="urban"/>
    <s v="together"/>
    <x v="2"/>
    <x v="2"/>
    <x v="2"/>
    <x v="1"/>
    <s v="0-2 hrs"/>
    <s v="no"/>
    <s v="no"/>
    <s v="yes"/>
    <s v="yes"/>
    <n v="5"/>
    <x v="2"/>
  </r>
  <r>
    <s v="urban"/>
    <s v="together"/>
    <x v="3"/>
    <x v="3"/>
    <x v="2"/>
    <x v="1"/>
    <s v="0-2 hrs"/>
    <s v="yes"/>
    <s v="yes"/>
    <s v="yes"/>
    <s v="no"/>
    <n v="5"/>
    <x v="0"/>
  </r>
  <r>
    <s v="urban"/>
    <s v="together"/>
    <x v="0"/>
    <x v="3"/>
    <x v="4"/>
    <x v="2"/>
    <s v="5-10 hrs"/>
    <s v="yes"/>
    <s v="yes"/>
    <s v="yes"/>
    <s v="yes"/>
    <n v="4"/>
    <x v="12"/>
  </r>
  <r>
    <s v="rural"/>
    <s v="apart"/>
    <x v="0"/>
    <x v="0"/>
    <x v="2"/>
    <x v="0"/>
    <s v="5-10 hrs"/>
    <s v="yes"/>
    <s v="yes"/>
    <s v="yes"/>
    <s v="yes"/>
    <n v="5"/>
    <x v="2"/>
  </r>
  <r>
    <s v="rural"/>
    <s v="together"/>
    <x v="2"/>
    <x v="0"/>
    <x v="3"/>
    <x v="3"/>
    <s v="5-10 hrs"/>
    <s v="yes"/>
    <s v="yes"/>
    <s v="yes"/>
    <s v="yes"/>
    <n v="5"/>
    <x v="3"/>
  </r>
  <r>
    <s v="rural"/>
    <s v="together"/>
    <x v="3"/>
    <x v="2"/>
    <x v="0"/>
    <x v="1"/>
    <s v="0-2 hrs"/>
    <s v="yes"/>
    <s v="yes"/>
    <s v="yes"/>
    <s v="no"/>
    <n v="2"/>
    <x v="13"/>
  </r>
  <r>
    <s v="urban"/>
    <s v="together"/>
    <x v="3"/>
    <x v="2"/>
    <x v="2"/>
    <x v="1"/>
    <s v="2-5 hrs"/>
    <s v="yes"/>
    <s v="no"/>
    <s v="yes"/>
    <s v="yes"/>
    <n v="3"/>
    <x v="3"/>
  </r>
  <r>
    <s v="urban"/>
    <s v="together"/>
    <x v="0"/>
    <x v="0"/>
    <x v="4"/>
    <x v="1"/>
    <s v="0-2 hrs"/>
    <s v="no"/>
    <s v="no"/>
    <s v="yes"/>
    <s v="yes"/>
    <n v="5"/>
    <x v="6"/>
  </r>
  <r>
    <s v="urban"/>
    <s v="together"/>
    <x v="0"/>
    <x v="0"/>
    <x v="3"/>
    <x v="0"/>
    <s v="2-5 hrs"/>
    <s v="yes"/>
    <s v="yes"/>
    <s v="yes"/>
    <s v="yes"/>
    <n v="5"/>
    <x v="12"/>
  </r>
  <r>
    <s v="urban"/>
    <s v="together"/>
    <x v="3"/>
    <x v="2"/>
    <x v="3"/>
    <x v="2"/>
    <s v="0-2 hrs"/>
    <s v="no"/>
    <s v="yes"/>
    <s v="yes"/>
    <s v="yes"/>
    <n v="1"/>
    <x v="3"/>
  </r>
  <r>
    <s v="urban"/>
    <s v="together"/>
    <x v="3"/>
    <x v="2"/>
    <x v="2"/>
    <x v="4"/>
    <s v="2-5 hrs"/>
    <s v="yes"/>
    <s v="yes"/>
    <s v="yes"/>
    <s v="yes"/>
    <n v="5"/>
    <x v="5"/>
  </r>
  <r>
    <s v="urban"/>
    <s v="apart"/>
    <x v="0"/>
    <x v="3"/>
    <x v="2"/>
    <x v="1"/>
    <s v="2-5 hrs"/>
    <s v="yes"/>
    <s v="yes"/>
    <s v="yes"/>
    <s v="yes"/>
    <n v="5"/>
    <x v="0"/>
  </r>
  <r>
    <s v="urban"/>
    <s v="apart"/>
    <x v="2"/>
    <x v="3"/>
    <x v="2"/>
    <x v="2"/>
    <s v="2-5 hrs"/>
    <s v="no"/>
    <s v="yes"/>
    <s v="yes"/>
    <s v="yes"/>
    <n v="3"/>
    <x v="3"/>
  </r>
  <r>
    <s v="urban"/>
    <s v="together"/>
    <x v="0"/>
    <x v="3"/>
    <x v="1"/>
    <x v="2"/>
    <s v="10+ hrs"/>
    <s v="yes"/>
    <s v="yes"/>
    <s v="yes"/>
    <s v="yes"/>
    <n v="2"/>
    <x v="14"/>
  </r>
  <r>
    <s v="urban"/>
    <s v="together"/>
    <x v="0"/>
    <x v="2"/>
    <x v="4"/>
    <x v="1"/>
    <s v="2-5 hrs"/>
    <s v="no"/>
    <s v="yes"/>
    <s v="yes"/>
    <s v="no"/>
    <n v="5"/>
    <x v="7"/>
  </r>
  <r>
    <s v="urban"/>
    <s v="together"/>
    <x v="0"/>
    <x v="0"/>
    <x v="3"/>
    <x v="0"/>
    <s v="2-5 hrs"/>
    <s v="yes"/>
    <s v="no"/>
    <s v="yes"/>
    <s v="yes"/>
    <n v="3"/>
    <x v="15"/>
  </r>
  <r>
    <s v="urban"/>
    <s v="together"/>
    <x v="3"/>
    <x v="2"/>
    <x v="3"/>
    <x v="2"/>
    <s v="2-5 hrs"/>
    <s v="no"/>
    <s v="yes"/>
    <s v="yes"/>
    <s v="yes"/>
    <n v="4"/>
    <x v="13"/>
  </r>
  <r>
    <s v="urban"/>
    <s v="together"/>
    <x v="0"/>
    <x v="2"/>
    <x v="1"/>
    <x v="1"/>
    <s v="2-5 hrs"/>
    <s v="no"/>
    <s v="yes"/>
    <s v="yes"/>
    <s v="yes"/>
    <n v="5"/>
    <x v="13"/>
  </r>
  <r>
    <s v="urban"/>
    <s v="apart"/>
    <x v="0"/>
    <x v="2"/>
    <x v="1"/>
    <x v="3"/>
    <s v="0-2 hrs"/>
    <s v="no"/>
    <s v="yes"/>
    <s v="yes"/>
    <s v="no"/>
    <n v="5"/>
    <x v="1"/>
  </r>
  <r>
    <s v="urban"/>
    <s v="together"/>
    <x v="0"/>
    <x v="0"/>
    <x v="3"/>
    <x v="2"/>
    <s v="0-2 hrs"/>
    <s v="no"/>
    <s v="yes"/>
    <s v="yes"/>
    <s v="yes"/>
    <n v="5"/>
    <x v="3"/>
  </r>
  <r>
    <s v="urban"/>
    <s v="apart"/>
    <x v="2"/>
    <x v="3"/>
    <x v="2"/>
    <x v="1"/>
    <s v="0-2 hrs"/>
    <s v="no"/>
    <s v="yes"/>
    <s v="yes"/>
    <s v="yes"/>
    <n v="1"/>
    <x v="13"/>
  </r>
  <r>
    <s v="urban"/>
    <s v="apart"/>
    <x v="3"/>
    <x v="1"/>
    <x v="2"/>
    <x v="1"/>
    <s v="2-5 hrs"/>
    <s v="yes"/>
    <s v="yes"/>
    <s v="yes"/>
    <s v="yes"/>
    <n v="2"/>
    <x v="1"/>
  </r>
  <r>
    <s v="urban"/>
    <s v="apart"/>
    <x v="0"/>
    <x v="3"/>
    <x v="3"/>
    <x v="2"/>
    <s v="2-5 hrs"/>
    <s v="yes"/>
    <s v="yes"/>
    <s v="yes"/>
    <s v="yes"/>
    <n v="1"/>
    <x v="2"/>
  </r>
  <r>
    <s v="urban"/>
    <s v="together"/>
    <x v="0"/>
    <x v="0"/>
    <x v="4"/>
    <x v="3"/>
    <s v="2-5 hrs"/>
    <s v="yes"/>
    <s v="yes"/>
    <s v="yes"/>
    <s v="no"/>
    <n v="5"/>
    <x v="2"/>
  </r>
  <r>
    <s v="urban"/>
    <s v="together"/>
    <x v="1"/>
    <x v="2"/>
    <x v="2"/>
    <x v="4"/>
    <s v="2-5 hrs"/>
    <s v="yes"/>
    <s v="yes"/>
    <s v="yes"/>
    <s v="yes"/>
    <n v="5"/>
    <x v="5"/>
  </r>
  <r>
    <s v="urban"/>
    <s v="together"/>
    <x v="0"/>
    <x v="2"/>
    <x v="3"/>
    <x v="1"/>
    <s v="2-5 hrs"/>
    <s v="no"/>
    <s v="yes"/>
    <s v="yes"/>
    <s v="yes"/>
    <n v="5"/>
    <x v="8"/>
  </r>
  <r>
    <s v="rural"/>
    <s v="together"/>
    <x v="0"/>
    <x v="0"/>
    <x v="1"/>
    <x v="0"/>
    <s v="2-5 hrs"/>
    <s v="yes"/>
    <s v="yes"/>
    <s v="yes"/>
    <s v="no"/>
    <n v="4"/>
    <x v="3"/>
  </r>
  <r>
    <s v="urban"/>
    <s v="together"/>
    <x v="1"/>
    <x v="1"/>
    <x v="3"/>
    <x v="2"/>
    <s v="0-2 hrs"/>
    <s v="yes"/>
    <s v="no"/>
    <s v="yes"/>
    <s v="yes"/>
    <n v="5"/>
    <x v="3"/>
  </r>
  <r>
    <s v="urban"/>
    <s v="together"/>
    <x v="1"/>
    <x v="2"/>
    <x v="2"/>
    <x v="2"/>
    <s v="2-5 hrs"/>
    <s v="yes"/>
    <s v="yes"/>
    <s v="yes"/>
    <s v="yes"/>
    <n v="1"/>
    <x v="5"/>
  </r>
  <r>
    <s v="urban"/>
    <s v="together"/>
    <x v="0"/>
    <x v="3"/>
    <x v="4"/>
    <x v="3"/>
    <s v="5-10 hrs"/>
    <s v="yes"/>
    <s v="yes"/>
    <s v="yes"/>
    <s v="yes"/>
    <n v="4"/>
    <x v="5"/>
  </r>
  <r>
    <s v="urban"/>
    <s v="together"/>
    <x v="0"/>
    <x v="3"/>
    <x v="3"/>
    <x v="2"/>
    <s v="2-5 hrs"/>
    <s v="yes"/>
    <s v="yes"/>
    <s v="yes"/>
    <s v="yes"/>
    <n v="2"/>
    <x v="1"/>
  </r>
  <r>
    <s v="urban"/>
    <s v="together"/>
    <x v="0"/>
    <x v="3"/>
    <x v="4"/>
    <x v="2"/>
    <s v="2-5 hrs"/>
    <s v="yes"/>
    <s v="yes"/>
    <s v="yes"/>
    <s v="yes"/>
    <n v="1"/>
    <x v="2"/>
  </r>
  <r>
    <s v="urban"/>
    <s v="apart"/>
    <x v="0"/>
    <x v="0"/>
    <x v="2"/>
    <x v="2"/>
    <s v="10+ hrs"/>
    <s v="yes"/>
    <s v="no"/>
    <s v="yes"/>
    <s v="yes"/>
    <n v="3"/>
    <x v="6"/>
  </r>
  <r>
    <s v="urban"/>
    <s v="together"/>
    <x v="2"/>
    <x v="1"/>
    <x v="3"/>
    <x v="1"/>
    <s v="10+ hrs"/>
    <s v="no"/>
    <s v="yes"/>
    <s v="yes"/>
    <s v="yes"/>
    <n v="5"/>
    <x v="0"/>
  </r>
  <r>
    <s v="rural"/>
    <s v="together"/>
    <x v="3"/>
    <x v="2"/>
    <x v="1"/>
    <x v="2"/>
    <s v="2-5 hrs"/>
    <s v="no"/>
    <s v="yes"/>
    <s v="yes"/>
    <s v="yes"/>
    <n v="4"/>
    <x v="10"/>
  </r>
  <r>
    <s v="rural"/>
    <s v="together"/>
    <x v="2"/>
    <x v="1"/>
    <x v="2"/>
    <x v="1"/>
    <s v="10+ hrs"/>
    <s v="no"/>
    <s v="no"/>
    <s v="yes"/>
    <s v="yes"/>
    <n v="3"/>
    <x v="8"/>
  </r>
  <r>
    <s v="urban"/>
    <s v="together"/>
    <x v="2"/>
    <x v="1"/>
    <x v="2"/>
    <x v="1"/>
    <s v="10+ hrs"/>
    <s v="no"/>
    <s v="yes"/>
    <s v="yes"/>
    <s v="yes"/>
    <n v="5"/>
    <x v="2"/>
  </r>
  <r>
    <s v="urban"/>
    <s v="together"/>
    <x v="0"/>
    <x v="2"/>
    <x v="2"/>
    <x v="1"/>
    <s v="10+ hrs"/>
    <s v="no"/>
    <s v="yes"/>
    <s v="yes"/>
    <s v="yes"/>
    <n v="3"/>
    <x v="1"/>
  </r>
  <r>
    <s v="rural"/>
    <s v="together"/>
    <x v="1"/>
    <x v="1"/>
    <x v="2"/>
    <x v="1"/>
    <s v="2-5 hrs"/>
    <s v="no"/>
    <s v="no"/>
    <s v="yes"/>
    <s v="yes"/>
    <n v="5"/>
    <x v="9"/>
  </r>
  <r>
    <s v="urban"/>
    <s v="together"/>
    <x v="2"/>
    <x v="1"/>
    <x v="2"/>
    <x v="1"/>
    <s v="0-2 hrs"/>
    <s v="yes"/>
    <s v="yes"/>
    <s v="yes"/>
    <s v="no"/>
    <n v="5"/>
    <x v="7"/>
  </r>
  <r>
    <s v="urban"/>
    <s v="together"/>
    <x v="2"/>
    <x v="3"/>
    <x v="2"/>
    <x v="2"/>
    <s v="2-5 hrs"/>
    <s v="yes"/>
    <s v="yes"/>
    <s v="yes"/>
    <s v="yes"/>
    <n v="5"/>
    <x v="3"/>
  </r>
  <r>
    <s v="urban"/>
    <s v="together"/>
    <x v="0"/>
    <x v="3"/>
    <x v="4"/>
    <x v="1"/>
    <s v="2-5 hrs"/>
    <s v="yes"/>
    <s v="yes"/>
    <s v="yes"/>
    <s v="yes"/>
    <n v="5"/>
    <x v="1"/>
  </r>
  <r>
    <s v="urban"/>
    <s v="together"/>
    <x v="0"/>
    <x v="1"/>
    <x v="4"/>
    <x v="1"/>
    <s v="10+ hrs"/>
    <s v="yes"/>
    <s v="yes"/>
    <s v="yes"/>
    <s v="yes"/>
    <n v="1"/>
    <x v="1"/>
  </r>
  <r>
    <s v="urban"/>
    <s v="together"/>
    <x v="3"/>
    <x v="2"/>
    <x v="2"/>
    <x v="1"/>
    <s v="10+ hrs"/>
    <s v="no"/>
    <s v="yes"/>
    <s v="yes"/>
    <s v="yes"/>
    <n v="3"/>
    <x v="3"/>
  </r>
  <r>
    <s v="urban"/>
    <s v="together"/>
    <x v="3"/>
    <x v="1"/>
    <x v="2"/>
    <x v="1"/>
    <s v="0-2 hrs"/>
    <s v="yes"/>
    <s v="yes"/>
    <s v="no"/>
    <s v="yes"/>
    <n v="3"/>
    <x v="1"/>
  </r>
  <r>
    <s v="urban"/>
    <s v="together"/>
    <x v="2"/>
    <x v="0"/>
    <x v="0"/>
    <x v="1"/>
    <s v="2-5 hrs"/>
    <s v="no"/>
    <s v="yes"/>
    <s v="yes"/>
    <s v="yes"/>
    <n v="3"/>
    <x v="9"/>
  </r>
  <r>
    <s v="urban"/>
    <s v="together"/>
    <x v="3"/>
    <x v="3"/>
    <x v="2"/>
    <x v="2"/>
    <s v="0-2 hrs"/>
    <s v="yes"/>
    <s v="no"/>
    <s v="yes"/>
    <s v="yes"/>
    <n v="3"/>
    <x v="6"/>
  </r>
  <r>
    <s v="urban"/>
    <s v="together"/>
    <x v="3"/>
    <x v="3"/>
    <x v="2"/>
    <x v="1"/>
    <s v="5-10 hrs"/>
    <s v="no"/>
    <s v="no"/>
    <s v="yes"/>
    <s v="yes"/>
    <n v="5"/>
    <x v="3"/>
  </r>
  <r>
    <s v="urban"/>
    <s v="together"/>
    <x v="2"/>
    <x v="2"/>
    <x v="3"/>
    <x v="1"/>
    <s v="2-5 hrs"/>
    <s v="no"/>
    <s v="yes"/>
    <s v="yes"/>
    <s v="yes"/>
    <n v="5"/>
    <x v="0"/>
  </r>
  <r>
    <s v="urban"/>
    <s v="together"/>
    <x v="3"/>
    <x v="2"/>
    <x v="3"/>
    <x v="2"/>
    <s v="2-5 hrs"/>
    <s v="yes"/>
    <s v="yes"/>
    <s v="yes"/>
    <s v="yes"/>
    <n v="4"/>
    <x v="2"/>
  </r>
  <r>
    <s v="urban"/>
    <s v="together"/>
    <x v="1"/>
    <x v="1"/>
    <x v="2"/>
    <x v="1"/>
    <s v="2-5 hrs"/>
    <s v="yes"/>
    <s v="no"/>
    <s v="yes"/>
    <s v="yes"/>
    <n v="4"/>
    <x v="1"/>
  </r>
  <r>
    <s v="urban"/>
    <s v="together"/>
    <x v="0"/>
    <x v="0"/>
    <x v="3"/>
    <x v="2"/>
    <s v="2-5 hrs"/>
    <s v="no"/>
    <s v="yes"/>
    <s v="yes"/>
    <s v="yes"/>
    <n v="5"/>
    <x v="10"/>
  </r>
  <r>
    <s v="urban"/>
    <s v="together"/>
    <x v="3"/>
    <x v="2"/>
    <x v="0"/>
    <x v="1"/>
    <s v="2-5 hrs"/>
    <s v="no"/>
    <s v="yes"/>
    <s v="yes"/>
    <s v="no"/>
    <n v="2"/>
    <x v="0"/>
  </r>
  <r>
    <s v="urban"/>
    <s v="together"/>
    <x v="0"/>
    <x v="2"/>
    <x v="2"/>
    <x v="1"/>
    <s v="5-10 hrs"/>
    <s v="yes"/>
    <s v="yes"/>
    <s v="yes"/>
    <s v="yes"/>
    <n v="1"/>
    <x v="7"/>
  </r>
  <r>
    <s v="urban"/>
    <s v="together"/>
    <x v="3"/>
    <x v="2"/>
    <x v="3"/>
    <x v="1"/>
    <s v="2-5 hrs"/>
    <s v="yes"/>
    <s v="no"/>
    <s v="yes"/>
    <s v="yes"/>
    <n v="3"/>
    <x v="1"/>
  </r>
  <r>
    <s v="urban"/>
    <s v="apart"/>
    <x v="0"/>
    <x v="0"/>
    <x v="4"/>
    <x v="3"/>
    <s v="2-5 hrs"/>
    <s v="no"/>
    <s v="yes"/>
    <s v="yes"/>
    <s v="no"/>
    <n v="5"/>
    <x v="15"/>
  </r>
  <r>
    <s v="urban"/>
    <s v="together"/>
    <x v="2"/>
    <x v="3"/>
    <x v="2"/>
    <x v="1"/>
    <s v="5-10 hrs"/>
    <s v="no"/>
    <s v="yes"/>
    <s v="yes"/>
    <s v="yes"/>
    <n v="4"/>
    <x v="10"/>
  </r>
  <r>
    <s v="urban"/>
    <s v="together"/>
    <x v="0"/>
    <x v="3"/>
    <x v="3"/>
    <x v="1"/>
    <s v="0-2 hrs"/>
    <s v="yes"/>
    <s v="yes"/>
    <s v="yes"/>
    <s v="yes"/>
    <n v="1"/>
    <x v="12"/>
  </r>
  <r>
    <s v="urban"/>
    <s v="together"/>
    <x v="2"/>
    <x v="1"/>
    <x v="2"/>
    <x v="1"/>
    <s v="2-5 hrs"/>
    <s v="no"/>
    <s v="yes"/>
    <s v="yes"/>
    <s v="no"/>
    <n v="2"/>
    <x v="0"/>
  </r>
  <r>
    <s v="urban"/>
    <s v="together"/>
    <x v="0"/>
    <x v="2"/>
    <x v="4"/>
    <x v="2"/>
    <s v="2-5 hrs"/>
    <s v="yes"/>
    <s v="yes"/>
    <s v="yes"/>
    <s v="yes"/>
    <n v="1"/>
    <x v="1"/>
  </r>
  <r>
    <s v="urban"/>
    <s v="together"/>
    <x v="3"/>
    <x v="2"/>
    <x v="3"/>
    <x v="3"/>
    <s v="10+ hrs"/>
    <s v="yes"/>
    <s v="yes"/>
    <s v="yes"/>
    <s v="yes"/>
    <n v="4"/>
    <x v="7"/>
  </r>
  <r>
    <s v="rural"/>
    <s v="together"/>
    <x v="1"/>
    <x v="1"/>
    <x v="0"/>
    <x v="1"/>
    <s v="10+ hrs"/>
    <s v="yes"/>
    <s v="yes"/>
    <s v="yes"/>
    <s v="yes"/>
    <n v="1"/>
    <x v="1"/>
  </r>
  <r>
    <s v="rural"/>
    <s v="together"/>
    <x v="0"/>
    <x v="3"/>
    <x v="3"/>
    <x v="1"/>
    <s v="0-2 hrs"/>
    <s v="yes"/>
    <s v="no"/>
    <s v="yes"/>
    <s v="yes"/>
    <n v="4"/>
    <x v="2"/>
  </r>
  <r>
    <s v="urban"/>
    <s v="together"/>
    <x v="3"/>
    <x v="1"/>
    <x v="2"/>
    <x v="1"/>
    <s v="2-5 hrs"/>
    <s v="no"/>
    <s v="yes"/>
    <s v="yes"/>
    <s v="no"/>
    <n v="5"/>
    <x v="1"/>
  </r>
  <r>
    <s v="urban"/>
    <s v="together"/>
    <x v="0"/>
    <x v="0"/>
    <x v="2"/>
    <x v="1"/>
    <s v="0-2 hrs"/>
    <s v="yes"/>
    <s v="no"/>
    <s v="yes"/>
    <s v="yes"/>
    <n v="1"/>
    <x v="7"/>
  </r>
  <r>
    <s v="urban"/>
    <s v="together"/>
    <x v="0"/>
    <x v="3"/>
    <x v="2"/>
    <x v="4"/>
    <s v="5-10 hrs"/>
    <s v="no"/>
    <s v="yes"/>
    <s v="yes"/>
    <s v="yes"/>
    <n v="3"/>
    <x v="10"/>
  </r>
  <r>
    <s v="urban"/>
    <s v="together"/>
    <x v="0"/>
    <x v="0"/>
    <x v="3"/>
    <x v="2"/>
    <s v="0-2 hrs"/>
    <s v="yes"/>
    <s v="yes"/>
    <s v="yes"/>
    <s v="yes"/>
    <n v="4"/>
    <x v="9"/>
  </r>
  <r>
    <s v="urban"/>
    <s v="together"/>
    <x v="0"/>
    <x v="0"/>
    <x v="3"/>
    <x v="0"/>
    <s v="5-10 hrs"/>
    <s v="yes"/>
    <s v="yes"/>
    <s v="yes"/>
    <s v="yes"/>
    <n v="4"/>
    <x v="11"/>
  </r>
  <r>
    <s v="urban"/>
    <s v="together"/>
    <x v="0"/>
    <x v="0"/>
    <x v="3"/>
    <x v="1"/>
    <s v="0-2 hrs"/>
    <s v="yes"/>
    <s v="no"/>
    <s v="yes"/>
    <s v="yes"/>
    <n v="5"/>
    <x v="7"/>
  </r>
  <r>
    <s v="urban"/>
    <s v="together"/>
    <x v="2"/>
    <x v="2"/>
    <x v="3"/>
    <x v="1"/>
    <s v="2-5 hrs"/>
    <s v="no"/>
    <s v="yes"/>
    <s v="yes"/>
    <s v="yes"/>
    <n v="2"/>
    <x v="0"/>
  </r>
  <r>
    <s v="urban"/>
    <s v="apart"/>
    <x v="2"/>
    <x v="0"/>
    <x v="3"/>
    <x v="1"/>
    <s v="2-5 hrs"/>
    <s v="yes"/>
    <s v="yes"/>
    <s v="yes"/>
    <s v="yes"/>
    <n v="1"/>
    <x v="12"/>
  </r>
  <r>
    <s v="urban"/>
    <s v="apart"/>
    <x v="2"/>
    <x v="3"/>
    <x v="2"/>
    <x v="3"/>
    <s v="10+ hrs"/>
    <s v="no"/>
    <s v="yes"/>
    <s v="yes"/>
    <s v="no"/>
    <n v="4"/>
    <x v="3"/>
  </r>
  <r>
    <s v="urban"/>
    <s v="together"/>
    <x v="3"/>
    <x v="2"/>
    <x v="2"/>
    <x v="1"/>
    <s v="10+ hrs"/>
    <s v="no"/>
    <s v="yes"/>
    <s v="yes"/>
    <s v="yes"/>
    <n v="3"/>
    <x v="10"/>
  </r>
  <r>
    <s v="urban"/>
    <s v="together"/>
    <x v="2"/>
    <x v="3"/>
    <x v="3"/>
    <x v="1"/>
    <s v="5-10 hrs"/>
    <s v="yes"/>
    <s v="yes"/>
    <s v="yes"/>
    <s v="yes"/>
    <n v="5"/>
    <x v="12"/>
  </r>
  <r>
    <s v="rural"/>
    <s v="together"/>
    <x v="0"/>
    <x v="0"/>
    <x v="2"/>
    <x v="1"/>
    <s v="10+ hrs"/>
    <s v="yes"/>
    <s v="yes"/>
    <s v="yes"/>
    <s v="yes"/>
    <n v="1"/>
    <x v="13"/>
  </r>
  <r>
    <s v="urban"/>
    <s v="together"/>
    <x v="0"/>
    <x v="0"/>
    <x v="1"/>
    <x v="3"/>
    <s v="5-10 hrs"/>
    <s v="yes"/>
    <s v="yes"/>
    <s v="yes"/>
    <s v="yes"/>
    <n v="4"/>
    <x v="8"/>
  </r>
  <r>
    <s v="urban"/>
    <s v="apart"/>
    <x v="0"/>
    <x v="0"/>
    <x v="4"/>
    <x v="0"/>
    <s v="0-2 hrs"/>
    <s v="yes"/>
    <s v="yes"/>
    <s v="yes"/>
    <s v="yes"/>
    <n v="4"/>
    <x v="4"/>
  </r>
  <r>
    <s v="rural"/>
    <s v="together"/>
    <x v="2"/>
    <x v="3"/>
    <x v="3"/>
    <x v="1"/>
    <s v="5-10 hrs"/>
    <s v="yes"/>
    <s v="yes"/>
    <s v="yes"/>
    <s v="yes"/>
    <n v="2"/>
    <x v="1"/>
  </r>
  <r>
    <s v="urban"/>
    <s v="together"/>
    <x v="3"/>
    <x v="2"/>
    <x v="0"/>
    <x v="1"/>
    <s v="2-5 hrs"/>
    <s v="yes"/>
    <s v="yes"/>
    <s v="yes"/>
    <s v="yes"/>
    <n v="5"/>
    <x v="13"/>
  </r>
  <r>
    <s v="urban"/>
    <s v="together"/>
    <x v="0"/>
    <x v="2"/>
    <x v="4"/>
    <x v="1"/>
    <s v="0-2 hrs"/>
    <s v="no"/>
    <s v="yes"/>
    <s v="yes"/>
    <s v="yes"/>
    <n v="3"/>
    <x v="4"/>
  </r>
  <r>
    <s v="rural"/>
    <s v="together"/>
    <x v="3"/>
    <x v="1"/>
    <x v="1"/>
    <x v="2"/>
    <s v="2-5 hrs"/>
    <s v="yes"/>
    <s v="yes"/>
    <s v="yes"/>
    <s v="yes"/>
    <n v="5"/>
    <x v="5"/>
  </r>
  <r>
    <s v="urban"/>
    <s v="together"/>
    <x v="0"/>
    <x v="0"/>
    <x v="4"/>
    <x v="0"/>
    <s v="2-5 hrs"/>
    <s v="yes"/>
    <s v="yes"/>
    <s v="yes"/>
    <s v="yes"/>
    <n v="5"/>
    <x v="8"/>
  </r>
  <r>
    <s v="urban"/>
    <s v="together"/>
    <x v="0"/>
    <x v="0"/>
    <x v="2"/>
    <x v="0"/>
    <s v="2-5 hrs"/>
    <s v="yes"/>
    <s v="yes"/>
    <s v="yes"/>
    <s v="no"/>
    <n v="2"/>
    <x v="7"/>
  </r>
  <r>
    <s v="urban"/>
    <s v="together"/>
    <x v="2"/>
    <x v="3"/>
    <x v="2"/>
    <x v="2"/>
    <s v="0-2 hrs"/>
    <s v="yes"/>
    <s v="yes"/>
    <s v="yes"/>
    <s v="yes"/>
    <n v="5"/>
    <x v="13"/>
  </r>
  <r>
    <s v="rural"/>
    <s v="together"/>
    <x v="1"/>
    <x v="3"/>
    <x v="2"/>
    <x v="1"/>
    <s v="2-5 hrs"/>
    <s v="yes"/>
    <s v="yes"/>
    <s v="yes"/>
    <s v="yes"/>
    <n v="5"/>
    <x v="10"/>
  </r>
  <r>
    <s v="urban"/>
    <s v="together"/>
    <x v="2"/>
    <x v="0"/>
    <x v="2"/>
    <x v="1"/>
    <s v="0-2 hrs"/>
    <s v="no"/>
    <s v="yes"/>
    <s v="yes"/>
    <s v="yes"/>
    <n v="4"/>
    <x v="13"/>
  </r>
  <r>
    <s v="urban"/>
    <s v="together"/>
    <x v="1"/>
    <x v="2"/>
    <x v="0"/>
    <x v="2"/>
    <s v="2-5 hrs"/>
    <s v="no"/>
    <s v="no"/>
    <s v="yes"/>
    <s v="yes"/>
    <n v="1"/>
    <x v="2"/>
  </r>
  <r>
    <s v="urban"/>
    <s v="together"/>
    <x v="3"/>
    <x v="2"/>
    <x v="3"/>
    <x v="2"/>
    <s v="10+ hrs"/>
    <s v="yes"/>
    <s v="yes"/>
    <s v="yes"/>
    <s v="yes"/>
    <n v="5"/>
    <x v="2"/>
  </r>
  <r>
    <s v="urban"/>
    <s v="together"/>
    <x v="3"/>
    <x v="0"/>
    <x v="2"/>
    <x v="3"/>
    <s v="2-5 hrs"/>
    <s v="yes"/>
    <s v="yes"/>
    <s v="yes"/>
    <s v="yes"/>
    <n v="5"/>
    <x v="13"/>
  </r>
  <r>
    <s v="urban"/>
    <s v="together"/>
    <x v="0"/>
    <x v="0"/>
    <x v="1"/>
    <x v="1"/>
    <s v="0-2 hrs"/>
    <s v="yes"/>
    <s v="yes"/>
    <s v="yes"/>
    <s v="yes"/>
    <n v="5"/>
    <x v="13"/>
  </r>
  <r>
    <s v="urban"/>
    <s v="together"/>
    <x v="3"/>
    <x v="2"/>
    <x v="2"/>
    <x v="1"/>
    <s v="2-5 hrs"/>
    <s v="no"/>
    <s v="yes"/>
    <s v="yes"/>
    <s v="yes"/>
    <n v="5"/>
    <x v="10"/>
  </r>
  <r>
    <s v="urban"/>
    <s v="together"/>
    <x v="2"/>
    <x v="0"/>
    <x v="3"/>
    <x v="2"/>
    <s v="0-2 hrs"/>
    <s v="no"/>
    <s v="yes"/>
    <s v="yes"/>
    <s v="yes"/>
    <n v="5"/>
    <x v="6"/>
  </r>
  <r>
    <s v="urban"/>
    <s v="apart"/>
    <x v="2"/>
    <x v="0"/>
    <x v="2"/>
    <x v="1"/>
    <s v="2-5 hrs"/>
    <s v="yes"/>
    <s v="yes"/>
    <s v="yes"/>
    <s v="yes"/>
    <n v="1"/>
    <x v="3"/>
  </r>
  <r>
    <s v="urban"/>
    <s v="together"/>
    <x v="1"/>
    <x v="1"/>
    <x v="0"/>
    <x v="1"/>
    <s v="2-5 hrs"/>
    <s v="no"/>
    <s v="no"/>
    <s v="no"/>
    <s v="no"/>
    <n v="5"/>
    <x v="5"/>
  </r>
  <r>
    <s v="rural"/>
    <s v="together"/>
    <x v="3"/>
    <x v="2"/>
    <x v="3"/>
    <x v="1"/>
    <s v="0-2 hrs"/>
    <s v="yes"/>
    <s v="yes"/>
    <s v="yes"/>
    <s v="yes"/>
    <n v="4"/>
    <x v="16"/>
  </r>
  <r>
    <s v="rural"/>
    <s v="together"/>
    <x v="0"/>
    <x v="0"/>
    <x v="4"/>
    <x v="0"/>
    <s v="0-2 hrs"/>
    <s v="yes"/>
    <s v="yes"/>
    <s v="yes"/>
    <s v="yes"/>
    <n v="4"/>
    <x v="12"/>
  </r>
  <r>
    <s v="rural"/>
    <s v="together"/>
    <x v="2"/>
    <x v="0"/>
    <x v="3"/>
    <x v="0"/>
    <s v="5-10 hrs"/>
    <s v="no"/>
    <s v="yes"/>
    <s v="yes"/>
    <s v="yes"/>
    <n v="5"/>
    <x v="16"/>
  </r>
  <r>
    <s v="urban"/>
    <s v="together"/>
    <x v="1"/>
    <x v="1"/>
    <x v="0"/>
    <x v="1"/>
    <s v="0-2 hrs"/>
    <s v="yes"/>
    <s v="no"/>
    <s v="yes"/>
    <s v="yes"/>
    <n v="4"/>
    <x v="16"/>
  </r>
  <r>
    <s v="urban"/>
    <s v="together"/>
    <x v="3"/>
    <x v="2"/>
    <x v="2"/>
    <x v="1"/>
    <s v="0-2 hrs"/>
    <s v="no"/>
    <s v="yes"/>
    <s v="yes"/>
    <s v="yes"/>
    <n v="5"/>
    <x v="6"/>
  </r>
  <r>
    <s v="urban"/>
    <s v="apart"/>
    <x v="2"/>
    <x v="0"/>
    <x v="3"/>
    <x v="1"/>
    <s v="0-2 hrs"/>
    <s v="no"/>
    <s v="yes"/>
    <s v="yes"/>
    <s v="yes"/>
    <n v="5"/>
    <x v="3"/>
  </r>
  <r>
    <s v="rural"/>
    <s v="together"/>
    <x v="2"/>
    <x v="0"/>
    <x v="0"/>
    <x v="0"/>
    <s v="2-5 hrs"/>
    <s v="no"/>
    <s v="yes"/>
    <s v="yes"/>
    <s v="no"/>
    <n v="5"/>
    <x v="16"/>
  </r>
  <r>
    <s v="urban"/>
    <s v="together"/>
    <x v="0"/>
    <x v="0"/>
    <x v="3"/>
    <x v="4"/>
    <s v="5-10 hrs"/>
    <s v="yes"/>
    <s v="yes"/>
    <s v="yes"/>
    <s v="yes"/>
    <n v="5"/>
    <x v="16"/>
  </r>
  <r>
    <s v="rural"/>
    <s v="together"/>
    <x v="2"/>
    <x v="0"/>
    <x v="0"/>
    <x v="1"/>
    <s v="2-5 hrs"/>
    <s v="no"/>
    <s v="yes"/>
    <s v="yes"/>
    <s v="no"/>
    <n v="5"/>
    <x v="16"/>
  </r>
  <r>
    <s v="urban"/>
    <s v="apart"/>
    <x v="2"/>
    <x v="3"/>
    <x v="2"/>
    <x v="1"/>
    <s v="0-2 hrs"/>
    <s v="yes"/>
    <s v="no"/>
    <s v="yes"/>
    <s v="yes"/>
    <n v="5"/>
    <x v="16"/>
  </r>
  <r>
    <s v="urban"/>
    <s v="together"/>
    <x v="1"/>
    <x v="1"/>
    <x v="3"/>
    <x v="1"/>
    <s v="2-5 hrs"/>
    <s v="no"/>
    <s v="yes"/>
    <s v="yes"/>
    <s v="no"/>
    <n v="5"/>
    <x v="6"/>
  </r>
  <r>
    <s v="urban"/>
    <s v="together"/>
    <x v="0"/>
    <x v="0"/>
    <x v="4"/>
    <x v="0"/>
    <s v="0-2 hrs"/>
    <s v="yes"/>
    <s v="yes"/>
    <s v="yes"/>
    <s v="yes"/>
    <n v="5"/>
    <x v="2"/>
  </r>
  <r>
    <s v="urban"/>
    <s v="together"/>
    <x v="0"/>
    <x v="3"/>
    <x v="4"/>
    <x v="2"/>
    <s v="10+ hrs"/>
    <s v="no"/>
    <s v="yes"/>
    <s v="yes"/>
    <s v="yes"/>
    <n v="3"/>
    <x v="16"/>
  </r>
  <r>
    <s v="urban"/>
    <s v="together"/>
    <x v="3"/>
    <x v="2"/>
    <x v="3"/>
    <x v="2"/>
    <s v="0-2 hrs"/>
    <s v="yes"/>
    <s v="yes"/>
    <s v="yes"/>
    <s v="yes"/>
    <n v="2"/>
    <x v="5"/>
  </r>
  <r>
    <s v="urban"/>
    <s v="together"/>
    <x v="0"/>
    <x v="0"/>
    <x v="4"/>
    <x v="2"/>
    <s v="5-10 hrs"/>
    <s v="yes"/>
    <s v="yes"/>
    <s v="yes"/>
    <s v="yes"/>
    <n v="5"/>
    <x v="3"/>
  </r>
  <r>
    <s v="urban"/>
    <s v="together"/>
    <x v="1"/>
    <x v="1"/>
    <x v="0"/>
    <x v="4"/>
    <s v="0-2 hrs"/>
    <s v="no"/>
    <s v="yes"/>
    <s v="yes"/>
    <s v="yes"/>
    <n v="1"/>
    <x v="13"/>
  </r>
  <r>
    <s v="urban"/>
    <s v="together"/>
    <x v="3"/>
    <x v="1"/>
    <x v="2"/>
    <x v="1"/>
    <s v="0-2 hrs"/>
    <s v="no"/>
    <s v="yes"/>
    <s v="yes"/>
    <s v="yes"/>
    <n v="5"/>
    <x v="16"/>
  </r>
  <r>
    <s v="urban"/>
    <s v="together"/>
    <x v="1"/>
    <x v="1"/>
    <x v="2"/>
    <x v="2"/>
    <s v="2-5 hrs"/>
    <s v="no"/>
    <s v="yes"/>
    <s v="yes"/>
    <s v="yes"/>
    <n v="5"/>
    <x v="3"/>
  </r>
  <r>
    <s v="urban"/>
    <s v="together"/>
    <x v="2"/>
    <x v="2"/>
    <x v="1"/>
    <x v="2"/>
    <s v="2-5 hrs"/>
    <s v="no"/>
    <s v="yes"/>
    <s v="yes"/>
    <s v="yes"/>
    <n v="3"/>
    <x v="16"/>
  </r>
  <r>
    <s v="urban"/>
    <s v="together"/>
    <x v="1"/>
    <x v="2"/>
    <x v="0"/>
    <x v="1"/>
    <s v="2-5 hrs"/>
    <s v="no"/>
    <s v="no"/>
    <s v="yes"/>
    <s v="yes"/>
    <n v="5"/>
    <x v="3"/>
  </r>
  <r>
    <s v="urban"/>
    <s v="together"/>
    <x v="0"/>
    <x v="0"/>
    <x v="4"/>
    <x v="0"/>
    <s v="0-2 hrs"/>
    <s v="no"/>
    <s v="yes"/>
    <s v="no"/>
    <s v="yes"/>
    <n v="5"/>
    <x v="16"/>
  </r>
  <r>
    <s v="urban"/>
    <s v="apart"/>
    <x v="3"/>
    <x v="1"/>
    <x v="3"/>
    <x v="1"/>
    <s v="0-2 hrs"/>
    <s v="no"/>
    <s v="yes"/>
    <s v="yes"/>
    <s v="yes"/>
    <n v="5"/>
    <x v="1"/>
  </r>
  <r>
    <s v="urban"/>
    <s v="together"/>
    <x v="1"/>
    <x v="1"/>
    <x v="2"/>
    <x v="1"/>
    <s v="0-2 hrs"/>
    <s v="no"/>
    <s v="yes"/>
    <s v="no"/>
    <s v="yes"/>
    <n v="4"/>
    <x v="16"/>
  </r>
  <r>
    <s v="urban"/>
    <s v="together"/>
    <x v="3"/>
    <x v="1"/>
    <x v="0"/>
    <x v="1"/>
    <s v="0-2 hrs"/>
    <s v="yes"/>
    <s v="yes"/>
    <s v="yes"/>
    <s v="no"/>
    <n v="5"/>
    <x v="7"/>
  </r>
  <r>
    <s v="rural"/>
    <s v="together"/>
    <x v="2"/>
    <x v="3"/>
    <x v="3"/>
    <x v="2"/>
    <s v="5-10 hrs"/>
    <s v="yes"/>
    <s v="yes"/>
    <s v="yes"/>
    <s v="yes"/>
    <n v="3"/>
    <x v="1"/>
  </r>
  <r>
    <s v="urban"/>
    <s v="together"/>
    <x v="2"/>
    <x v="2"/>
    <x v="3"/>
    <x v="4"/>
    <s v="0-2 hrs"/>
    <s v="no"/>
    <s v="yes"/>
    <s v="no"/>
    <s v="yes"/>
    <n v="4"/>
    <x v="16"/>
  </r>
  <r>
    <s v="urban"/>
    <s v="together"/>
    <x v="0"/>
    <x v="0"/>
    <x v="2"/>
    <x v="0"/>
    <s v="0-2 hrs"/>
    <s v="no"/>
    <s v="yes"/>
    <s v="yes"/>
    <s v="no"/>
    <n v="4"/>
    <x v="6"/>
  </r>
  <r>
    <s v="rural"/>
    <s v="together"/>
    <x v="3"/>
    <x v="3"/>
    <x v="0"/>
    <x v="2"/>
    <s v="2-5 hrs"/>
    <s v="yes"/>
    <s v="yes"/>
    <s v="yes"/>
    <s v="no"/>
    <n v="1"/>
    <x v="10"/>
  </r>
  <r>
    <s v="rural"/>
    <s v="together"/>
    <x v="1"/>
    <x v="2"/>
    <x v="2"/>
    <x v="1"/>
    <s v="0-2 hrs"/>
    <s v="no"/>
    <s v="yes"/>
    <s v="yes"/>
    <s v="no"/>
    <n v="5"/>
    <x v="13"/>
  </r>
  <r>
    <s v="rural"/>
    <s v="together"/>
    <x v="1"/>
    <x v="1"/>
    <x v="0"/>
    <x v="1"/>
    <s v="0-2 hrs"/>
    <s v="yes"/>
    <s v="no"/>
    <s v="yes"/>
    <s v="no"/>
    <n v="4"/>
    <x v="1"/>
  </r>
  <r>
    <s v="rural"/>
    <s v="together"/>
    <x v="3"/>
    <x v="2"/>
    <x v="0"/>
    <x v="1"/>
    <s v="0-2 hrs"/>
    <s v="no"/>
    <s v="no"/>
    <s v="yes"/>
    <s v="no"/>
    <n v="3"/>
    <x v="2"/>
  </r>
  <r>
    <s v="urban"/>
    <s v="together"/>
    <x v="2"/>
    <x v="3"/>
    <x v="2"/>
    <x v="2"/>
    <s v="2-5 hrs"/>
    <s v="no"/>
    <s v="yes"/>
    <s v="yes"/>
    <s v="yes"/>
    <n v="5"/>
    <x v="6"/>
  </r>
  <r>
    <s v="rural"/>
    <s v="together"/>
    <x v="3"/>
    <x v="1"/>
    <x v="0"/>
    <x v="1"/>
    <s v="0-2 hrs"/>
    <s v="yes"/>
    <s v="yes"/>
    <s v="no"/>
    <s v="yes"/>
    <n v="5"/>
    <x v="16"/>
  </r>
  <r>
    <s v="rural"/>
    <s v="together"/>
    <x v="2"/>
    <x v="2"/>
    <x v="2"/>
    <x v="1"/>
    <s v="2-5 hrs"/>
    <s v="no"/>
    <s v="yes"/>
    <s v="yes"/>
    <s v="yes"/>
    <n v="3"/>
    <x v="15"/>
  </r>
  <r>
    <s v="urban"/>
    <s v="together"/>
    <x v="1"/>
    <x v="2"/>
    <x v="2"/>
    <x v="1"/>
    <s v="0-2 hrs"/>
    <s v="yes"/>
    <s v="yes"/>
    <s v="yes"/>
    <s v="no"/>
    <n v="5"/>
    <x v="16"/>
  </r>
  <r>
    <s v="urban"/>
    <s v="together"/>
    <x v="1"/>
    <x v="3"/>
    <x v="0"/>
    <x v="2"/>
    <s v="0-2 hrs"/>
    <s v="no"/>
    <s v="yes"/>
    <s v="no"/>
    <s v="yes"/>
    <n v="2"/>
    <x v="1"/>
  </r>
  <r>
    <s v="rural"/>
    <s v="together"/>
    <x v="1"/>
    <x v="1"/>
    <x v="2"/>
    <x v="2"/>
    <s v="2-5 hrs"/>
    <s v="yes"/>
    <s v="yes"/>
    <s v="no"/>
    <s v="no"/>
    <n v="5"/>
    <x v="15"/>
  </r>
  <r>
    <s v="urban"/>
    <s v="together"/>
    <x v="2"/>
    <x v="2"/>
    <x v="3"/>
    <x v="2"/>
    <s v="0-2 hrs"/>
    <s v="yes"/>
    <s v="no"/>
    <s v="no"/>
    <s v="no"/>
    <n v="2"/>
    <x v="6"/>
  </r>
  <r>
    <s v="urban"/>
    <s v="together"/>
    <x v="3"/>
    <x v="2"/>
    <x v="2"/>
    <x v="1"/>
    <s v="2-5 hrs"/>
    <s v="no"/>
    <s v="yes"/>
    <s v="no"/>
    <s v="yes"/>
    <n v="4"/>
    <x v="1"/>
  </r>
  <r>
    <s v="urban"/>
    <s v="together"/>
    <x v="0"/>
    <x v="2"/>
    <x v="1"/>
    <x v="2"/>
    <s v="2-5 hrs"/>
    <s v="no"/>
    <s v="yes"/>
    <s v="yes"/>
    <s v="yes"/>
    <n v="3"/>
    <x v="8"/>
  </r>
  <r>
    <s v="urban"/>
    <s v="together"/>
    <x v="3"/>
    <x v="2"/>
    <x v="2"/>
    <x v="1"/>
    <s v="2-5 hrs"/>
    <s v="no"/>
    <s v="no"/>
    <s v="yes"/>
    <s v="yes"/>
    <n v="4"/>
    <x v="16"/>
  </r>
  <r>
    <s v="urban"/>
    <s v="together"/>
    <x v="0"/>
    <x v="0"/>
    <x v="1"/>
    <x v="3"/>
    <s v="2-5 hrs"/>
    <s v="no"/>
    <s v="yes"/>
    <s v="yes"/>
    <s v="yes"/>
    <n v="3"/>
    <x v="7"/>
  </r>
  <r>
    <s v="urban"/>
    <s v="together"/>
    <x v="2"/>
    <x v="0"/>
    <x v="2"/>
    <x v="1"/>
    <s v="0-2 hrs"/>
    <s v="yes"/>
    <s v="no"/>
    <s v="yes"/>
    <s v="yes"/>
    <n v="2"/>
    <x v="16"/>
  </r>
  <r>
    <s v="urban"/>
    <s v="together"/>
    <x v="1"/>
    <x v="1"/>
    <x v="2"/>
    <x v="1"/>
    <s v="2-5 hrs"/>
    <s v="yes"/>
    <s v="yes"/>
    <s v="yes"/>
    <s v="yes"/>
    <n v="3"/>
    <x v="8"/>
  </r>
  <r>
    <s v="urban"/>
    <s v="together"/>
    <x v="0"/>
    <x v="0"/>
    <x v="4"/>
    <x v="1"/>
    <s v="2-5 hrs"/>
    <s v="yes"/>
    <s v="yes"/>
    <s v="yes"/>
    <s v="yes"/>
    <n v="5"/>
    <x v="1"/>
  </r>
  <r>
    <s v="urban"/>
    <s v="together"/>
    <x v="1"/>
    <x v="3"/>
    <x v="0"/>
    <x v="2"/>
    <s v="2-5 hrs"/>
    <s v="yes"/>
    <s v="no"/>
    <s v="yes"/>
    <s v="yes"/>
    <n v="3"/>
    <x v="16"/>
  </r>
  <r>
    <s v="urban"/>
    <s v="together"/>
    <x v="2"/>
    <x v="3"/>
    <x v="2"/>
    <x v="1"/>
    <s v="2-5 hrs"/>
    <s v="yes"/>
    <s v="yes"/>
    <s v="yes"/>
    <s v="yes"/>
    <n v="4"/>
    <x v="5"/>
  </r>
  <r>
    <s v="urban"/>
    <s v="together"/>
    <x v="0"/>
    <x v="3"/>
    <x v="4"/>
    <x v="1"/>
    <s v="2-5 hrs"/>
    <s v="yes"/>
    <s v="yes"/>
    <s v="yes"/>
    <s v="yes"/>
    <n v="4"/>
    <x v="5"/>
  </r>
  <r>
    <s v="urban"/>
    <s v="together"/>
    <x v="3"/>
    <x v="2"/>
    <x v="3"/>
    <x v="1"/>
    <s v="2-5 hrs"/>
    <s v="yes"/>
    <s v="no"/>
    <s v="yes"/>
    <s v="yes"/>
    <n v="5"/>
    <x v="3"/>
  </r>
  <r>
    <s v="urban"/>
    <s v="together"/>
    <x v="2"/>
    <x v="3"/>
    <x v="2"/>
    <x v="1"/>
    <s v="2-5 hrs"/>
    <s v="yes"/>
    <s v="no"/>
    <s v="yes"/>
    <s v="yes"/>
    <n v="4"/>
    <x v="0"/>
  </r>
  <r>
    <s v="rural"/>
    <s v="together"/>
    <x v="0"/>
    <x v="2"/>
    <x v="4"/>
    <x v="2"/>
    <s v="0-2 hrs"/>
    <s v="yes"/>
    <s v="yes"/>
    <s v="yes"/>
    <s v="yes"/>
    <n v="3"/>
    <x v="5"/>
  </r>
  <r>
    <s v="urban"/>
    <s v="together"/>
    <x v="0"/>
    <x v="3"/>
    <x v="2"/>
    <x v="1"/>
    <s v="2-5 hrs"/>
    <s v="yes"/>
    <s v="yes"/>
    <s v="yes"/>
    <s v="yes"/>
    <n v="2"/>
    <x v="3"/>
  </r>
  <r>
    <s v="urban"/>
    <s v="together"/>
    <x v="0"/>
    <x v="3"/>
    <x v="4"/>
    <x v="1"/>
    <s v="2-5 hrs"/>
    <s v="yes"/>
    <s v="yes"/>
    <s v="yes"/>
    <s v="yes"/>
    <n v="3"/>
    <x v="10"/>
  </r>
  <r>
    <s v="urban"/>
    <s v="together"/>
    <x v="2"/>
    <x v="3"/>
    <x v="3"/>
    <x v="1"/>
    <s v="2-5 hrs"/>
    <s v="yes"/>
    <s v="yes"/>
    <s v="yes"/>
    <s v="yes"/>
    <n v="3"/>
    <x v="6"/>
  </r>
  <r>
    <s v="urban"/>
    <s v="together"/>
    <x v="3"/>
    <x v="0"/>
    <x v="3"/>
    <x v="2"/>
    <s v="2-5 hrs"/>
    <s v="yes"/>
    <s v="yes"/>
    <s v="yes"/>
    <s v="no"/>
    <n v="5"/>
    <x v="11"/>
  </r>
  <r>
    <s v="urban"/>
    <s v="together"/>
    <x v="2"/>
    <x v="3"/>
    <x v="2"/>
    <x v="1"/>
    <s v="2-5 hrs"/>
    <s v="yes"/>
    <s v="yes"/>
    <s v="yes"/>
    <s v="yes"/>
    <n v="1"/>
    <x v="10"/>
  </r>
  <r>
    <s v="urban"/>
    <s v="together"/>
    <x v="2"/>
    <x v="2"/>
    <x v="2"/>
    <x v="1"/>
    <s v="2-5 hrs"/>
    <s v="no"/>
    <s v="yes"/>
    <s v="yes"/>
    <s v="yes"/>
    <n v="1"/>
    <x v="6"/>
  </r>
  <r>
    <s v="urban"/>
    <s v="together"/>
    <x v="2"/>
    <x v="3"/>
    <x v="3"/>
    <x v="2"/>
    <s v="2-5 hrs"/>
    <s v="yes"/>
    <s v="yes"/>
    <s v="yes"/>
    <s v="yes"/>
    <n v="4"/>
    <x v="3"/>
  </r>
  <r>
    <s v="urban"/>
    <s v="together"/>
    <x v="1"/>
    <x v="2"/>
    <x v="3"/>
    <x v="2"/>
    <s v="0-2 hrs"/>
    <s v="yes"/>
    <s v="yes"/>
    <s v="yes"/>
    <s v="yes"/>
    <n v="3"/>
    <x v="3"/>
  </r>
  <r>
    <s v="urban"/>
    <s v="together"/>
    <x v="3"/>
    <x v="1"/>
    <x v="2"/>
    <x v="1"/>
    <s v="2-5 hrs"/>
    <s v="yes"/>
    <s v="yes"/>
    <s v="yes"/>
    <s v="yes"/>
    <n v="5"/>
    <x v="2"/>
  </r>
  <r>
    <s v="urban"/>
    <s v="apart"/>
    <x v="2"/>
    <x v="3"/>
    <x v="1"/>
    <x v="1"/>
    <s v="2-5 hrs"/>
    <s v="no"/>
    <s v="no"/>
    <s v="yes"/>
    <s v="yes"/>
    <n v="3"/>
    <x v="5"/>
  </r>
  <r>
    <s v="rural"/>
    <s v="together"/>
    <x v="1"/>
    <x v="2"/>
    <x v="0"/>
    <x v="1"/>
    <s v="2-5 hrs"/>
    <s v="no"/>
    <s v="yes"/>
    <s v="yes"/>
    <s v="no"/>
    <n v="3"/>
    <x v="1"/>
  </r>
  <r>
    <s v="urban"/>
    <s v="together"/>
    <x v="3"/>
    <x v="3"/>
    <x v="3"/>
    <x v="2"/>
    <s v="2-5 hrs"/>
    <s v="no"/>
    <s v="yes"/>
    <s v="yes"/>
    <s v="yes"/>
    <n v="2"/>
    <x v="13"/>
  </r>
  <r>
    <s v="urban"/>
    <s v="together"/>
    <x v="1"/>
    <x v="1"/>
    <x v="0"/>
    <x v="2"/>
    <s v="2-5 hrs"/>
    <s v="yes"/>
    <s v="yes"/>
    <s v="yes"/>
    <s v="yes"/>
    <n v="3"/>
    <x v="5"/>
  </r>
  <r>
    <s v="urban"/>
    <s v="together"/>
    <x v="1"/>
    <x v="2"/>
    <x v="0"/>
    <x v="2"/>
    <s v="2-5 hrs"/>
    <s v="yes"/>
    <s v="no"/>
    <s v="yes"/>
    <s v="yes"/>
    <n v="5"/>
    <x v="10"/>
  </r>
  <r>
    <s v="rural"/>
    <s v="together"/>
    <x v="2"/>
    <x v="3"/>
    <x v="3"/>
    <x v="2"/>
    <s v="0-2 hrs"/>
    <s v="yes"/>
    <s v="yes"/>
    <s v="yes"/>
    <s v="yes"/>
    <n v="5"/>
    <x v="1"/>
  </r>
  <r>
    <s v="urban"/>
    <s v="together"/>
    <x v="3"/>
    <x v="3"/>
    <x v="2"/>
    <x v="1"/>
    <s v="0-2 hrs"/>
    <s v="no"/>
    <s v="yes"/>
    <s v="yes"/>
    <s v="yes"/>
    <n v="3"/>
    <x v="7"/>
  </r>
  <r>
    <s v="urban"/>
    <s v="together"/>
    <x v="3"/>
    <x v="0"/>
    <x v="3"/>
    <x v="2"/>
    <s v="2-5 hrs"/>
    <s v="yes"/>
    <s v="yes"/>
    <s v="yes"/>
    <s v="yes"/>
    <n v="5"/>
    <x v="2"/>
  </r>
  <r>
    <s v="urban"/>
    <s v="together"/>
    <x v="0"/>
    <x v="0"/>
    <x v="3"/>
    <x v="0"/>
    <s v="0-2 hrs"/>
    <s v="no"/>
    <s v="yes"/>
    <s v="yes"/>
    <s v="yes"/>
    <n v="5"/>
    <x v="8"/>
  </r>
  <r>
    <s v="rural"/>
    <s v="together"/>
    <x v="2"/>
    <x v="3"/>
    <x v="4"/>
    <x v="1"/>
    <s v="0-2 hrs"/>
    <s v="yes"/>
    <s v="yes"/>
    <s v="yes"/>
    <s v="yes"/>
    <n v="3"/>
    <x v="1"/>
  </r>
  <r>
    <s v="urban"/>
    <s v="together"/>
    <x v="0"/>
    <x v="0"/>
    <x v="3"/>
    <x v="0"/>
    <s v="0-2 hrs"/>
    <s v="no"/>
    <s v="yes"/>
    <s v="yes"/>
    <s v="yes"/>
    <n v="2"/>
    <x v="12"/>
  </r>
  <r>
    <s v="urban"/>
    <s v="together"/>
    <x v="0"/>
    <x v="0"/>
    <x v="4"/>
    <x v="0"/>
    <s v="2-5 hrs"/>
    <s v="no"/>
    <s v="yes"/>
    <s v="yes"/>
    <s v="yes"/>
    <n v="3"/>
    <x v="1"/>
  </r>
  <r>
    <s v="urban"/>
    <s v="together"/>
    <x v="0"/>
    <x v="3"/>
    <x v="1"/>
    <x v="1"/>
    <s v="2-5 hrs"/>
    <s v="yes"/>
    <s v="yes"/>
    <s v="yes"/>
    <s v="yes"/>
    <n v="2"/>
    <x v="8"/>
  </r>
  <r>
    <s v="urban"/>
    <s v="together"/>
    <x v="3"/>
    <x v="3"/>
    <x v="2"/>
    <x v="1"/>
    <s v="2-5 hrs"/>
    <s v="yes"/>
    <s v="yes"/>
    <s v="yes"/>
    <s v="no"/>
    <n v="4"/>
    <x v="1"/>
  </r>
  <r>
    <s v="urban"/>
    <s v="together"/>
    <x v="1"/>
    <x v="1"/>
    <x v="2"/>
    <x v="1"/>
    <s v="2-5 hrs"/>
    <s v="no"/>
    <s v="no"/>
    <s v="yes"/>
    <s v="no"/>
    <n v="1"/>
    <x v="1"/>
  </r>
  <r>
    <s v="rural"/>
    <s v="together"/>
    <x v="3"/>
    <x v="2"/>
    <x v="2"/>
    <x v="1"/>
    <s v="0-2 hrs"/>
    <s v="no"/>
    <s v="yes"/>
    <s v="yes"/>
    <s v="yes"/>
    <n v="3"/>
    <x v="0"/>
  </r>
  <r>
    <s v="rural"/>
    <s v="together"/>
    <x v="3"/>
    <x v="2"/>
    <x v="3"/>
    <x v="2"/>
    <s v="10+ hrs"/>
    <s v="yes"/>
    <s v="no"/>
    <s v="yes"/>
    <s v="yes"/>
    <n v="5"/>
    <x v="3"/>
  </r>
  <r>
    <s v="urban"/>
    <s v="together"/>
    <x v="2"/>
    <x v="0"/>
    <x v="0"/>
    <x v="2"/>
    <s v="5-10 hrs"/>
    <s v="no"/>
    <s v="yes"/>
    <s v="yes"/>
    <s v="yes"/>
    <n v="5"/>
    <x v="5"/>
  </r>
  <r>
    <s v="urban"/>
    <s v="apart"/>
    <x v="2"/>
    <x v="1"/>
    <x v="3"/>
    <x v="1"/>
    <s v="2-5 hrs"/>
    <s v="no"/>
    <s v="yes"/>
    <s v="yes"/>
    <s v="yes"/>
    <n v="4"/>
    <x v="15"/>
  </r>
  <r>
    <s v="urban"/>
    <s v="together"/>
    <x v="0"/>
    <x v="3"/>
    <x v="4"/>
    <x v="1"/>
    <s v="2-5 hrs"/>
    <s v="yes"/>
    <s v="yes"/>
    <s v="yes"/>
    <s v="yes"/>
    <n v="1"/>
    <x v="13"/>
  </r>
  <r>
    <s v="urban"/>
    <s v="together"/>
    <x v="1"/>
    <x v="1"/>
    <x v="0"/>
    <x v="1"/>
    <s v="0-2 hrs"/>
    <s v="no"/>
    <s v="yes"/>
    <s v="yes"/>
    <s v="no"/>
    <n v="5"/>
    <x v="1"/>
  </r>
  <r>
    <s v="rural"/>
    <s v="together"/>
    <x v="0"/>
    <x v="3"/>
    <x v="4"/>
    <x v="1"/>
    <s v="5-10 hrs"/>
    <s v="yes"/>
    <s v="yes"/>
    <s v="yes"/>
    <s v="yes"/>
    <n v="4"/>
    <x v="15"/>
  </r>
  <r>
    <s v="urban"/>
    <s v="together"/>
    <x v="2"/>
    <x v="3"/>
    <x v="2"/>
    <x v="1"/>
    <s v="10+ hrs"/>
    <s v="yes"/>
    <s v="yes"/>
    <s v="yes"/>
    <s v="yes"/>
    <n v="3"/>
    <x v="10"/>
  </r>
  <r>
    <s v="urban"/>
    <s v="together"/>
    <x v="0"/>
    <x v="0"/>
    <x v="3"/>
    <x v="1"/>
    <s v="2-5 hrs"/>
    <s v="no"/>
    <s v="yes"/>
    <s v="yes"/>
    <s v="yes"/>
    <n v="3"/>
    <x v="13"/>
  </r>
  <r>
    <s v="urban"/>
    <s v="apart"/>
    <x v="3"/>
    <x v="2"/>
    <x v="2"/>
    <x v="1"/>
    <s v="2-5 hrs"/>
    <s v="no"/>
    <s v="yes"/>
    <s v="yes"/>
    <s v="yes"/>
    <n v="4"/>
    <x v="7"/>
  </r>
  <r>
    <s v="urban"/>
    <s v="together"/>
    <x v="3"/>
    <x v="2"/>
    <x v="3"/>
    <x v="1"/>
    <s v="2-5 hrs"/>
    <s v="yes"/>
    <s v="yes"/>
    <s v="yes"/>
    <s v="yes"/>
    <n v="5"/>
    <x v="10"/>
  </r>
  <r>
    <s v="rural"/>
    <s v="together"/>
    <x v="0"/>
    <x v="0"/>
    <x v="3"/>
    <x v="1"/>
    <s v="0-2 hrs"/>
    <s v="no"/>
    <s v="yes"/>
    <s v="yes"/>
    <s v="no"/>
    <n v="3"/>
    <x v="1"/>
  </r>
  <r>
    <s v="urban"/>
    <s v="together"/>
    <x v="2"/>
    <x v="2"/>
    <x v="2"/>
    <x v="1"/>
    <s v="2-5 hrs"/>
    <s v="no"/>
    <s v="yes"/>
    <s v="yes"/>
    <s v="yes"/>
    <n v="1"/>
    <x v="2"/>
  </r>
  <r>
    <s v="urban"/>
    <s v="together"/>
    <x v="0"/>
    <x v="3"/>
    <x v="2"/>
    <x v="1"/>
    <s v="2-5 hrs"/>
    <s v="no"/>
    <s v="yes"/>
    <s v="yes"/>
    <s v="yes"/>
    <n v="1"/>
    <x v="17"/>
  </r>
  <r>
    <s v="urban"/>
    <s v="together"/>
    <x v="2"/>
    <x v="3"/>
    <x v="3"/>
    <x v="3"/>
    <s v="2-5 hrs"/>
    <s v="no"/>
    <s v="yes"/>
    <s v="yes"/>
    <s v="yes"/>
    <n v="4"/>
    <x v="10"/>
  </r>
  <r>
    <s v="urban"/>
    <s v="together"/>
    <x v="3"/>
    <x v="3"/>
    <x v="0"/>
    <x v="1"/>
    <s v="0-2 hrs"/>
    <s v="no"/>
    <s v="yes"/>
    <s v="yes"/>
    <s v="no"/>
    <n v="3"/>
    <x v="10"/>
  </r>
  <r>
    <s v="urban"/>
    <s v="together"/>
    <x v="3"/>
    <x v="2"/>
    <x v="0"/>
    <x v="4"/>
    <s v="5-10 hrs"/>
    <s v="yes"/>
    <s v="yes"/>
    <s v="yes"/>
    <s v="yes"/>
    <n v="4"/>
    <x v="1"/>
  </r>
  <r>
    <s v="rural"/>
    <s v="together"/>
    <x v="3"/>
    <x v="1"/>
    <x v="0"/>
    <x v="2"/>
    <s v="2-5 hrs"/>
    <s v="yes"/>
    <s v="yes"/>
    <s v="yes"/>
    <s v="yes"/>
    <n v="5"/>
    <x v="0"/>
  </r>
  <r>
    <s v="urban"/>
    <s v="together"/>
    <x v="1"/>
    <x v="1"/>
    <x v="0"/>
    <x v="1"/>
    <s v="5-10 hrs"/>
    <s v="yes"/>
    <s v="yes"/>
    <s v="yes"/>
    <s v="no"/>
    <n v="5"/>
    <x v="16"/>
  </r>
  <r>
    <s v="urban"/>
    <s v="together"/>
    <x v="3"/>
    <x v="3"/>
    <x v="3"/>
    <x v="0"/>
    <s v="2-5 hrs"/>
    <s v="no"/>
    <s v="yes"/>
    <s v="yes"/>
    <s v="yes"/>
    <n v="3"/>
    <x v="11"/>
  </r>
  <r>
    <s v="urban"/>
    <s v="together"/>
    <x v="3"/>
    <x v="2"/>
    <x v="2"/>
    <x v="1"/>
    <s v="2-5 hrs"/>
    <s v="no"/>
    <s v="yes"/>
    <s v="yes"/>
    <s v="yes"/>
    <n v="4"/>
    <x v="13"/>
  </r>
  <r>
    <s v="urban"/>
    <s v="together"/>
    <x v="0"/>
    <x v="0"/>
    <x v="4"/>
    <x v="2"/>
    <s v="5-10 hrs"/>
    <s v="yes"/>
    <s v="no"/>
    <s v="yes"/>
    <s v="yes"/>
    <n v="5"/>
    <x v="7"/>
  </r>
  <r>
    <s v="rural"/>
    <s v="together"/>
    <x v="2"/>
    <x v="1"/>
    <x v="2"/>
    <x v="1"/>
    <s v="2-5 hrs"/>
    <s v="yes"/>
    <s v="yes"/>
    <s v="yes"/>
    <s v="yes"/>
    <n v="4"/>
    <x v="15"/>
  </r>
  <r>
    <s v="urban"/>
    <s v="together"/>
    <x v="2"/>
    <x v="2"/>
    <x v="2"/>
    <x v="1"/>
    <s v="2-5 hrs"/>
    <s v="yes"/>
    <s v="no"/>
    <s v="yes"/>
    <s v="yes"/>
    <n v="3"/>
    <x v="2"/>
  </r>
  <r>
    <s v="urban"/>
    <s v="together"/>
    <x v="3"/>
    <x v="3"/>
    <x v="3"/>
    <x v="2"/>
    <s v="2-5 hrs"/>
    <s v="no"/>
    <s v="no"/>
    <s v="yes"/>
    <s v="yes"/>
    <n v="3"/>
    <x v="6"/>
  </r>
  <r>
    <s v="urban"/>
    <s v="together"/>
    <x v="3"/>
    <x v="1"/>
    <x v="0"/>
    <x v="1"/>
    <s v="2-5 hrs"/>
    <s v="yes"/>
    <s v="yes"/>
    <s v="yes"/>
    <s v="yes"/>
    <n v="3"/>
    <x v="5"/>
  </r>
  <r>
    <s v="urban"/>
    <s v="apart"/>
    <x v="3"/>
    <x v="1"/>
    <x v="2"/>
    <x v="1"/>
    <s v="5-10 hrs"/>
    <s v="yes"/>
    <s v="yes"/>
    <s v="yes"/>
    <s v="yes"/>
    <n v="3"/>
    <x v="6"/>
  </r>
  <r>
    <s v="urban"/>
    <s v="together"/>
    <x v="0"/>
    <x v="3"/>
    <x v="1"/>
    <x v="1"/>
    <s v="2-5 hrs"/>
    <s v="yes"/>
    <s v="yes"/>
    <s v="yes"/>
    <s v="yes"/>
    <n v="3"/>
    <x v="7"/>
  </r>
  <r>
    <s v="rural"/>
    <s v="together"/>
    <x v="3"/>
    <x v="2"/>
    <x v="2"/>
    <x v="1"/>
    <s v="2-5 hrs"/>
    <s v="yes"/>
    <s v="yes"/>
    <s v="yes"/>
    <s v="yes"/>
    <n v="1"/>
    <x v="3"/>
  </r>
  <r>
    <s v="urban"/>
    <s v="together"/>
    <x v="0"/>
    <x v="0"/>
    <x v="4"/>
    <x v="0"/>
    <s v="2-5 hrs"/>
    <s v="yes"/>
    <s v="yes"/>
    <s v="yes"/>
    <s v="yes"/>
    <n v="2"/>
    <x v="5"/>
  </r>
  <r>
    <s v="urban"/>
    <s v="together"/>
    <x v="0"/>
    <x v="0"/>
    <x v="1"/>
    <x v="1"/>
    <s v="2-5 hrs"/>
    <s v="yes"/>
    <s v="yes"/>
    <s v="yes"/>
    <s v="yes"/>
    <n v="1"/>
    <x v="13"/>
  </r>
  <r>
    <s v="urban"/>
    <s v="together"/>
    <x v="1"/>
    <x v="1"/>
    <x v="2"/>
    <x v="1"/>
    <s v="2-5 hrs"/>
    <s v="no"/>
    <s v="yes"/>
    <s v="yes"/>
    <s v="yes"/>
    <n v="5"/>
    <x v="0"/>
  </r>
  <r>
    <s v="urban"/>
    <s v="together"/>
    <x v="2"/>
    <x v="2"/>
    <x v="0"/>
    <x v="1"/>
    <s v="5-10 hrs"/>
    <s v="yes"/>
    <s v="yes"/>
    <s v="yes"/>
    <s v="yes"/>
    <n v="2"/>
    <x v="1"/>
  </r>
  <r>
    <s v="urban"/>
    <s v="together"/>
    <x v="3"/>
    <x v="2"/>
    <x v="2"/>
    <x v="1"/>
    <s v="2-5 hrs"/>
    <s v="yes"/>
    <s v="no"/>
    <s v="yes"/>
    <s v="yes"/>
    <n v="4"/>
    <x v="13"/>
  </r>
  <r>
    <s v="urban"/>
    <s v="together"/>
    <x v="3"/>
    <x v="1"/>
    <x v="2"/>
    <x v="1"/>
    <s v="0-2 hrs"/>
    <s v="no"/>
    <s v="yes"/>
    <s v="yes"/>
    <s v="yes"/>
    <n v="5"/>
    <x v="6"/>
  </r>
  <r>
    <s v="rural"/>
    <s v="together"/>
    <x v="3"/>
    <x v="1"/>
    <x v="0"/>
    <x v="2"/>
    <s v="2-5 hrs"/>
    <s v="yes"/>
    <s v="yes"/>
    <s v="yes"/>
    <s v="no"/>
    <n v="3"/>
    <x v="3"/>
  </r>
  <r>
    <s v="urban"/>
    <s v="together"/>
    <x v="3"/>
    <x v="2"/>
    <x v="2"/>
    <x v="2"/>
    <s v="2-5 hrs"/>
    <s v="no"/>
    <s v="yes"/>
    <s v="no"/>
    <s v="yes"/>
    <n v="2"/>
    <x v="16"/>
  </r>
  <r>
    <s v="urban"/>
    <s v="together"/>
    <x v="0"/>
    <x v="3"/>
    <x v="1"/>
    <x v="1"/>
    <s v="2-5 hrs"/>
    <s v="yes"/>
    <s v="yes"/>
    <s v="yes"/>
    <s v="yes"/>
    <n v="5"/>
    <x v="6"/>
  </r>
  <r>
    <s v="rural"/>
    <s v="apart"/>
    <x v="0"/>
    <x v="0"/>
    <x v="4"/>
    <x v="1"/>
    <s v="2-5 hrs"/>
    <s v="no"/>
    <s v="yes"/>
    <s v="yes"/>
    <s v="yes"/>
    <n v="4"/>
    <x v="6"/>
  </r>
  <r>
    <s v="urban"/>
    <s v="together"/>
    <x v="0"/>
    <x v="3"/>
    <x v="4"/>
    <x v="1"/>
    <s v="0-2 hrs"/>
    <s v="yes"/>
    <s v="no"/>
    <s v="yes"/>
    <s v="yes"/>
    <n v="3"/>
    <x v="16"/>
  </r>
  <r>
    <s v="urban"/>
    <s v="together"/>
    <x v="0"/>
    <x v="0"/>
    <x v="3"/>
    <x v="2"/>
    <s v="0-2 hrs"/>
    <s v="yes"/>
    <s v="yes"/>
    <s v="yes"/>
    <s v="yes"/>
    <n v="5"/>
    <x v="6"/>
  </r>
  <r>
    <s v="urban"/>
    <s v="together"/>
    <x v="3"/>
    <x v="1"/>
    <x v="2"/>
    <x v="1"/>
    <s v="5-10 hrs"/>
    <s v="no"/>
    <s v="no"/>
    <s v="yes"/>
    <s v="yes"/>
    <n v="3"/>
    <x v="16"/>
  </r>
  <r>
    <s v="urban"/>
    <s v="together"/>
    <x v="3"/>
    <x v="1"/>
    <x v="2"/>
    <x v="1"/>
    <s v="0-2 hrs"/>
    <s v="no"/>
    <s v="yes"/>
    <s v="yes"/>
    <s v="yes"/>
    <n v="4"/>
    <x v="12"/>
  </r>
  <r>
    <s v="urban"/>
    <s v="together"/>
    <x v="3"/>
    <x v="3"/>
    <x v="2"/>
    <x v="1"/>
    <s v="0-2 hrs"/>
    <s v="no"/>
    <s v="yes"/>
    <s v="yes"/>
    <s v="yes"/>
    <n v="2"/>
    <x v="13"/>
  </r>
  <r>
    <s v="urban"/>
    <s v="together"/>
    <x v="2"/>
    <x v="1"/>
    <x v="3"/>
    <x v="2"/>
    <s v="0-2 hrs"/>
    <s v="no"/>
    <s v="no"/>
    <s v="no"/>
    <s v="yes"/>
    <n v="1"/>
    <x v="10"/>
  </r>
  <r>
    <s v="rural"/>
    <s v="together"/>
    <x v="2"/>
    <x v="3"/>
    <x v="2"/>
    <x v="2"/>
    <s v="2-5 hrs"/>
    <s v="no"/>
    <s v="yes"/>
    <s v="yes"/>
    <s v="yes"/>
    <n v="5"/>
    <x v="9"/>
  </r>
  <r>
    <s v="urban"/>
    <s v="together"/>
    <x v="1"/>
    <x v="2"/>
    <x v="2"/>
    <x v="1"/>
    <s v="0-2 hrs"/>
    <s v="no"/>
    <s v="no"/>
    <s v="yes"/>
    <s v="yes"/>
    <n v="5"/>
    <x v="2"/>
  </r>
  <r>
    <s v="urban"/>
    <s v="together"/>
    <x v="2"/>
    <x v="2"/>
    <x v="3"/>
    <x v="1"/>
    <s v="0-2 hrs"/>
    <s v="no"/>
    <s v="yes"/>
    <s v="no"/>
    <s v="yes"/>
    <n v="5"/>
    <x v="10"/>
  </r>
  <r>
    <s v="urban"/>
    <s v="together"/>
    <x v="2"/>
    <x v="3"/>
    <x v="0"/>
    <x v="1"/>
    <s v="2-5 hrs"/>
    <s v="no"/>
    <s v="no"/>
    <s v="yes"/>
    <s v="yes"/>
    <n v="2"/>
    <x v="1"/>
  </r>
  <r>
    <s v="urban"/>
    <s v="together"/>
    <x v="3"/>
    <x v="1"/>
    <x v="3"/>
    <x v="2"/>
    <s v="0-2 hrs"/>
    <s v="no"/>
    <s v="no"/>
    <s v="no"/>
    <s v="yes"/>
    <n v="5"/>
    <x v="10"/>
  </r>
  <r>
    <s v="rural"/>
    <s v="together"/>
    <x v="3"/>
    <x v="1"/>
    <x v="2"/>
    <x v="1"/>
    <s v="0-2 hrs"/>
    <s v="yes"/>
    <s v="no"/>
    <s v="yes"/>
    <s v="no"/>
    <n v="3"/>
    <x v="10"/>
  </r>
  <r>
    <s v="rural"/>
    <s v="together"/>
    <x v="3"/>
    <x v="1"/>
    <x v="2"/>
    <x v="1"/>
    <s v="0-2 hrs"/>
    <s v="no"/>
    <s v="no"/>
    <s v="yes"/>
    <s v="yes"/>
    <n v="5"/>
    <x v="6"/>
  </r>
  <r>
    <s v="urban"/>
    <s v="together"/>
    <x v="1"/>
    <x v="1"/>
    <x v="1"/>
    <x v="1"/>
    <s v="0-2 hrs"/>
    <s v="yes"/>
    <s v="yes"/>
    <s v="yes"/>
    <s v="yes"/>
    <n v="5"/>
    <x v="10"/>
  </r>
  <r>
    <s v="urban"/>
    <s v="together"/>
    <x v="0"/>
    <x v="2"/>
    <x v="4"/>
    <x v="2"/>
    <s v="10+ hrs"/>
    <s v="yes"/>
    <s v="yes"/>
    <s v="yes"/>
    <s v="yes"/>
    <n v="4"/>
    <x v="13"/>
  </r>
  <r>
    <s v="urban"/>
    <s v="apart"/>
    <x v="0"/>
    <x v="3"/>
    <x v="3"/>
    <x v="4"/>
    <s v="2-5 hrs"/>
    <s v="no"/>
    <s v="yes"/>
    <s v="yes"/>
    <s v="yes"/>
    <n v="1"/>
    <x v="3"/>
  </r>
  <r>
    <s v="urban"/>
    <s v="together"/>
    <x v="3"/>
    <x v="1"/>
    <x v="2"/>
    <x v="1"/>
    <s v="2-5 hrs"/>
    <s v="yes"/>
    <s v="yes"/>
    <s v="yes"/>
    <s v="yes"/>
    <n v="4"/>
    <x v="7"/>
  </r>
  <r>
    <s v="urban"/>
    <s v="together"/>
    <x v="3"/>
    <x v="2"/>
    <x v="3"/>
    <x v="2"/>
    <s v="10+ hrs"/>
    <s v="yes"/>
    <s v="yes"/>
    <s v="yes"/>
    <s v="yes"/>
    <n v="2"/>
    <x v="16"/>
  </r>
  <r>
    <s v="urban"/>
    <s v="together"/>
    <x v="0"/>
    <x v="3"/>
    <x v="3"/>
    <x v="1"/>
    <s v="2-5 hrs"/>
    <s v="no"/>
    <s v="yes"/>
    <s v="yes"/>
    <s v="yes"/>
    <n v="2"/>
    <x v="12"/>
  </r>
  <r>
    <s v="urban"/>
    <s v="together"/>
    <x v="0"/>
    <x v="3"/>
    <x v="4"/>
    <x v="1"/>
    <s v="2-5 hrs"/>
    <s v="no"/>
    <s v="no"/>
    <s v="yes"/>
    <s v="yes"/>
    <n v="3"/>
    <x v="10"/>
  </r>
  <r>
    <s v="rural"/>
    <s v="together"/>
    <x v="2"/>
    <x v="2"/>
    <x v="2"/>
    <x v="1"/>
    <s v="5-10 hrs"/>
    <s v="yes"/>
    <s v="no"/>
    <s v="yes"/>
    <s v="no"/>
    <n v="3"/>
    <x v="6"/>
  </r>
  <r>
    <s v="urban"/>
    <s v="together"/>
    <x v="2"/>
    <x v="3"/>
    <x v="2"/>
    <x v="1"/>
    <s v="5-10 hrs"/>
    <s v="yes"/>
    <s v="no"/>
    <s v="yes"/>
    <s v="no"/>
    <n v="4"/>
    <x v="5"/>
  </r>
  <r>
    <s v="urban"/>
    <s v="together"/>
    <x v="3"/>
    <x v="2"/>
    <x v="0"/>
    <x v="2"/>
    <s v="5-10 hrs"/>
    <s v="yes"/>
    <s v="yes"/>
    <s v="yes"/>
    <s v="yes"/>
    <n v="3"/>
    <x v="16"/>
  </r>
  <r>
    <s v="rural"/>
    <s v="apart"/>
    <x v="2"/>
    <x v="0"/>
    <x v="2"/>
    <x v="1"/>
    <s v="2-5 hrs"/>
    <s v="yes"/>
    <s v="yes"/>
    <s v="yes"/>
    <s v="yes"/>
    <n v="1"/>
    <x v="11"/>
  </r>
  <r>
    <s v="urban"/>
    <s v="together"/>
    <x v="2"/>
    <x v="1"/>
    <x v="3"/>
    <x v="1"/>
    <s v="2-5 hrs"/>
    <s v="yes"/>
    <s v="yes"/>
    <s v="yes"/>
    <s v="yes"/>
    <n v="5"/>
    <x v="1"/>
  </r>
  <r>
    <s v="rural"/>
    <s v="together"/>
    <x v="0"/>
    <x v="0"/>
    <x v="4"/>
    <x v="1"/>
    <s v="2-5 hrs"/>
    <s v="yes"/>
    <s v="yes"/>
    <s v="yes"/>
    <s v="yes"/>
    <n v="4"/>
    <x v="3"/>
  </r>
  <r>
    <s v="urban"/>
    <s v="together"/>
    <x v="0"/>
    <x v="2"/>
    <x v="1"/>
    <x v="1"/>
    <s v="2-5 hrs"/>
    <s v="yes"/>
    <s v="yes"/>
    <s v="yes"/>
    <s v="yes"/>
    <n v="5"/>
    <x v="1"/>
  </r>
  <r>
    <s v="rural"/>
    <s v="together"/>
    <x v="3"/>
    <x v="1"/>
    <x v="2"/>
    <x v="1"/>
    <s v="2-5 hrs"/>
    <s v="no"/>
    <s v="yes"/>
    <s v="no"/>
    <s v="yes"/>
    <n v="3"/>
    <x v="16"/>
  </r>
  <r>
    <s v="urban"/>
    <s v="together"/>
    <x v="2"/>
    <x v="3"/>
    <x v="2"/>
    <x v="2"/>
    <s v="2-5 hrs"/>
    <s v="yes"/>
    <s v="yes"/>
    <s v="yes"/>
    <s v="yes"/>
    <n v="5"/>
    <x v="5"/>
  </r>
  <r>
    <s v="urban"/>
    <s v="together"/>
    <x v="3"/>
    <x v="3"/>
    <x v="2"/>
    <x v="2"/>
    <s v="10+ hrs"/>
    <s v="yes"/>
    <s v="yes"/>
    <s v="yes"/>
    <s v="yes"/>
    <n v="2"/>
    <x v="7"/>
  </r>
  <r>
    <s v="urban"/>
    <s v="together"/>
    <x v="1"/>
    <x v="1"/>
    <x v="2"/>
    <x v="1"/>
    <s v="2-5 hrs"/>
    <s v="no"/>
    <s v="no"/>
    <s v="yes"/>
    <s v="no"/>
    <n v="3"/>
    <x v="3"/>
  </r>
  <r>
    <s v="rural"/>
    <s v="together"/>
    <x v="1"/>
    <x v="2"/>
    <x v="0"/>
    <x v="4"/>
    <s v="2-5 hrs"/>
    <s v="yes"/>
    <s v="no"/>
    <s v="yes"/>
    <s v="no"/>
    <n v="1"/>
    <x v="7"/>
  </r>
  <r>
    <s v="urban"/>
    <s v="together"/>
    <x v="3"/>
    <x v="0"/>
    <x v="0"/>
    <x v="3"/>
    <s v="2-5 hrs"/>
    <s v="no"/>
    <s v="yes"/>
    <s v="yes"/>
    <s v="yes"/>
    <n v="1"/>
    <x v="1"/>
  </r>
  <r>
    <s v="urban"/>
    <s v="together"/>
    <x v="3"/>
    <x v="2"/>
    <x v="3"/>
    <x v="1"/>
    <s v="2-5 hrs"/>
    <s v="no"/>
    <s v="yes"/>
    <s v="yes"/>
    <s v="yes"/>
    <n v="5"/>
    <x v="6"/>
  </r>
  <r>
    <s v="rural"/>
    <s v="apart"/>
    <x v="2"/>
    <x v="2"/>
    <x v="2"/>
    <x v="2"/>
    <s v="2-5 hrs"/>
    <s v="no"/>
    <s v="no"/>
    <s v="no"/>
    <s v="yes"/>
    <n v="5"/>
    <x v="5"/>
  </r>
  <r>
    <s v="urban"/>
    <s v="together"/>
    <x v="0"/>
    <x v="0"/>
    <x v="4"/>
    <x v="2"/>
    <s v="0-2 hrs"/>
    <s v="yes"/>
    <s v="yes"/>
    <s v="yes"/>
    <s v="yes"/>
    <n v="3"/>
    <x v="5"/>
  </r>
  <r>
    <s v="urban"/>
    <s v="together"/>
    <x v="0"/>
    <x v="0"/>
    <x v="1"/>
    <x v="3"/>
    <s v="2-5 hrs"/>
    <s v="yes"/>
    <s v="yes"/>
    <s v="yes"/>
    <s v="yes"/>
    <n v="4"/>
    <x v="10"/>
  </r>
  <r>
    <s v="urban"/>
    <s v="together"/>
    <x v="0"/>
    <x v="3"/>
    <x v="4"/>
    <x v="2"/>
    <s v="0-2 hrs"/>
    <s v="yes"/>
    <s v="yes"/>
    <s v="yes"/>
    <s v="yes"/>
    <n v="1"/>
    <x v="1"/>
  </r>
  <r>
    <s v="urban"/>
    <s v="apart"/>
    <x v="0"/>
    <x v="1"/>
    <x v="3"/>
    <x v="1"/>
    <s v="0-2 hrs"/>
    <s v="yes"/>
    <s v="yes"/>
    <s v="yes"/>
    <s v="yes"/>
    <n v="5"/>
    <x v="10"/>
  </r>
  <r>
    <s v="urban"/>
    <s v="apart"/>
    <x v="2"/>
    <x v="2"/>
    <x v="4"/>
    <x v="2"/>
    <s v="0-2 hrs"/>
    <s v="no"/>
    <s v="yes"/>
    <s v="yes"/>
    <s v="yes"/>
    <n v="3"/>
    <x v="1"/>
  </r>
  <r>
    <s v="rural"/>
    <s v="together"/>
    <x v="1"/>
    <x v="1"/>
    <x v="0"/>
    <x v="1"/>
    <s v="10+ hrs"/>
    <s v="yes"/>
    <s v="yes"/>
    <s v="yes"/>
    <s v="no"/>
    <n v="3"/>
    <x v="6"/>
  </r>
  <r>
    <s v="urban"/>
    <s v="together"/>
    <x v="1"/>
    <x v="1"/>
    <x v="2"/>
    <x v="1"/>
    <s v="2-5 hrs"/>
    <s v="yes"/>
    <s v="yes"/>
    <s v="yes"/>
    <s v="yes"/>
    <n v="4"/>
    <x v="1"/>
  </r>
  <r>
    <s v="urban"/>
    <s v="together"/>
    <x v="3"/>
    <x v="2"/>
    <x v="2"/>
    <x v="1"/>
    <s v="2-5 hrs"/>
    <s v="no"/>
    <s v="no"/>
    <s v="yes"/>
    <s v="yes"/>
    <n v="5"/>
    <x v="3"/>
  </r>
  <r>
    <s v="urban"/>
    <s v="together"/>
    <x v="1"/>
    <x v="1"/>
    <x v="2"/>
    <x v="1"/>
    <s v="2-5 hrs"/>
    <s v="no"/>
    <s v="no"/>
    <s v="yes"/>
    <s v="yes"/>
    <n v="4"/>
    <x v="3"/>
  </r>
  <r>
    <s v="urban"/>
    <s v="together"/>
    <x v="3"/>
    <x v="2"/>
    <x v="0"/>
    <x v="4"/>
    <s v="5-10 hrs"/>
    <s v="no"/>
    <s v="yes"/>
    <s v="yes"/>
    <s v="yes"/>
    <n v="2"/>
    <x v="4"/>
  </r>
  <r>
    <s v="urban"/>
    <s v="together"/>
    <x v="1"/>
    <x v="1"/>
    <x v="3"/>
    <x v="0"/>
    <s v="5-10 hrs"/>
    <s v="no"/>
    <s v="yes"/>
    <s v="yes"/>
    <s v="yes"/>
    <n v="3"/>
    <x v="6"/>
  </r>
  <r>
    <s v="urban"/>
    <s v="together"/>
    <x v="3"/>
    <x v="1"/>
    <x v="3"/>
    <x v="2"/>
    <s v="5-10 hrs"/>
    <s v="yes"/>
    <s v="yes"/>
    <s v="yes"/>
    <s v="yes"/>
    <n v="2"/>
    <x v="7"/>
  </r>
  <r>
    <s v="urban"/>
    <s v="apart"/>
    <x v="0"/>
    <x v="0"/>
    <x v="4"/>
    <x v="0"/>
    <s v="2-5 hrs"/>
    <s v="yes"/>
    <s v="yes"/>
    <s v="yes"/>
    <s v="yes"/>
    <n v="2"/>
    <x v="2"/>
  </r>
  <r>
    <s v="urban"/>
    <s v="together"/>
    <x v="0"/>
    <x v="2"/>
    <x v="4"/>
    <x v="1"/>
    <s v="2-5 hrs"/>
    <s v="yes"/>
    <s v="yes"/>
    <s v="yes"/>
    <s v="yes"/>
    <n v="5"/>
    <x v="3"/>
  </r>
  <r>
    <s v="urban"/>
    <s v="together"/>
    <x v="0"/>
    <x v="3"/>
    <x v="1"/>
    <x v="2"/>
    <s v="5-10 hrs"/>
    <s v="no"/>
    <s v="yes"/>
    <s v="yes"/>
    <s v="yes"/>
    <n v="3"/>
    <x v="2"/>
  </r>
  <r>
    <s v="urban"/>
    <s v="together"/>
    <x v="3"/>
    <x v="1"/>
    <x v="3"/>
    <x v="4"/>
    <s v="2-5 hrs"/>
    <s v="no"/>
    <s v="yes"/>
    <s v="yes"/>
    <s v="yes"/>
    <n v="5"/>
    <x v="13"/>
  </r>
  <r>
    <s v="rural"/>
    <s v="together"/>
    <x v="2"/>
    <x v="1"/>
    <x v="3"/>
    <x v="1"/>
    <s v="10+ hrs"/>
    <s v="no"/>
    <s v="yes"/>
    <s v="yes"/>
    <s v="no"/>
    <n v="3"/>
    <x v="12"/>
  </r>
  <r>
    <s v="rural"/>
    <s v="together"/>
    <x v="2"/>
    <x v="2"/>
    <x v="3"/>
    <x v="1"/>
    <s v="5-10 hrs"/>
    <s v="yes"/>
    <s v="yes"/>
    <s v="yes"/>
    <s v="yes"/>
    <n v="4"/>
    <x v="7"/>
  </r>
  <r>
    <s v="urban"/>
    <s v="together"/>
    <x v="2"/>
    <x v="3"/>
    <x v="1"/>
    <x v="1"/>
    <s v="0-2 hrs"/>
    <s v="no"/>
    <s v="yes"/>
    <s v="yes"/>
    <s v="yes"/>
    <n v="5"/>
    <x v="3"/>
  </r>
  <r>
    <s v="urban"/>
    <s v="together"/>
    <x v="0"/>
    <x v="0"/>
    <x v="1"/>
    <x v="1"/>
    <s v="2-5 hrs"/>
    <s v="yes"/>
    <s v="yes"/>
    <s v="yes"/>
    <s v="yes"/>
    <n v="2"/>
    <x v="16"/>
  </r>
  <r>
    <s v="urban"/>
    <s v="together"/>
    <x v="0"/>
    <x v="3"/>
    <x v="2"/>
    <x v="1"/>
    <s v="2-5 hrs"/>
    <s v="no"/>
    <s v="yes"/>
    <s v="yes"/>
    <s v="yes"/>
    <n v="2"/>
    <x v="10"/>
  </r>
  <r>
    <s v="urban"/>
    <s v="together"/>
    <x v="0"/>
    <x v="3"/>
    <x v="2"/>
    <x v="1"/>
    <s v="10+ hrs"/>
    <s v="no"/>
    <s v="yes"/>
    <s v="yes"/>
    <s v="yes"/>
    <n v="3"/>
    <x v="7"/>
  </r>
  <r>
    <s v="urban"/>
    <s v="together"/>
    <x v="0"/>
    <x v="0"/>
    <x v="4"/>
    <x v="0"/>
    <s v="0-2 hrs"/>
    <s v="no"/>
    <s v="yes"/>
    <s v="yes"/>
    <s v="yes"/>
    <n v="1"/>
    <x v="8"/>
  </r>
  <r>
    <s v="urban"/>
    <s v="apart"/>
    <x v="0"/>
    <x v="0"/>
    <x v="1"/>
    <x v="1"/>
    <s v="2-5 hrs"/>
    <s v="no"/>
    <s v="yes"/>
    <s v="yes"/>
    <s v="yes"/>
    <n v="4"/>
    <x v="3"/>
  </r>
  <r>
    <s v="urban"/>
    <s v="together"/>
    <x v="0"/>
    <x v="0"/>
    <x v="2"/>
    <x v="0"/>
    <s v="0-2 hrs"/>
    <s v="no"/>
    <s v="yes"/>
    <s v="yes"/>
    <s v="yes"/>
    <n v="5"/>
    <x v="1"/>
  </r>
  <r>
    <s v="urban"/>
    <s v="together"/>
    <x v="0"/>
    <x v="2"/>
    <x v="2"/>
    <x v="1"/>
    <s v="5-10 hrs"/>
    <s v="no"/>
    <s v="yes"/>
    <s v="yes"/>
    <s v="yes"/>
    <n v="3"/>
    <x v="7"/>
  </r>
  <r>
    <s v="urban"/>
    <s v="together"/>
    <x v="2"/>
    <x v="2"/>
    <x v="1"/>
    <x v="3"/>
    <s v="10+ hrs"/>
    <s v="yes"/>
    <s v="no"/>
    <s v="yes"/>
    <s v="yes"/>
    <n v="5"/>
    <x v="12"/>
  </r>
  <r>
    <s v="urban"/>
    <s v="together"/>
    <x v="2"/>
    <x v="3"/>
    <x v="2"/>
    <x v="1"/>
    <s v="2-5 hrs"/>
    <s v="yes"/>
    <s v="yes"/>
    <s v="yes"/>
    <s v="yes"/>
    <n v="3"/>
    <x v="13"/>
  </r>
  <r>
    <s v="urban"/>
    <s v="together"/>
    <x v="3"/>
    <x v="0"/>
    <x v="3"/>
    <x v="4"/>
    <s v="2-5 hrs"/>
    <s v="yes"/>
    <s v="yes"/>
    <s v="yes"/>
    <s v="yes"/>
    <n v="3"/>
    <x v="6"/>
  </r>
  <r>
    <s v="urban"/>
    <s v="apart"/>
    <x v="2"/>
    <x v="2"/>
    <x v="3"/>
    <x v="1"/>
    <s v="0-2 hrs"/>
    <s v="yes"/>
    <s v="yes"/>
    <s v="yes"/>
    <s v="no"/>
    <n v="5"/>
    <x v="12"/>
  </r>
  <r>
    <s v="urban"/>
    <s v="together"/>
    <x v="0"/>
    <x v="0"/>
    <x v="4"/>
    <x v="2"/>
    <s v="0-2 hrs"/>
    <s v="no"/>
    <s v="yes"/>
    <s v="yes"/>
    <s v="yes"/>
    <n v="4"/>
    <x v="10"/>
  </r>
  <r>
    <s v="rural"/>
    <s v="together"/>
    <x v="2"/>
    <x v="3"/>
    <x v="2"/>
    <x v="2"/>
    <s v="2-5 hrs"/>
    <s v="yes"/>
    <s v="yes"/>
    <s v="yes"/>
    <s v="no"/>
    <n v="5"/>
    <x v="6"/>
  </r>
  <r>
    <s v="urban"/>
    <s v="together"/>
    <x v="1"/>
    <x v="1"/>
    <x v="0"/>
    <x v="1"/>
    <s v="2-5 hrs"/>
    <s v="yes"/>
    <s v="no"/>
    <s v="yes"/>
    <s v="yes"/>
    <n v="3"/>
    <x v="1"/>
  </r>
  <r>
    <s v="urban"/>
    <s v="together"/>
    <x v="1"/>
    <x v="2"/>
    <x v="3"/>
    <x v="2"/>
    <s v="2-5 hrs"/>
    <s v="yes"/>
    <s v="no"/>
    <s v="yes"/>
    <s v="no"/>
    <n v="3"/>
    <x v="16"/>
  </r>
  <r>
    <s v="urban"/>
    <s v="together"/>
    <x v="3"/>
    <x v="1"/>
    <x v="0"/>
    <x v="1"/>
    <s v="2-5 hrs"/>
    <s v="no"/>
    <s v="yes"/>
    <s v="no"/>
    <s v="yes"/>
    <n v="2"/>
    <x v="13"/>
  </r>
  <r>
    <s v="urban"/>
    <s v="together"/>
    <x v="1"/>
    <x v="2"/>
    <x v="2"/>
    <x v="2"/>
    <s v="2-5 hrs"/>
    <s v="no"/>
    <s v="no"/>
    <s v="yes"/>
    <s v="yes"/>
    <n v="4"/>
    <x v="3"/>
  </r>
  <r>
    <s v="urban"/>
    <s v="together"/>
    <x v="2"/>
    <x v="2"/>
    <x v="3"/>
    <x v="1"/>
    <s v="2-5 hrs"/>
    <s v="no"/>
    <s v="no"/>
    <s v="yes"/>
    <s v="yes"/>
    <n v="1"/>
    <x v="3"/>
  </r>
  <r>
    <s v="urban"/>
    <s v="together"/>
    <x v="1"/>
    <x v="1"/>
    <x v="0"/>
    <x v="3"/>
    <s v="5-10 hrs"/>
    <s v="no"/>
    <s v="no"/>
    <s v="yes"/>
    <s v="yes"/>
    <n v="3"/>
    <x v="13"/>
  </r>
  <r>
    <s v="rural"/>
    <s v="together"/>
    <x v="3"/>
    <x v="3"/>
    <x v="2"/>
    <x v="1"/>
    <s v="5-10 hrs"/>
    <s v="no"/>
    <s v="yes"/>
    <s v="yes"/>
    <s v="yes"/>
    <n v="3"/>
    <x v="3"/>
  </r>
  <r>
    <s v="urban"/>
    <s v="together"/>
    <x v="3"/>
    <x v="1"/>
    <x v="3"/>
    <x v="1"/>
    <s v="2-5 hrs"/>
    <s v="yes"/>
    <s v="yes"/>
    <s v="yes"/>
    <s v="yes"/>
    <n v="1"/>
    <x v="16"/>
  </r>
  <r>
    <s v="urban"/>
    <s v="together"/>
    <x v="0"/>
    <x v="3"/>
    <x v="2"/>
    <x v="1"/>
    <s v="5-10 hrs"/>
    <s v="yes"/>
    <s v="yes"/>
    <s v="yes"/>
    <s v="yes"/>
    <n v="5"/>
    <x v="5"/>
  </r>
  <r>
    <s v="rural"/>
    <s v="together"/>
    <x v="2"/>
    <x v="0"/>
    <x v="0"/>
    <x v="2"/>
    <s v="5-10 hrs"/>
    <s v="yes"/>
    <s v="no"/>
    <s v="yes"/>
    <s v="yes"/>
    <n v="5"/>
    <x v="1"/>
  </r>
  <r>
    <s v="urban"/>
    <s v="together"/>
    <x v="0"/>
    <x v="0"/>
    <x v="4"/>
    <x v="1"/>
    <s v="2-5 hrs"/>
    <s v="no"/>
    <s v="yes"/>
    <s v="yes"/>
    <s v="yes"/>
    <n v="5"/>
    <x v="3"/>
  </r>
  <r>
    <s v="urban"/>
    <s v="apart"/>
    <x v="0"/>
    <x v="3"/>
    <x v="3"/>
    <x v="2"/>
    <s v="2-5 hrs"/>
    <s v="no"/>
    <s v="yes"/>
    <s v="yes"/>
    <s v="yes"/>
    <n v="5"/>
    <x v="13"/>
  </r>
  <r>
    <s v="urban"/>
    <s v="together"/>
    <x v="3"/>
    <x v="2"/>
    <x v="2"/>
    <x v="1"/>
    <s v="2-5 hrs"/>
    <s v="no"/>
    <s v="yes"/>
    <s v="yes"/>
    <s v="no"/>
    <n v="3"/>
    <x v="5"/>
  </r>
  <r>
    <s v="rural"/>
    <s v="together"/>
    <x v="3"/>
    <x v="2"/>
    <x v="3"/>
    <x v="2"/>
    <s v="5-10 hrs"/>
    <s v="yes"/>
    <s v="yes"/>
    <s v="yes"/>
    <s v="yes"/>
    <n v="3"/>
    <x v="3"/>
  </r>
  <r>
    <s v="urban"/>
    <s v="together"/>
    <x v="2"/>
    <x v="1"/>
    <x v="3"/>
    <x v="2"/>
    <s v="5-10 hrs"/>
    <s v="no"/>
    <s v="no"/>
    <s v="yes"/>
    <s v="yes"/>
    <n v="5"/>
    <x v="2"/>
  </r>
  <r>
    <s v="urban"/>
    <s v="together"/>
    <x v="1"/>
    <x v="2"/>
    <x v="0"/>
    <x v="4"/>
    <s v="5-10 hrs"/>
    <s v="no"/>
    <s v="yes"/>
    <s v="yes"/>
    <s v="yes"/>
    <n v="2"/>
    <x v="2"/>
  </r>
  <r>
    <s v="urban"/>
    <s v="together"/>
    <x v="0"/>
    <x v="0"/>
    <x v="2"/>
    <x v="1"/>
    <s v="5-10 hrs"/>
    <s v="yes"/>
    <s v="yes"/>
    <s v="yes"/>
    <s v="yes"/>
    <n v="3"/>
    <x v="3"/>
  </r>
  <r>
    <s v="urban"/>
    <s v="together"/>
    <x v="2"/>
    <x v="3"/>
    <x v="2"/>
    <x v="2"/>
    <s v="0-2 hrs"/>
    <s v="yes"/>
    <s v="no"/>
    <s v="yes"/>
    <s v="yes"/>
    <n v="5"/>
    <x v="8"/>
  </r>
  <r>
    <s v="rural"/>
    <s v="together"/>
    <x v="3"/>
    <x v="2"/>
    <x v="3"/>
    <x v="1"/>
    <s v="0-2 hrs"/>
    <s v="no"/>
    <s v="yes"/>
    <s v="yes"/>
    <s v="yes"/>
    <n v="4"/>
    <x v="1"/>
  </r>
  <r>
    <s v="urban"/>
    <s v="together"/>
    <x v="0"/>
    <x v="0"/>
    <x v="4"/>
    <x v="2"/>
    <s v="5-10 hrs"/>
    <s v="yes"/>
    <s v="yes"/>
    <s v="yes"/>
    <s v="yes"/>
    <n v="4"/>
    <x v="5"/>
  </r>
  <r>
    <s v="urban"/>
    <s v="together"/>
    <x v="0"/>
    <x v="0"/>
    <x v="4"/>
    <x v="0"/>
    <s v="5-10 hrs"/>
    <s v="no"/>
    <s v="no"/>
    <s v="yes"/>
    <s v="yes"/>
    <n v="4"/>
    <x v="7"/>
  </r>
  <r>
    <s v="urban"/>
    <s v="together"/>
    <x v="3"/>
    <x v="2"/>
    <x v="2"/>
    <x v="1"/>
    <s v="10+ hrs"/>
    <s v="yes"/>
    <s v="yes"/>
    <s v="yes"/>
    <s v="yes"/>
    <n v="5"/>
    <x v="10"/>
  </r>
  <r>
    <s v="rural"/>
    <s v="together"/>
    <x v="3"/>
    <x v="0"/>
    <x v="0"/>
    <x v="1"/>
    <s v="5-10 hrs"/>
    <s v="no"/>
    <s v="yes"/>
    <s v="yes"/>
    <s v="yes"/>
    <n v="5"/>
    <x v="7"/>
  </r>
  <r>
    <s v="urban"/>
    <s v="together"/>
    <x v="2"/>
    <x v="3"/>
    <x v="3"/>
    <x v="2"/>
    <s v="2-5 hrs"/>
    <s v="yes"/>
    <s v="yes"/>
    <s v="yes"/>
    <s v="yes"/>
    <n v="4"/>
    <x v="16"/>
  </r>
  <r>
    <s v="urban"/>
    <s v="together"/>
    <x v="3"/>
    <x v="2"/>
    <x v="2"/>
    <x v="1"/>
    <s v="2-5 hrs"/>
    <s v="yes"/>
    <s v="no"/>
    <s v="yes"/>
    <s v="yes"/>
    <n v="2"/>
    <x v="16"/>
  </r>
  <r>
    <s v="rural"/>
    <s v="together"/>
    <x v="3"/>
    <x v="2"/>
    <x v="0"/>
    <x v="1"/>
    <s v="10+ hrs"/>
    <s v="yes"/>
    <s v="yes"/>
    <s v="yes"/>
    <s v="no"/>
    <n v="4"/>
    <x v="16"/>
  </r>
  <r>
    <s v="urban"/>
    <s v="together"/>
    <x v="2"/>
    <x v="0"/>
    <x v="3"/>
    <x v="1"/>
    <s v="5-10 hrs"/>
    <s v="no"/>
    <s v="yes"/>
    <s v="yes"/>
    <s v="yes"/>
    <n v="5"/>
    <x v="2"/>
  </r>
  <r>
    <s v="rural"/>
    <s v="apart"/>
    <x v="2"/>
    <x v="1"/>
    <x v="3"/>
    <x v="4"/>
    <s v="5-10 hrs"/>
    <s v="no"/>
    <s v="yes"/>
    <s v="yes"/>
    <s v="no"/>
    <n v="5"/>
    <x v="13"/>
  </r>
  <r>
    <s v="urban"/>
    <s v="together"/>
    <x v="2"/>
    <x v="2"/>
    <x v="2"/>
    <x v="1"/>
    <s v="2-5 hrs"/>
    <s v="no"/>
    <s v="yes"/>
    <s v="yes"/>
    <s v="yes"/>
    <n v="2"/>
    <x v="16"/>
  </r>
  <r>
    <s v="urban"/>
    <s v="together"/>
    <x v="2"/>
    <x v="3"/>
    <x v="3"/>
    <x v="2"/>
    <s v="10+ hrs"/>
    <s v="no"/>
    <s v="yes"/>
    <s v="yes"/>
    <s v="yes"/>
    <n v="1"/>
    <x v="11"/>
  </r>
  <r>
    <s v="rural"/>
    <s v="apart"/>
    <x v="2"/>
    <x v="2"/>
    <x v="2"/>
    <x v="1"/>
    <s v="2-5 hrs"/>
    <s v="no"/>
    <s v="yes"/>
    <s v="yes"/>
    <s v="yes"/>
    <n v="2"/>
    <x v="1"/>
  </r>
  <r>
    <s v="urban"/>
    <s v="together"/>
    <x v="3"/>
    <x v="1"/>
    <x v="3"/>
    <x v="2"/>
    <s v="5-10 hrs"/>
    <s v="yes"/>
    <s v="yes"/>
    <s v="yes"/>
    <s v="yes"/>
    <n v="3"/>
    <x v="3"/>
  </r>
  <r>
    <s v="urban"/>
    <s v="together"/>
    <x v="0"/>
    <x v="0"/>
    <x v="4"/>
    <x v="2"/>
    <s v="2-5 hrs"/>
    <s v="yes"/>
    <s v="yes"/>
    <s v="yes"/>
    <s v="yes"/>
    <n v="2"/>
    <x v="16"/>
  </r>
  <r>
    <s v="urban"/>
    <s v="together"/>
    <x v="2"/>
    <x v="0"/>
    <x v="3"/>
    <x v="1"/>
    <s v="2-5 hrs"/>
    <s v="yes"/>
    <s v="yes"/>
    <s v="yes"/>
    <s v="yes"/>
    <n v="5"/>
    <x v="2"/>
  </r>
  <r>
    <s v="urban"/>
    <s v="apart"/>
    <x v="3"/>
    <x v="2"/>
    <x v="0"/>
    <x v="4"/>
    <s v="2-5 hrs"/>
    <s v="no"/>
    <s v="yes"/>
    <s v="yes"/>
    <s v="yes"/>
    <n v="4"/>
    <x v="16"/>
  </r>
  <r>
    <s v="urban"/>
    <s v="together"/>
    <x v="3"/>
    <x v="3"/>
    <x v="0"/>
    <x v="1"/>
    <s v="5-10 hrs"/>
    <s v="no"/>
    <s v="yes"/>
    <s v="yes"/>
    <s v="yes"/>
    <n v="3"/>
    <x v="1"/>
  </r>
  <r>
    <s v="urban"/>
    <s v="together"/>
    <x v="2"/>
    <x v="2"/>
    <x v="2"/>
    <x v="2"/>
    <s v="5-10 hrs"/>
    <s v="no"/>
    <s v="yes"/>
    <s v="yes"/>
    <s v="yes"/>
    <n v="1"/>
    <x v="7"/>
  </r>
  <r>
    <s v="rural"/>
    <s v="together"/>
    <x v="0"/>
    <x v="3"/>
    <x v="4"/>
    <x v="2"/>
    <s v="5-10 hrs"/>
    <s v="no"/>
    <s v="yes"/>
    <s v="yes"/>
    <s v="yes"/>
    <n v="4"/>
    <x v="8"/>
  </r>
  <r>
    <s v="urban"/>
    <s v="together"/>
    <x v="0"/>
    <x v="3"/>
    <x v="4"/>
    <x v="1"/>
    <s v="5-10 hrs"/>
    <s v="no"/>
    <s v="yes"/>
    <s v="yes"/>
    <s v="yes"/>
    <n v="5"/>
    <x v="5"/>
  </r>
  <r>
    <s v="urban"/>
    <s v="together"/>
    <x v="0"/>
    <x v="3"/>
    <x v="1"/>
    <x v="1"/>
    <s v="5-10 hrs"/>
    <s v="yes"/>
    <s v="yes"/>
    <s v="yes"/>
    <s v="yes"/>
    <n v="4"/>
    <x v="2"/>
  </r>
  <r>
    <s v="rural"/>
    <s v="together"/>
    <x v="2"/>
    <x v="2"/>
    <x v="2"/>
    <x v="1"/>
    <s v="0-2 hrs"/>
    <s v="no"/>
    <s v="no"/>
    <s v="yes"/>
    <s v="yes"/>
    <n v="5"/>
    <x v="13"/>
  </r>
  <r>
    <s v="rural"/>
    <s v="together"/>
    <x v="1"/>
    <x v="1"/>
    <x v="2"/>
    <x v="2"/>
    <s v="2-5 hrs"/>
    <s v="no"/>
    <s v="yes"/>
    <s v="yes"/>
    <s v="yes"/>
    <n v="2"/>
    <x v="10"/>
  </r>
  <r>
    <s v="urban"/>
    <s v="together"/>
    <x v="2"/>
    <x v="3"/>
    <x v="1"/>
    <x v="1"/>
    <s v="2-5 hrs"/>
    <s v="no"/>
    <s v="yes"/>
    <s v="yes"/>
    <s v="yes"/>
    <n v="3"/>
    <x v="13"/>
  </r>
  <r>
    <s v="urban"/>
    <s v="together"/>
    <x v="1"/>
    <x v="3"/>
    <x v="0"/>
    <x v="2"/>
    <s v="0-2 hrs"/>
    <s v="no"/>
    <s v="yes"/>
    <s v="no"/>
    <s v="yes"/>
    <n v="3"/>
    <x v="10"/>
  </r>
  <r>
    <s v="rural"/>
    <s v="together"/>
    <x v="1"/>
    <x v="1"/>
    <x v="2"/>
    <x v="1"/>
    <s v="0-2 hrs"/>
    <s v="no"/>
    <s v="yes"/>
    <s v="yes"/>
    <s v="yes"/>
    <n v="5"/>
    <x v="10"/>
  </r>
  <r>
    <s v="rural"/>
    <s v="together"/>
    <x v="0"/>
    <x v="3"/>
    <x v="3"/>
    <x v="1"/>
    <s v="2-5 hrs"/>
    <s v="yes"/>
    <s v="no"/>
    <s v="yes"/>
    <s v="yes"/>
    <n v="2"/>
    <x v="3"/>
  </r>
  <r>
    <s v="urban"/>
    <s v="together"/>
    <x v="2"/>
    <x v="3"/>
    <x v="3"/>
    <x v="2"/>
    <s v="2-5 hrs"/>
    <s v="no"/>
    <s v="yes"/>
    <s v="yes"/>
    <s v="no"/>
    <n v="5"/>
    <x v="5"/>
  </r>
  <r>
    <s v="rural"/>
    <s v="together"/>
    <x v="0"/>
    <x v="0"/>
    <x v="4"/>
    <x v="2"/>
    <s v="2-5 hrs"/>
    <s v="yes"/>
    <s v="yes"/>
    <s v="yes"/>
    <s v="yes"/>
    <n v="5"/>
    <x v="13"/>
  </r>
  <r>
    <s v="urban"/>
    <s v="apart"/>
    <x v="2"/>
    <x v="2"/>
    <x v="3"/>
    <x v="1"/>
    <s v="2-5 hrs"/>
    <s v="no"/>
    <s v="yes"/>
    <s v="yes"/>
    <s v="no"/>
    <n v="5"/>
    <x v="3"/>
  </r>
  <r>
    <s v="urban"/>
    <s v="together"/>
    <x v="1"/>
    <x v="1"/>
    <x v="2"/>
    <x v="2"/>
    <s v="0-2 hrs"/>
    <s v="no"/>
    <s v="no"/>
    <s v="yes"/>
    <s v="yes"/>
    <n v="3"/>
    <x v="1"/>
  </r>
  <r>
    <s v="urban"/>
    <s v="together"/>
    <x v="1"/>
    <x v="1"/>
    <x v="0"/>
    <x v="2"/>
    <s v="5-10 hrs"/>
    <s v="no"/>
    <s v="yes"/>
    <s v="yes"/>
    <s v="yes"/>
    <n v="4"/>
    <x v="8"/>
  </r>
  <r>
    <s v="rural"/>
    <s v="apart"/>
    <x v="1"/>
    <x v="0"/>
    <x v="0"/>
    <x v="1"/>
    <s v="2-5 hrs"/>
    <s v="no"/>
    <s v="yes"/>
    <s v="yes"/>
    <s v="no"/>
    <n v="5"/>
    <x v="13"/>
  </r>
  <r>
    <s v="rural"/>
    <s v="together"/>
    <x v="1"/>
    <x v="1"/>
    <x v="0"/>
    <x v="1"/>
    <s v="2-5 hrs"/>
    <s v="yes"/>
    <s v="no"/>
    <s v="no"/>
    <s v="no"/>
    <n v="5"/>
    <x v="6"/>
  </r>
  <r>
    <s v="urban"/>
    <s v="together"/>
    <x v="2"/>
    <x v="3"/>
    <x v="3"/>
    <x v="2"/>
    <s v="2-5 hrs"/>
    <s v="no"/>
    <s v="yes"/>
    <s v="yes"/>
    <s v="yes"/>
    <n v="3"/>
    <x v="1"/>
  </r>
  <r>
    <s v="urban"/>
    <s v="together"/>
    <x v="0"/>
    <x v="0"/>
    <x v="0"/>
    <x v="4"/>
    <s v="2-5 hrs"/>
    <s v="yes"/>
    <s v="yes"/>
    <s v="yes"/>
    <s v="yes"/>
    <n v="1"/>
    <x v="2"/>
  </r>
  <r>
    <s v="rural"/>
    <s v="together"/>
    <x v="1"/>
    <x v="2"/>
    <x v="2"/>
    <x v="2"/>
    <s v="2-5 hrs"/>
    <s v="no"/>
    <s v="no"/>
    <s v="yes"/>
    <s v="no"/>
    <n v="3"/>
    <x v="6"/>
  </r>
  <r>
    <s v="rural"/>
    <s v="together"/>
    <x v="1"/>
    <x v="3"/>
    <x v="0"/>
    <x v="1"/>
    <s v="2-5 hrs"/>
    <s v="no"/>
    <s v="yes"/>
    <s v="yes"/>
    <s v="no"/>
    <n v="3"/>
    <x v="1"/>
  </r>
  <r>
    <s v="urban"/>
    <s v="together"/>
    <x v="0"/>
    <x v="0"/>
    <x v="4"/>
    <x v="2"/>
    <s v="5-10 hrs"/>
    <s v="no"/>
    <s v="yes"/>
    <s v="yes"/>
    <s v="yes"/>
    <n v="5"/>
    <x v="13"/>
  </r>
  <r>
    <s v="rural"/>
    <s v="together"/>
    <x v="1"/>
    <x v="1"/>
    <x v="2"/>
    <x v="2"/>
    <s v="0-2 hrs"/>
    <s v="no"/>
    <s v="yes"/>
    <s v="yes"/>
    <s v="yes"/>
    <n v="1"/>
    <x v="16"/>
  </r>
  <r>
    <s v="urban"/>
    <s v="together"/>
    <x v="3"/>
    <x v="3"/>
    <x v="0"/>
    <x v="2"/>
    <s v="0-2 hrs"/>
    <s v="no"/>
    <s v="yes"/>
    <s v="yes"/>
    <s v="yes"/>
    <n v="4"/>
    <x v="1"/>
  </r>
  <r>
    <s v="rural"/>
    <s v="together"/>
    <x v="0"/>
    <x v="0"/>
    <x v="2"/>
    <x v="0"/>
    <s v="2-5 hrs"/>
    <s v="no"/>
    <s v="no"/>
    <s v="yes"/>
    <s v="yes"/>
    <n v="5"/>
    <x v="3"/>
  </r>
  <r>
    <s v="urban"/>
    <s v="together"/>
    <x v="2"/>
    <x v="2"/>
    <x v="3"/>
    <x v="2"/>
    <s v="2-5 hrs"/>
    <s v="yes"/>
    <s v="yes"/>
    <s v="yes"/>
    <s v="no"/>
    <n v="3"/>
    <x v="5"/>
  </r>
  <r>
    <s v="rural"/>
    <s v="together"/>
    <x v="1"/>
    <x v="2"/>
    <x v="0"/>
    <x v="2"/>
    <s v="0-2 hrs"/>
    <s v="yes"/>
    <s v="yes"/>
    <s v="no"/>
    <s v="yes"/>
    <n v="3"/>
    <x v="6"/>
  </r>
  <r>
    <s v="urban"/>
    <s v="together"/>
    <x v="3"/>
    <x v="2"/>
    <x v="2"/>
    <x v="4"/>
    <s v="5-10 hrs"/>
    <s v="yes"/>
    <s v="yes"/>
    <s v="yes"/>
    <s v="no"/>
    <n v="3"/>
    <x v="3"/>
  </r>
  <r>
    <s v="rural"/>
    <s v="together"/>
    <x v="1"/>
    <x v="2"/>
    <x v="2"/>
    <x v="1"/>
    <s v="0-2 hrs"/>
    <s v="yes"/>
    <s v="yes"/>
    <s v="yes"/>
    <s v="yes"/>
    <n v="1"/>
    <x v="9"/>
  </r>
  <r>
    <s v="rural"/>
    <s v="together"/>
    <x v="0"/>
    <x v="0"/>
    <x v="2"/>
    <x v="1"/>
    <s v="5-10 hrs"/>
    <s v="no"/>
    <s v="yes"/>
    <s v="yes"/>
    <s v="yes"/>
    <n v="1"/>
    <x v="4"/>
  </r>
  <r>
    <s v="rural"/>
    <s v="together"/>
    <x v="1"/>
    <x v="1"/>
    <x v="2"/>
    <x v="1"/>
    <s v="5-10 hrs"/>
    <s v="no"/>
    <s v="yes"/>
    <s v="yes"/>
    <s v="yes"/>
    <n v="4"/>
    <x v="1"/>
  </r>
  <r>
    <s v="urban"/>
    <s v="together"/>
    <x v="0"/>
    <x v="2"/>
    <x v="1"/>
    <x v="1"/>
    <s v="5-10 hrs"/>
    <s v="no"/>
    <s v="no"/>
    <s v="yes"/>
    <s v="yes"/>
    <n v="3"/>
    <x v="2"/>
  </r>
  <r>
    <s v="rural"/>
    <s v="together"/>
    <x v="0"/>
    <x v="0"/>
    <x v="4"/>
    <x v="2"/>
    <s v="2-5 hrs"/>
    <s v="yes"/>
    <s v="yes"/>
    <s v="yes"/>
    <s v="yes"/>
    <n v="2"/>
    <x v="1"/>
  </r>
  <r>
    <s v="urban"/>
    <s v="together"/>
    <x v="2"/>
    <x v="3"/>
    <x v="2"/>
    <x v="1"/>
    <s v="2-5 hrs"/>
    <s v="no"/>
    <s v="yes"/>
    <s v="yes"/>
    <s v="yes"/>
    <n v="1"/>
    <x v="2"/>
  </r>
  <r>
    <s v="rural"/>
    <s v="together"/>
    <x v="2"/>
    <x v="1"/>
    <x v="0"/>
    <x v="1"/>
    <s v="2-5 hrs"/>
    <s v="yes"/>
    <s v="no"/>
    <s v="yes"/>
    <s v="yes"/>
    <n v="1"/>
    <x v="1"/>
  </r>
  <r>
    <s v="urban"/>
    <s v="together"/>
    <x v="0"/>
    <x v="0"/>
    <x v="4"/>
    <x v="0"/>
    <s v="2-5 hrs"/>
    <s v="yes"/>
    <s v="no"/>
    <s v="yes"/>
    <s v="yes"/>
    <n v="2"/>
    <x v="7"/>
  </r>
  <r>
    <s v="rural"/>
    <s v="together"/>
    <x v="3"/>
    <x v="1"/>
    <x v="2"/>
    <x v="1"/>
    <s v="0-2 hrs"/>
    <s v="yes"/>
    <s v="no"/>
    <s v="yes"/>
    <s v="yes"/>
    <n v="5"/>
    <x v="15"/>
  </r>
  <r>
    <s v="urban"/>
    <s v="together"/>
    <x v="3"/>
    <x v="3"/>
    <x v="2"/>
    <x v="2"/>
    <s v="2-5 hrs"/>
    <s v="yes"/>
    <s v="yes"/>
    <s v="yes"/>
    <s v="yes"/>
    <n v="3"/>
    <x v="1"/>
  </r>
  <r>
    <s v="rural"/>
    <s v="together"/>
    <x v="1"/>
    <x v="1"/>
    <x v="2"/>
    <x v="2"/>
    <s v="0-2 hrs"/>
    <s v="no"/>
    <s v="yes"/>
    <s v="yes"/>
    <s v="no"/>
    <n v="5"/>
    <x v="16"/>
  </r>
  <r>
    <s v="rural"/>
    <s v="together"/>
    <x v="0"/>
    <x v="2"/>
    <x v="2"/>
    <x v="1"/>
    <s v="0-2 hrs"/>
    <s v="no"/>
    <s v="yes"/>
    <s v="yes"/>
    <s v="no"/>
    <n v="3"/>
    <x v="9"/>
  </r>
  <r>
    <s v="rural"/>
    <s v="together"/>
    <x v="3"/>
    <x v="2"/>
    <x v="0"/>
    <x v="1"/>
    <s v="5-10 hrs"/>
    <s v="no"/>
    <s v="yes"/>
    <s v="yes"/>
    <s v="no"/>
    <n v="4"/>
    <x v="1"/>
  </r>
  <r>
    <s v="rural"/>
    <s v="together"/>
    <x v="0"/>
    <x v="0"/>
    <x v="4"/>
    <x v="4"/>
    <s v="0-2 hrs"/>
    <s v="yes"/>
    <s v="yes"/>
    <s v="yes"/>
    <s v="yes"/>
    <n v="5"/>
    <x v="0"/>
  </r>
  <r>
    <s v="rural"/>
    <s v="together"/>
    <x v="3"/>
    <x v="3"/>
    <x v="3"/>
    <x v="1"/>
    <s v="5-10 hrs"/>
    <s v="yes"/>
    <s v="no"/>
    <s v="yes"/>
    <s v="yes"/>
    <n v="5"/>
    <x v="16"/>
  </r>
  <r>
    <s v="urban"/>
    <s v="together"/>
    <x v="2"/>
    <x v="1"/>
    <x v="4"/>
    <x v="2"/>
    <s v="2-5 hrs"/>
    <s v="no"/>
    <s v="yes"/>
    <s v="yes"/>
    <s v="yes"/>
    <n v="1"/>
    <x v="10"/>
  </r>
  <r>
    <s v="urban"/>
    <s v="together"/>
    <x v="1"/>
    <x v="1"/>
    <x v="2"/>
    <x v="1"/>
    <s v="2-5 hrs"/>
    <s v="yes"/>
    <s v="yes"/>
    <s v="yes"/>
    <s v="no"/>
    <n v="5"/>
    <x v="16"/>
  </r>
  <r>
    <s v="urban"/>
    <s v="apart"/>
    <x v="3"/>
    <x v="2"/>
    <x v="3"/>
    <x v="2"/>
    <s v="2-5 hrs"/>
    <s v="no"/>
    <s v="yes"/>
    <s v="yes"/>
    <s v="no"/>
    <n v="4"/>
    <x v="5"/>
  </r>
  <r>
    <s v="urban"/>
    <s v="together"/>
    <x v="2"/>
    <x v="1"/>
    <x v="3"/>
    <x v="2"/>
    <s v="0-2 hrs"/>
    <s v="no"/>
    <s v="no"/>
    <s v="yes"/>
    <s v="yes"/>
    <n v="2"/>
    <x v="8"/>
  </r>
  <r>
    <s v="rural"/>
    <s v="together"/>
    <x v="1"/>
    <x v="1"/>
    <x v="2"/>
    <x v="1"/>
    <s v="0-2 hrs"/>
    <s v="no"/>
    <s v="no"/>
    <s v="yes"/>
    <s v="no"/>
    <n v="3"/>
    <x v="15"/>
  </r>
  <r>
    <s v="rural"/>
    <s v="together"/>
    <x v="2"/>
    <x v="2"/>
    <x v="3"/>
    <x v="1"/>
    <s v="0-2 hrs"/>
    <s v="no"/>
    <s v="no"/>
    <s v="yes"/>
    <s v="yes"/>
    <n v="5"/>
    <x v="1"/>
  </r>
  <r>
    <s v="urban"/>
    <s v="together"/>
    <x v="1"/>
    <x v="1"/>
    <x v="2"/>
    <x v="4"/>
    <s v="0-2 hrs"/>
    <s v="no"/>
    <s v="yes"/>
    <s v="yes"/>
    <s v="yes"/>
    <n v="5"/>
    <x v="5"/>
  </r>
  <r>
    <m/>
    <m/>
    <x v="4"/>
    <x v="4"/>
    <x v="5"/>
    <x v="5"/>
    <m/>
    <m/>
    <m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42366-7CCB-40BA-8BA8-A7E92D8BA713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G10" firstHeaderRow="1" firstDataRow="2" firstDataCol="1"/>
  <pivotFields count="13"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axis="axisCol" dataField="1" showAll="0">
      <items count="6">
        <item x="1"/>
        <item x="2"/>
        <item x="0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0">
        <item x="16"/>
        <item x="17"/>
        <item x="9"/>
        <item x="0"/>
        <item x="15"/>
        <item x="10"/>
        <item x="5"/>
        <item x="1"/>
        <item x="3"/>
        <item x="6"/>
        <item x="13"/>
        <item x="7"/>
        <item x="2"/>
        <item x="8"/>
        <item x="11"/>
        <item x="12"/>
        <item x="4"/>
        <item x="14"/>
        <item x="1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Father's Education" fld="3" subtotal="count" baseField="0" baseItem="0"/>
  </dataFields>
  <chartFormats count="17">
    <chartFormat chart="1" format="70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70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70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706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707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7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7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7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7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7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7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7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7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7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7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7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CE6-02D9-447A-B577-01CD0969A164}">
  <dimension ref="A3:G10"/>
  <sheetViews>
    <sheetView workbookViewId="0">
      <selection activeCell="A5" sqref="A5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2.85546875" bestFit="1" customWidth="1"/>
    <col min="4" max="4" width="9.42578125" bestFit="1" customWidth="1"/>
    <col min="5" max="5" width="12.7109375" bestFit="1" customWidth="1"/>
    <col min="6" max="6" width="7.28515625" bestFit="1" customWidth="1"/>
    <col min="7" max="7" width="11.28515625" bestFit="1" customWidth="1"/>
    <col min="8" max="8" width="25.85546875" bestFit="1" customWidth="1"/>
    <col min="9" max="9" width="26.85546875" bestFit="1" customWidth="1"/>
    <col min="10" max="10" width="25.85546875" bestFit="1" customWidth="1"/>
    <col min="11" max="11" width="26.85546875" bestFit="1" customWidth="1"/>
    <col min="12" max="12" width="30.85546875" bestFit="1" customWidth="1"/>
    <col min="13" max="13" width="31.85546875" bestFit="1" customWidth="1"/>
    <col min="14" max="14" width="19.85546875" bestFit="1" customWidth="1"/>
    <col min="15" max="15" width="26.85546875" bestFit="1" customWidth="1"/>
    <col min="16" max="16" width="19.85546875" bestFit="1" customWidth="1"/>
    <col min="17" max="17" width="26.85546875" bestFit="1" customWidth="1"/>
    <col min="18" max="18" width="19.85546875" bestFit="1" customWidth="1"/>
    <col min="19" max="19" width="26.85546875" bestFit="1" customWidth="1"/>
    <col min="20" max="20" width="19.85546875" bestFit="1" customWidth="1"/>
    <col min="21" max="21" width="26.85546875" bestFit="1" customWidth="1"/>
    <col min="22" max="22" width="32.5703125" bestFit="1" customWidth="1"/>
    <col min="23" max="23" width="39.5703125" bestFit="1" customWidth="1"/>
    <col min="24" max="24" width="19.85546875" bestFit="1" customWidth="1"/>
    <col min="25" max="25" width="26.85546875" bestFit="1" customWidth="1"/>
    <col min="26" max="26" width="19.85546875" bestFit="1" customWidth="1"/>
    <col min="27" max="27" width="26.85546875" bestFit="1" customWidth="1"/>
    <col min="28" max="28" width="19.85546875" bestFit="1" customWidth="1"/>
    <col min="29" max="29" width="26.85546875" bestFit="1" customWidth="1"/>
    <col min="30" max="30" width="19.85546875" bestFit="1" customWidth="1"/>
    <col min="31" max="31" width="26.85546875" bestFit="1" customWidth="1"/>
    <col min="32" max="32" width="19.85546875" bestFit="1" customWidth="1"/>
    <col min="33" max="33" width="26.85546875" bestFit="1" customWidth="1"/>
    <col min="34" max="34" width="29" bestFit="1" customWidth="1"/>
    <col min="35" max="35" width="36" bestFit="1" customWidth="1"/>
    <col min="36" max="36" width="19.85546875" bestFit="1" customWidth="1"/>
    <col min="37" max="37" width="26.85546875" bestFit="1" customWidth="1"/>
    <col min="38" max="38" width="19.85546875" bestFit="1" customWidth="1"/>
    <col min="39" max="39" width="26.85546875" bestFit="1" customWidth="1"/>
    <col min="40" max="40" width="19.85546875" bestFit="1" customWidth="1"/>
    <col min="41" max="41" width="26.85546875" bestFit="1" customWidth="1"/>
    <col min="42" max="42" width="19.85546875" bestFit="1" customWidth="1"/>
    <col min="43" max="43" width="26.85546875" bestFit="1" customWidth="1"/>
    <col min="44" max="44" width="19.85546875" bestFit="1" customWidth="1"/>
    <col min="45" max="45" width="26.85546875" bestFit="1" customWidth="1"/>
    <col min="46" max="46" width="32.42578125" bestFit="1" customWidth="1"/>
    <col min="47" max="47" width="39.42578125" bestFit="1" customWidth="1"/>
    <col min="48" max="48" width="19.85546875" bestFit="1" customWidth="1"/>
    <col min="49" max="50" width="26.85546875" bestFit="1" customWidth="1"/>
    <col min="51" max="51" width="33.85546875" bestFit="1" customWidth="1"/>
    <col min="52" max="52" width="24.85546875" bestFit="1" customWidth="1"/>
    <col min="53" max="53" width="31.85546875" bestFit="1" customWidth="1"/>
    <col min="54" max="56" width="20.85546875" bestFit="1" customWidth="1"/>
    <col min="57" max="57" width="27.28515625" bestFit="1" customWidth="1"/>
    <col min="58" max="58" width="28.28515625" bestFit="1" customWidth="1"/>
    <col min="59" max="60" width="20.85546875" bestFit="1" customWidth="1"/>
    <col min="61" max="61" width="26.85546875" bestFit="1" customWidth="1"/>
    <col min="62" max="62" width="27.85546875" bestFit="1" customWidth="1"/>
    <col min="63" max="63" width="24.85546875" bestFit="1" customWidth="1"/>
    <col min="64" max="64" width="26" bestFit="1" customWidth="1"/>
    <col min="65" max="65" width="7.7109375" bestFit="1" customWidth="1"/>
    <col min="66" max="70" width="2" bestFit="1" customWidth="1"/>
    <col min="71" max="77" width="3" bestFit="1" customWidth="1"/>
    <col min="78" max="78" width="10.7109375" bestFit="1" customWidth="1"/>
    <col min="79" max="79" width="10" bestFit="1" customWidth="1"/>
    <col min="80" max="83" width="2" bestFit="1" customWidth="1"/>
    <col min="84" max="92" width="3" bestFit="1" customWidth="1"/>
    <col min="93" max="93" width="13.140625" bestFit="1" customWidth="1"/>
    <col min="94" max="94" width="9.5703125" bestFit="1" customWidth="1"/>
    <col min="95" max="100" width="3" bestFit="1" customWidth="1"/>
    <col min="101" max="101" width="12.5703125" bestFit="1" customWidth="1"/>
    <col min="102" max="102" width="18" bestFit="1" customWidth="1"/>
    <col min="103" max="103" width="11.28515625" bestFit="1" customWidth="1"/>
    <col min="104" max="106" width="2" bestFit="1" customWidth="1"/>
    <col min="107" max="110" width="3" bestFit="1" customWidth="1"/>
    <col min="111" max="111" width="13.85546875" bestFit="1" customWidth="1"/>
    <col min="112" max="112" width="8.5703125" bestFit="1" customWidth="1"/>
    <col min="113" max="113" width="2" bestFit="1" customWidth="1"/>
    <col min="114" max="119" width="3" bestFit="1" customWidth="1"/>
    <col min="120" max="120" width="11.5703125" bestFit="1" customWidth="1"/>
    <col min="121" max="121" width="7.7109375" bestFit="1" customWidth="1"/>
    <col min="122" max="122" width="2" bestFit="1" customWidth="1"/>
    <col min="123" max="130" width="3" bestFit="1" customWidth="1"/>
    <col min="131" max="131" width="10.7109375" bestFit="1" customWidth="1"/>
    <col min="132" max="132" width="10" bestFit="1" customWidth="1"/>
    <col min="133" max="135" width="2" bestFit="1" customWidth="1"/>
    <col min="136" max="144" width="3" bestFit="1" customWidth="1"/>
    <col min="145" max="145" width="13.140625" bestFit="1" customWidth="1"/>
    <col min="146" max="146" width="9.5703125" bestFit="1" customWidth="1"/>
    <col min="147" max="150" width="2" bestFit="1" customWidth="1"/>
    <col min="151" max="159" width="3" bestFit="1" customWidth="1"/>
    <col min="160" max="160" width="12.5703125" bestFit="1" customWidth="1"/>
    <col min="161" max="161" width="14.42578125" bestFit="1" customWidth="1"/>
    <col min="162" max="162" width="14.5703125" bestFit="1" customWidth="1"/>
    <col min="163" max="163" width="2" bestFit="1" customWidth="1"/>
    <col min="164" max="164" width="3" bestFit="1" customWidth="1"/>
    <col min="165" max="165" width="13.85546875" bestFit="1" customWidth="1"/>
    <col min="166" max="166" width="8.5703125" bestFit="1" customWidth="1"/>
    <col min="167" max="174" width="3" bestFit="1" customWidth="1"/>
    <col min="175" max="175" width="11.5703125" bestFit="1" customWidth="1"/>
    <col min="176" max="176" width="7.7109375" bestFit="1" customWidth="1"/>
    <col min="177" max="181" width="2" bestFit="1" customWidth="1"/>
    <col min="182" max="188" width="3" bestFit="1" customWidth="1"/>
    <col min="189" max="189" width="10.7109375" bestFit="1" customWidth="1"/>
    <col min="190" max="190" width="10" bestFit="1" customWidth="1"/>
    <col min="191" max="192" width="2" bestFit="1" customWidth="1"/>
    <col min="193" max="199" width="3" bestFit="1" customWidth="1"/>
    <col min="200" max="200" width="13.140625" bestFit="1" customWidth="1"/>
    <col min="201" max="201" width="9.5703125" bestFit="1" customWidth="1"/>
    <col min="202" max="204" width="2" bestFit="1" customWidth="1"/>
    <col min="205" max="210" width="3" bestFit="1" customWidth="1"/>
    <col min="211" max="211" width="12.5703125" bestFit="1" customWidth="1"/>
    <col min="212" max="212" width="17.85546875" bestFit="1" customWidth="1"/>
    <col min="214" max="215" width="12.140625" bestFit="1" customWidth="1"/>
    <col min="216" max="216" width="11.28515625" bestFit="1" customWidth="1"/>
  </cols>
  <sheetData>
    <row r="3" spans="1:7" x14ac:dyDescent="0.25">
      <c r="A3" s="2" t="s">
        <v>39</v>
      </c>
      <c r="B3" s="2" t="s">
        <v>38</v>
      </c>
    </row>
    <row r="4" spans="1:7" x14ac:dyDescent="0.25">
      <c r="A4" s="2" t="s">
        <v>35</v>
      </c>
      <c r="B4" t="s">
        <v>24</v>
      </c>
      <c r="C4" t="s">
        <v>26</v>
      </c>
      <c r="D4" t="s">
        <v>23</v>
      </c>
      <c r="E4" t="s">
        <v>25</v>
      </c>
      <c r="F4" t="s">
        <v>36</v>
      </c>
      <c r="G4" t="s">
        <v>37</v>
      </c>
    </row>
    <row r="5" spans="1:7" x14ac:dyDescent="0.25">
      <c r="A5" s="3" t="s">
        <v>24</v>
      </c>
      <c r="B5" s="4">
        <v>39</v>
      </c>
      <c r="C5" s="4">
        <v>17</v>
      </c>
      <c r="D5" s="4">
        <v>1</v>
      </c>
      <c r="E5" s="4">
        <v>5</v>
      </c>
      <c r="F5" s="4"/>
      <c r="G5" s="4">
        <v>62</v>
      </c>
    </row>
    <row r="6" spans="1:7" x14ac:dyDescent="0.25">
      <c r="A6" s="3" t="s">
        <v>26</v>
      </c>
      <c r="B6" s="4">
        <v>28</v>
      </c>
      <c r="C6" s="4">
        <v>51</v>
      </c>
      <c r="D6" s="4">
        <v>7</v>
      </c>
      <c r="E6" s="4">
        <v>17</v>
      </c>
      <c r="F6" s="4"/>
      <c r="G6" s="4">
        <v>103</v>
      </c>
    </row>
    <row r="7" spans="1:7" x14ac:dyDescent="0.25">
      <c r="A7" s="3" t="s">
        <v>23</v>
      </c>
      <c r="B7" s="4">
        <v>2</v>
      </c>
      <c r="C7" s="4">
        <v>19</v>
      </c>
      <c r="D7" s="4">
        <v>70</v>
      </c>
      <c r="E7" s="4">
        <v>40</v>
      </c>
      <c r="F7" s="4"/>
      <c r="G7" s="4">
        <v>131</v>
      </c>
    </row>
    <row r="8" spans="1:7" x14ac:dyDescent="0.25">
      <c r="A8" s="3" t="s">
        <v>25</v>
      </c>
      <c r="B8" s="4">
        <v>15</v>
      </c>
      <c r="C8" s="4">
        <v>28</v>
      </c>
      <c r="D8" s="4">
        <v>18</v>
      </c>
      <c r="E8" s="4">
        <v>38</v>
      </c>
      <c r="F8" s="4"/>
      <c r="G8" s="4">
        <v>99</v>
      </c>
    </row>
    <row r="9" spans="1:7" x14ac:dyDescent="0.25">
      <c r="A9" s="3" t="s">
        <v>36</v>
      </c>
      <c r="B9" s="4"/>
      <c r="C9" s="4"/>
      <c r="D9" s="4"/>
      <c r="E9" s="4"/>
      <c r="F9" s="4"/>
      <c r="G9" s="4"/>
    </row>
    <row r="10" spans="1:7" x14ac:dyDescent="0.25">
      <c r="A10" s="3" t="s">
        <v>37</v>
      </c>
      <c r="B10" s="4">
        <v>84</v>
      </c>
      <c r="C10" s="4">
        <v>115</v>
      </c>
      <c r="D10" s="4">
        <v>96</v>
      </c>
      <c r="E10" s="4">
        <v>100</v>
      </c>
      <c r="F10" s="4"/>
      <c r="G10" s="4">
        <v>395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6"/>
  <sheetViews>
    <sheetView tabSelected="1" workbookViewId="0">
      <selection activeCell="W7" sqref="W7"/>
    </sheetView>
  </sheetViews>
  <sheetFormatPr defaultRowHeight="15" x14ac:dyDescent="0.25"/>
  <cols>
    <col min="13" max="13" width="11.28515625" bestFit="1" customWidth="1"/>
  </cols>
  <sheetData>
    <row r="1" spans="1:17" x14ac:dyDescent="0.25">
      <c r="A1" t="s">
        <v>15</v>
      </c>
      <c r="B1" t="s">
        <v>18</v>
      </c>
      <c r="C1" t="s">
        <v>21</v>
      </c>
      <c r="D1" t="s">
        <v>22</v>
      </c>
      <c r="E1" t="s">
        <v>10</v>
      </c>
      <c r="F1" t="s">
        <v>11</v>
      </c>
      <c r="G1" t="s">
        <v>27</v>
      </c>
      <c r="H1" t="s">
        <v>12</v>
      </c>
      <c r="I1" t="s">
        <v>14</v>
      </c>
      <c r="J1" t="s">
        <v>7</v>
      </c>
      <c r="K1" t="s">
        <v>8</v>
      </c>
      <c r="L1" t="s">
        <v>9</v>
      </c>
      <c r="M1" t="s">
        <v>13</v>
      </c>
    </row>
    <row r="2" spans="1:17" x14ac:dyDescent="0.25">
      <c r="A2" t="s">
        <v>16</v>
      </c>
      <c r="B2" t="s">
        <v>19</v>
      </c>
      <c r="C2" t="s">
        <v>23</v>
      </c>
      <c r="D2" t="s">
        <v>23</v>
      </c>
      <c r="E2" t="s">
        <v>1</v>
      </c>
      <c r="F2" t="s">
        <v>2</v>
      </c>
      <c r="G2" t="s">
        <v>28</v>
      </c>
      <c r="H2" t="s">
        <v>4</v>
      </c>
      <c r="I2" t="s">
        <v>3</v>
      </c>
      <c r="J2" t="s">
        <v>3</v>
      </c>
      <c r="K2" t="s">
        <v>4</v>
      </c>
      <c r="L2">
        <v>3</v>
      </c>
      <c r="M2">
        <v>6</v>
      </c>
      <c r="N2" t="s">
        <v>32</v>
      </c>
      <c r="O2">
        <f>AVERAGE(M2:M396)</f>
        <v>10.415189873417722</v>
      </c>
      <c r="P2" t="s">
        <v>34</v>
      </c>
      <c r="Q2" s="1">
        <f>(M2-O2)/O3</f>
        <v>-0.96371170574503551</v>
      </c>
    </row>
    <row r="3" spans="1:17" x14ac:dyDescent="0.25">
      <c r="A3" t="s">
        <v>16</v>
      </c>
      <c r="B3" t="s">
        <v>20</v>
      </c>
      <c r="C3" t="s">
        <v>24</v>
      </c>
      <c r="D3" t="s">
        <v>24</v>
      </c>
      <c r="E3" t="s">
        <v>1</v>
      </c>
      <c r="F3" t="s">
        <v>5</v>
      </c>
      <c r="G3" t="s">
        <v>28</v>
      </c>
      <c r="H3" t="s">
        <v>4</v>
      </c>
      <c r="I3" t="s">
        <v>4</v>
      </c>
      <c r="J3" t="s">
        <v>3</v>
      </c>
      <c r="K3" t="s">
        <v>3</v>
      </c>
      <c r="L3">
        <v>3</v>
      </c>
      <c r="M3">
        <v>6</v>
      </c>
      <c r="N3" t="s">
        <v>33</v>
      </c>
      <c r="O3">
        <f>STDEV(M2:M396)</f>
        <v>4.5814426109978443</v>
      </c>
    </row>
    <row r="4" spans="1:17" x14ac:dyDescent="0.25">
      <c r="A4" t="s">
        <v>16</v>
      </c>
      <c r="B4" t="s">
        <v>20</v>
      </c>
      <c r="C4" t="s">
        <v>24</v>
      </c>
      <c r="D4" t="s">
        <v>24</v>
      </c>
      <c r="E4" t="s">
        <v>1</v>
      </c>
      <c r="F4" t="s">
        <v>5</v>
      </c>
      <c r="G4" t="s">
        <v>28</v>
      </c>
      <c r="H4" t="s">
        <v>4</v>
      </c>
      <c r="I4" t="s">
        <v>3</v>
      </c>
      <c r="J4" t="s">
        <v>3</v>
      </c>
      <c r="K4" t="s">
        <v>3</v>
      </c>
      <c r="L4">
        <v>3</v>
      </c>
      <c r="M4">
        <v>10</v>
      </c>
    </row>
    <row r="5" spans="1:17" x14ac:dyDescent="0.25">
      <c r="A5" t="s">
        <v>16</v>
      </c>
      <c r="B5" t="s">
        <v>20</v>
      </c>
      <c r="C5" t="s">
        <v>23</v>
      </c>
      <c r="D5" t="s">
        <v>26</v>
      </c>
      <c r="E5" t="s">
        <v>0</v>
      </c>
      <c r="F5" t="s">
        <v>6</v>
      </c>
      <c r="G5" t="s">
        <v>29</v>
      </c>
      <c r="H5" t="s">
        <v>3</v>
      </c>
      <c r="I5" t="s">
        <v>3</v>
      </c>
      <c r="J5" t="s">
        <v>3</v>
      </c>
      <c r="K5" t="s">
        <v>3</v>
      </c>
      <c r="L5">
        <v>5</v>
      </c>
      <c r="M5">
        <v>15</v>
      </c>
    </row>
    <row r="6" spans="1:17" x14ac:dyDescent="0.25">
      <c r="A6" t="s">
        <v>16</v>
      </c>
      <c r="B6" t="s">
        <v>20</v>
      </c>
      <c r="C6" t="s">
        <v>25</v>
      </c>
      <c r="D6" t="s">
        <v>25</v>
      </c>
      <c r="E6" t="s">
        <v>5</v>
      </c>
      <c r="F6" t="s">
        <v>5</v>
      </c>
      <c r="G6" t="s">
        <v>28</v>
      </c>
      <c r="H6" t="s">
        <v>4</v>
      </c>
      <c r="I6" t="s">
        <v>3</v>
      </c>
      <c r="J6" t="s">
        <v>3</v>
      </c>
      <c r="K6" t="s">
        <v>4</v>
      </c>
      <c r="L6">
        <v>5</v>
      </c>
      <c r="M6">
        <v>10</v>
      </c>
    </row>
    <row r="7" spans="1:17" x14ac:dyDescent="0.25">
      <c r="A7" t="s">
        <v>16</v>
      </c>
      <c r="B7" t="s">
        <v>20</v>
      </c>
      <c r="C7" t="s">
        <v>23</v>
      </c>
      <c r="D7" t="s">
        <v>25</v>
      </c>
      <c r="E7" t="s">
        <v>6</v>
      </c>
      <c r="F7" t="s">
        <v>5</v>
      </c>
      <c r="G7" t="s">
        <v>28</v>
      </c>
      <c r="H7" t="s">
        <v>3</v>
      </c>
      <c r="I7" t="s">
        <v>3</v>
      </c>
      <c r="J7" t="s">
        <v>3</v>
      </c>
      <c r="K7" t="s">
        <v>3</v>
      </c>
      <c r="L7">
        <v>5</v>
      </c>
      <c r="M7">
        <v>15</v>
      </c>
    </row>
    <row r="8" spans="1:17" x14ac:dyDescent="0.25">
      <c r="A8" t="s">
        <v>16</v>
      </c>
      <c r="B8" t="s">
        <v>20</v>
      </c>
      <c r="C8" t="s">
        <v>26</v>
      </c>
      <c r="D8" t="s">
        <v>26</v>
      </c>
      <c r="E8" t="s">
        <v>5</v>
      </c>
      <c r="F8" t="s">
        <v>5</v>
      </c>
      <c r="G8" t="s">
        <v>28</v>
      </c>
      <c r="H8" t="s">
        <v>4</v>
      </c>
      <c r="I8" t="s">
        <v>3</v>
      </c>
      <c r="J8" t="s">
        <v>3</v>
      </c>
      <c r="K8" t="s">
        <v>3</v>
      </c>
      <c r="L8">
        <v>3</v>
      </c>
      <c r="M8">
        <v>11</v>
      </c>
    </row>
    <row r="9" spans="1:17" x14ac:dyDescent="0.25">
      <c r="A9" t="s">
        <v>16</v>
      </c>
      <c r="B9" t="s">
        <v>19</v>
      </c>
      <c r="C9" t="s">
        <v>23</v>
      </c>
      <c r="D9" t="s">
        <v>23</v>
      </c>
      <c r="E9" t="s">
        <v>5</v>
      </c>
      <c r="F9" t="s">
        <v>2</v>
      </c>
      <c r="G9" t="s">
        <v>28</v>
      </c>
      <c r="H9" t="s">
        <v>4</v>
      </c>
      <c r="I9" t="s">
        <v>3</v>
      </c>
      <c r="J9" t="s">
        <v>3</v>
      </c>
      <c r="K9" t="s">
        <v>4</v>
      </c>
      <c r="L9">
        <v>1</v>
      </c>
      <c r="M9">
        <v>6</v>
      </c>
    </row>
    <row r="10" spans="1:17" x14ac:dyDescent="0.25">
      <c r="A10" t="s">
        <v>16</v>
      </c>
      <c r="B10" t="s">
        <v>19</v>
      </c>
      <c r="C10" t="s">
        <v>25</v>
      </c>
      <c r="D10" t="s">
        <v>26</v>
      </c>
      <c r="E10" t="s">
        <v>6</v>
      </c>
      <c r="F10" t="s">
        <v>5</v>
      </c>
      <c r="G10" t="s">
        <v>28</v>
      </c>
      <c r="H10" t="s">
        <v>4</v>
      </c>
      <c r="I10" t="s">
        <v>3</v>
      </c>
      <c r="J10" t="s">
        <v>3</v>
      </c>
      <c r="K10" t="s">
        <v>3</v>
      </c>
      <c r="L10">
        <v>1</v>
      </c>
      <c r="M10">
        <v>19</v>
      </c>
    </row>
    <row r="11" spans="1:17" x14ac:dyDescent="0.25">
      <c r="A11" t="s">
        <v>16</v>
      </c>
      <c r="B11" t="s">
        <v>20</v>
      </c>
      <c r="C11" t="s">
        <v>25</v>
      </c>
      <c r="D11" t="s">
        <v>23</v>
      </c>
      <c r="E11" t="s">
        <v>5</v>
      </c>
      <c r="F11" t="s">
        <v>5</v>
      </c>
      <c r="G11" t="s">
        <v>28</v>
      </c>
      <c r="H11" t="s">
        <v>3</v>
      </c>
      <c r="I11" t="s">
        <v>3</v>
      </c>
      <c r="J11" t="s">
        <v>3</v>
      </c>
      <c r="K11" t="s">
        <v>3</v>
      </c>
      <c r="L11">
        <v>5</v>
      </c>
      <c r="M11">
        <v>15</v>
      </c>
    </row>
    <row r="12" spans="1:17" x14ac:dyDescent="0.25">
      <c r="A12" t="s">
        <v>16</v>
      </c>
      <c r="B12" t="s">
        <v>20</v>
      </c>
      <c r="C12" t="s">
        <v>23</v>
      </c>
      <c r="D12" t="s">
        <v>23</v>
      </c>
      <c r="E12" t="s">
        <v>2</v>
      </c>
      <c r="F12" t="s">
        <v>0</v>
      </c>
      <c r="G12" t="s">
        <v>28</v>
      </c>
      <c r="H12" t="s">
        <v>4</v>
      </c>
      <c r="I12" t="s">
        <v>3</v>
      </c>
      <c r="J12" t="s">
        <v>3</v>
      </c>
      <c r="K12" t="s">
        <v>3</v>
      </c>
      <c r="L12">
        <v>2</v>
      </c>
      <c r="M12">
        <v>9</v>
      </c>
    </row>
    <row r="13" spans="1:17" x14ac:dyDescent="0.25">
      <c r="A13" t="s">
        <v>16</v>
      </c>
      <c r="B13" t="s">
        <v>20</v>
      </c>
      <c r="C13" t="s">
        <v>26</v>
      </c>
      <c r="D13" t="s">
        <v>24</v>
      </c>
      <c r="E13" t="s">
        <v>6</v>
      </c>
      <c r="F13" t="s">
        <v>5</v>
      </c>
      <c r="G13" t="s">
        <v>29</v>
      </c>
      <c r="H13" t="s">
        <v>3</v>
      </c>
      <c r="I13" t="s">
        <v>3</v>
      </c>
      <c r="J13" t="s">
        <v>3</v>
      </c>
      <c r="K13" t="s">
        <v>3</v>
      </c>
      <c r="L13">
        <v>4</v>
      </c>
      <c r="M13">
        <v>12</v>
      </c>
    </row>
    <row r="14" spans="1:17" x14ac:dyDescent="0.25">
      <c r="A14" t="s">
        <v>16</v>
      </c>
      <c r="B14" t="s">
        <v>20</v>
      </c>
      <c r="C14" t="s">
        <v>23</v>
      </c>
      <c r="D14" t="s">
        <v>23</v>
      </c>
      <c r="E14" t="s">
        <v>0</v>
      </c>
      <c r="F14" t="s">
        <v>6</v>
      </c>
      <c r="G14" t="s">
        <v>30</v>
      </c>
      <c r="H14" t="s">
        <v>3</v>
      </c>
      <c r="I14" t="s">
        <v>3</v>
      </c>
      <c r="J14" t="s">
        <v>3</v>
      </c>
      <c r="K14" t="s">
        <v>3</v>
      </c>
      <c r="L14">
        <v>5</v>
      </c>
      <c r="M14">
        <v>14</v>
      </c>
    </row>
    <row r="15" spans="1:17" x14ac:dyDescent="0.25">
      <c r="A15" t="s">
        <v>16</v>
      </c>
      <c r="B15" t="s">
        <v>20</v>
      </c>
      <c r="C15" t="s">
        <v>23</v>
      </c>
      <c r="D15" t="s">
        <v>25</v>
      </c>
      <c r="E15" t="s">
        <v>2</v>
      </c>
      <c r="F15" t="s">
        <v>5</v>
      </c>
      <c r="G15" t="s">
        <v>28</v>
      </c>
      <c r="H15" t="s">
        <v>4</v>
      </c>
      <c r="I15" t="s">
        <v>3</v>
      </c>
      <c r="J15" t="s">
        <v>3</v>
      </c>
      <c r="K15" t="s">
        <v>3</v>
      </c>
      <c r="L15">
        <v>3</v>
      </c>
      <c r="M15">
        <v>11</v>
      </c>
    </row>
    <row r="16" spans="1:17" x14ac:dyDescent="0.25">
      <c r="A16" t="s">
        <v>16</v>
      </c>
      <c r="B16" t="s">
        <v>19</v>
      </c>
      <c r="C16" t="s">
        <v>26</v>
      </c>
      <c r="D16" t="s">
        <v>26</v>
      </c>
      <c r="E16" t="s">
        <v>5</v>
      </c>
      <c r="F16" t="s">
        <v>5</v>
      </c>
      <c r="G16" t="s">
        <v>29</v>
      </c>
      <c r="H16" t="s">
        <v>4</v>
      </c>
      <c r="I16" t="s">
        <v>3</v>
      </c>
      <c r="J16" t="s">
        <v>3</v>
      </c>
      <c r="K16" t="s">
        <v>3</v>
      </c>
      <c r="L16">
        <v>3</v>
      </c>
      <c r="M16">
        <v>16</v>
      </c>
    </row>
    <row r="17" spans="1:13" x14ac:dyDescent="0.25">
      <c r="A17" t="s">
        <v>16</v>
      </c>
      <c r="B17" t="s">
        <v>20</v>
      </c>
      <c r="C17" t="s">
        <v>23</v>
      </c>
      <c r="D17" t="s">
        <v>23</v>
      </c>
      <c r="E17" t="s">
        <v>0</v>
      </c>
      <c r="F17" t="s">
        <v>5</v>
      </c>
      <c r="G17" t="s">
        <v>30</v>
      </c>
      <c r="H17" t="s">
        <v>4</v>
      </c>
      <c r="I17" t="s">
        <v>3</v>
      </c>
      <c r="J17" t="s">
        <v>3</v>
      </c>
      <c r="K17" t="s">
        <v>3</v>
      </c>
      <c r="L17">
        <v>2</v>
      </c>
      <c r="M17">
        <v>14</v>
      </c>
    </row>
    <row r="18" spans="1:13" x14ac:dyDescent="0.25">
      <c r="A18" t="s">
        <v>16</v>
      </c>
      <c r="B18" t="s">
        <v>20</v>
      </c>
      <c r="C18" t="s">
        <v>23</v>
      </c>
      <c r="D18" t="s">
        <v>23</v>
      </c>
      <c r="E18" t="s">
        <v>6</v>
      </c>
      <c r="F18" t="s">
        <v>6</v>
      </c>
      <c r="G18" t="s">
        <v>29</v>
      </c>
      <c r="H18" t="s">
        <v>3</v>
      </c>
      <c r="I18" t="s">
        <v>3</v>
      </c>
      <c r="J18" t="s">
        <v>3</v>
      </c>
      <c r="K18" t="s">
        <v>3</v>
      </c>
      <c r="L18">
        <v>2</v>
      </c>
      <c r="M18">
        <v>14</v>
      </c>
    </row>
    <row r="19" spans="1:13" x14ac:dyDescent="0.25">
      <c r="A19" t="s">
        <v>16</v>
      </c>
      <c r="B19" t="s">
        <v>20</v>
      </c>
      <c r="C19" t="s">
        <v>25</v>
      </c>
      <c r="D19" t="s">
        <v>25</v>
      </c>
      <c r="E19" t="s">
        <v>5</v>
      </c>
      <c r="F19" t="s">
        <v>5</v>
      </c>
      <c r="G19" t="s">
        <v>28</v>
      </c>
      <c r="H19" t="s">
        <v>3</v>
      </c>
      <c r="I19" t="s">
        <v>3</v>
      </c>
      <c r="J19" t="s">
        <v>3</v>
      </c>
      <c r="K19" t="s">
        <v>4</v>
      </c>
      <c r="L19">
        <v>4</v>
      </c>
      <c r="M19">
        <v>10</v>
      </c>
    </row>
    <row r="20" spans="1:13" x14ac:dyDescent="0.25">
      <c r="A20" t="s">
        <v>16</v>
      </c>
      <c r="B20" t="s">
        <v>20</v>
      </c>
      <c r="C20" t="s">
        <v>25</v>
      </c>
      <c r="D20" t="s">
        <v>26</v>
      </c>
      <c r="E20" t="s">
        <v>6</v>
      </c>
      <c r="F20" t="s">
        <v>6</v>
      </c>
      <c r="G20" t="s">
        <v>30</v>
      </c>
      <c r="H20" t="s">
        <v>3</v>
      </c>
      <c r="I20" t="s">
        <v>3</v>
      </c>
      <c r="J20" t="s">
        <v>3</v>
      </c>
      <c r="K20" t="s">
        <v>3</v>
      </c>
      <c r="L20">
        <v>5</v>
      </c>
      <c r="M20">
        <v>5</v>
      </c>
    </row>
    <row r="21" spans="1:13" x14ac:dyDescent="0.25">
      <c r="A21" t="s">
        <v>16</v>
      </c>
      <c r="B21" t="s">
        <v>20</v>
      </c>
      <c r="C21" t="s">
        <v>23</v>
      </c>
      <c r="D21" t="s">
        <v>25</v>
      </c>
      <c r="E21" t="s">
        <v>0</v>
      </c>
      <c r="F21" t="s">
        <v>5</v>
      </c>
      <c r="G21" t="s">
        <v>30</v>
      </c>
      <c r="H21" t="s">
        <v>3</v>
      </c>
      <c r="I21" t="s">
        <v>3</v>
      </c>
      <c r="J21" t="s">
        <v>3</v>
      </c>
      <c r="K21" t="s">
        <v>3</v>
      </c>
      <c r="L21">
        <v>5</v>
      </c>
      <c r="M21">
        <v>10</v>
      </c>
    </row>
    <row r="22" spans="1:13" x14ac:dyDescent="0.25">
      <c r="A22" t="s">
        <v>16</v>
      </c>
      <c r="B22" t="s">
        <v>20</v>
      </c>
      <c r="C22" t="s">
        <v>23</v>
      </c>
      <c r="D22" t="s">
        <v>25</v>
      </c>
      <c r="E22" t="s">
        <v>2</v>
      </c>
      <c r="F22" t="s">
        <v>5</v>
      </c>
      <c r="G22" t="s">
        <v>28</v>
      </c>
      <c r="H22" t="s">
        <v>4</v>
      </c>
      <c r="I22" t="s">
        <v>3</v>
      </c>
      <c r="J22" t="s">
        <v>3</v>
      </c>
      <c r="K22" t="s">
        <v>3</v>
      </c>
      <c r="L22">
        <v>1</v>
      </c>
      <c r="M22">
        <v>15</v>
      </c>
    </row>
    <row r="23" spans="1:13" x14ac:dyDescent="0.25">
      <c r="A23" t="s">
        <v>16</v>
      </c>
      <c r="B23" t="s">
        <v>20</v>
      </c>
      <c r="C23" t="s">
        <v>23</v>
      </c>
      <c r="D23" t="s">
        <v>23</v>
      </c>
      <c r="E23" t="s">
        <v>0</v>
      </c>
      <c r="F23" t="s">
        <v>0</v>
      </c>
      <c r="G23" t="s">
        <v>30</v>
      </c>
      <c r="H23" t="s">
        <v>4</v>
      </c>
      <c r="I23" t="s">
        <v>3</v>
      </c>
      <c r="J23" t="s">
        <v>3</v>
      </c>
      <c r="K23" t="s">
        <v>3</v>
      </c>
      <c r="L23">
        <v>5</v>
      </c>
      <c r="M23">
        <v>15</v>
      </c>
    </row>
    <row r="24" spans="1:13" x14ac:dyDescent="0.25">
      <c r="A24" t="s">
        <v>16</v>
      </c>
      <c r="B24" t="s">
        <v>20</v>
      </c>
      <c r="C24" t="s">
        <v>23</v>
      </c>
      <c r="D24" t="s">
        <v>26</v>
      </c>
      <c r="E24" t="s">
        <v>2</v>
      </c>
      <c r="F24" t="s">
        <v>5</v>
      </c>
      <c r="G24" t="s">
        <v>28</v>
      </c>
      <c r="H24" t="s">
        <v>3</v>
      </c>
      <c r="I24" t="s">
        <v>3</v>
      </c>
      <c r="J24" t="s">
        <v>3</v>
      </c>
      <c r="K24" t="s">
        <v>3</v>
      </c>
      <c r="L24">
        <v>5</v>
      </c>
      <c r="M24">
        <v>16</v>
      </c>
    </row>
    <row r="25" spans="1:13" x14ac:dyDescent="0.25">
      <c r="A25" t="s">
        <v>16</v>
      </c>
      <c r="B25" t="s">
        <v>20</v>
      </c>
      <c r="C25" t="s">
        <v>26</v>
      </c>
      <c r="D25" t="s">
        <v>26</v>
      </c>
      <c r="E25" t="s">
        <v>5</v>
      </c>
      <c r="F25" t="s">
        <v>5</v>
      </c>
      <c r="G25" t="s">
        <v>28</v>
      </c>
      <c r="H25" t="s">
        <v>3</v>
      </c>
      <c r="I25" t="s">
        <v>3</v>
      </c>
      <c r="J25" t="s">
        <v>3</v>
      </c>
      <c r="K25" t="s">
        <v>3</v>
      </c>
      <c r="L25">
        <v>5</v>
      </c>
      <c r="M25">
        <v>12</v>
      </c>
    </row>
    <row r="26" spans="1:13" x14ac:dyDescent="0.25">
      <c r="A26" t="s">
        <v>17</v>
      </c>
      <c r="B26" t="s">
        <v>20</v>
      </c>
      <c r="C26" t="s">
        <v>26</v>
      </c>
      <c r="D26" t="s">
        <v>23</v>
      </c>
      <c r="E26" t="s">
        <v>6</v>
      </c>
      <c r="F26" t="s">
        <v>0</v>
      </c>
      <c r="G26" t="s">
        <v>29</v>
      </c>
      <c r="H26" t="s">
        <v>3</v>
      </c>
      <c r="I26" t="s">
        <v>3</v>
      </c>
      <c r="J26" t="s">
        <v>3</v>
      </c>
      <c r="K26" t="s">
        <v>3</v>
      </c>
      <c r="L26">
        <v>5</v>
      </c>
      <c r="M26">
        <v>8</v>
      </c>
    </row>
    <row r="27" spans="1:13" x14ac:dyDescent="0.25">
      <c r="A27" t="s">
        <v>16</v>
      </c>
      <c r="B27" t="s">
        <v>20</v>
      </c>
      <c r="C27" t="s">
        <v>26</v>
      </c>
      <c r="D27" t="s">
        <v>26</v>
      </c>
      <c r="E27" t="s">
        <v>6</v>
      </c>
      <c r="F27" t="s">
        <v>6</v>
      </c>
      <c r="G27" t="s">
        <v>30</v>
      </c>
      <c r="H27" t="s">
        <v>4</v>
      </c>
      <c r="I27" t="s">
        <v>4</v>
      </c>
      <c r="J27" t="s">
        <v>3</v>
      </c>
      <c r="K27" t="s">
        <v>3</v>
      </c>
      <c r="L27">
        <v>5</v>
      </c>
      <c r="M27">
        <v>8</v>
      </c>
    </row>
    <row r="28" spans="1:13" x14ac:dyDescent="0.25">
      <c r="A28" t="s">
        <v>16</v>
      </c>
      <c r="B28" t="s">
        <v>20</v>
      </c>
      <c r="C28" t="s">
        <v>26</v>
      </c>
      <c r="D28" t="s">
        <v>26</v>
      </c>
      <c r="E28" t="s">
        <v>5</v>
      </c>
      <c r="F28" t="s">
        <v>5</v>
      </c>
      <c r="G28" t="s">
        <v>30</v>
      </c>
      <c r="H28" t="s">
        <v>4</v>
      </c>
      <c r="I28" t="s">
        <v>3</v>
      </c>
      <c r="J28" t="s">
        <v>3</v>
      </c>
      <c r="K28" t="s">
        <v>3</v>
      </c>
      <c r="L28">
        <v>5</v>
      </c>
      <c r="M28">
        <v>11</v>
      </c>
    </row>
    <row r="29" spans="1:13" x14ac:dyDescent="0.25">
      <c r="A29" t="s">
        <v>16</v>
      </c>
      <c r="B29" t="s">
        <v>20</v>
      </c>
      <c r="C29" t="s">
        <v>23</v>
      </c>
      <c r="D29" t="s">
        <v>26</v>
      </c>
      <c r="E29" t="s">
        <v>0</v>
      </c>
      <c r="F29" t="s">
        <v>6</v>
      </c>
      <c r="G29" t="s">
        <v>30</v>
      </c>
      <c r="H29" t="s">
        <v>4</v>
      </c>
      <c r="I29" t="s">
        <v>3</v>
      </c>
      <c r="J29" t="s">
        <v>3</v>
      </c>
      <c r="K29" t="s">
        <v>3</v>
      </c>
      <c r="L29">
        <v>1</v>
      </c>
      <c r="M29">
        <v>15</v>
      </c>
    </row>
    <row r="30" spans="1:13" x14ac:dyDescent="0.25">
      <c r="A30" t="s">
        <v>16</v>
      </c>
      <c r="B30" t="s">
        <v>19</v>
      </c>
      <c r="C30" t="s">
        <v>25</v>
      </c>
      <c r="D30" t="s">
        <v>23</v>
      </c>
      <c r="E30" t="s">
        <v>6</v>
      </c>
      <c r="F30" t="s">
        <v>5</v>
      </c>
      <c r="G30" t="s">
        <v>28</v>
      </c>
      <c r="H30" t="s">
        <v>3</v>
      </c>
      <c r="I30" t="s">
        <v>3</v>
      </c>
      <c r="J30" t="s">
        <v>3</v>
      </c>
      <c r="K30" t="s">
        <v>3</v>
      </c>
      <c r="L30">
        <v>5</v>
      </c>
      <c r="M30">
        <v>11</v>
      </c>
    </row>
    <row r="31" spans="1:13" x14ac:dyDescent="0.25">
      <c r="A31" t="s">
        <v>16</v>
      </c>
      <c r="B31" t="s">
        <v>20</v>
      </c>
      <c r="C31" t="s">
        <v>23</v>
      </c>
      <c r="D31" t="s">
        <v>23</v>
      </c>
      <c r="E31" t="s">
        <v>2</v>
      </c>
      <c r="F31" t="s">
        <v>2</v>
      </c>
      <c r="G31" t="s">
        <v>28</v>
      </c>
      <c r="H31" t="s">
        <v>3</v>
      </c>
      <c r="I31" t="s">
        <v>3</v>
      </c>
      <c r="J31" t="s">
        <v>3</v>
      </c>
      <c r="K31" t="s">
        <v>3</v>
      </c>
      <c r="L31">
        <v>5</v>
      </c>
      <c r="M31">
        <v>11</v>
      </c>
    </row>
    <row r="32" spans="1:13" x14ac:dyDescent="0.25">
      <c r="A32" t="s">
        <v>16</v>
      </c>
      <c r="B32" t="s">
        <v>20</v>
      </c>
      <c r="C32" t="s">
        <v>23</v>
      </c>
      <c r="D32" t="s">
        <v>23</v>
      </c>
      <c r="E32" t="s">
        <v>0</v>
      </c>
      <c r="F32" t="s">
        <v>6</v>
      </c>
      <c r="G32" t="s">
        <v>28</v>
      </c>
      <c r="H32" t="s">
        <v>4</v>
      </c>
      <c r="I32" t="s">
        <v>4</v>
      </c>
      <c r="J32" t="s">
        <v>3</v>
      </c>
      <c r="K32" t="s">
        <v>3</v>
      </c>
      <c r="L32">
        <v>5</v>
      </c>
      <c r="M32">
        <v>12</v>
      </c>
    </row>
    <row r="33" spans="1:13" x14ac:dyDescent="0.25">
      <c r="A33" t="s">
        <v>16</v>
      </c>
      <c r="B33" t="s">
        <v>20</v>
      </c>
      <c r="C33" t="s">
        <v>23</v>
      </c>
      <c r="D33" t="s">
        <v>23</v>
      </c>
      <c r="E33" t="s">
        <v>6</v>
      </c>
      <c r="F33" t="s">
        <v>6</v>
      </c>
      <c r="G33" t="s">
        <v>28</v>
      </c>
      <c r="H33" t="s">
        <v>3</v>
      </c>
      <c r="I33" t="s">
        <v>3</v>
      </c>
      <c r="J33" t="s">
        <v>3</v>
      </c>
      <c r="K33" t="s">
        <v>3</v>
      </c>
      <c r="L33">
        <v>5</v>
      </c>
      <c r="M33">
        <v>17</v>
      </c>
    </row>
    <row r="34" spans="1:13" x14ac:dyDescent="0.25">
      <c r="A34" t="s">
        <v>17</v>
      </c>
      <c r="B34" t="s">
        <v>20</v>
      </c>
      <c r="C34" t="s">
        <v>23</v>
      </c>
      <c r="D34" t="s">
        <v>25</v>
      </c>
      <c r="E34" t="s">
        <v>2</v>
      </c>
      <c r="F34" t="s">
        <v>1</v>
      </c>
      <c r="G34" t="s">
        <v>28</v>
      </c>
      <c r="H34" t="s">
        <v>3</v>
      </c>
      <c r="I34" t="s">
        <v>3</v>
      </c>
      <c r="J34" t="s">
        <v>3</v>
      </c>
      <c r="K34" t="s">
        <v>3</v>
      </c>
      <c r="L34">
        <v>5</v>
      </c>
      <c r="M34">
        <v>16</v>
      </c>
    </row>
    <row r="35" spans="1:13" x14ac:dyDescent="0.25">
      <c r="A35" t="s">
        <v>16</v>
      </c>
      <c r="B35" t="s">
        <v>20</v>
      </c>
      <c r="C35" t="s">
        <v>25</v>
      </c>
      <c r="D35" t="s">
        <v>25</v>
      </c>
      <c r="E35" t="s">
        <v>5</v>
      </c>
      <c r="F35" t="s">
        <v>5</v>
      </c>
      <c r="G35" t="s">
        <v>28</v>
      </c>
      <c r="H35" t="s">
        <v>3</v>
      </c>
      <c r="I35" t="s">
        <v>4</v>
      </c>
      <c r="J35" t="s">
        <v>3</v>
      </c>
      <c r="K35" t="s">
        <v>3</v>
      </c>
      <c r="L35">
        <v>2</v>
      </c>
      <c r="M35">
        <v>12</v>
      </c>
    </row>
    <row r="36" spans="1:13" x14ac:dyDescent="0.25">
      <c r="A36" t="s">
        <v>16</v>
      </c>
      <c r="B36" t="s">
        <v>20</v>
      </c>
      <c r="C36" t="s">
        <v>25</v>
      </c>
      <c r="D36" t="s">
        <v>26</v>
      </c>
      <c r="E36" t="s">
        <v>5</v>
      </c>
      <c r="F36" t="s">
        <v>5</v>
      </c>
      <c r="G36" t="s">
        <v>30</v>
      </c>
      <c r="H36" t="s">
        <v>4</v>
      </c>
      <c r="I36" t="s">
        <v>4</v>
      </c>
      <c r="J36" t="s">
        <v>3</v>
      </c>
      <c r="K36" t="s">
        <v>3</v>
      </c>
      <c r="L36">
        <v>5</v>
      </c>
      <c r="M36">
        <v>15</v>
      </c>
    </row>
    <row r="37" spans="1:13" x14ac:dyDescent="0.25">
      <c r="A37" t="s">
        <v>16</v>
      </c>
      <c r="B37" t="s">
        <v>20</v>
      </c>
      <c r="C37" t="s">
        <v>26</v>
      </c>
      <c r="D37" t="s">
        <v>25</v>
      </c>
      <c r="E37" t="s">
        <v>5</v>
      </c>
      <c r="F37" t="s">
        <v>5</v>
      </c>
      <c r="G37" t="s">
        <v>30</v>
      </c>
      <c r="H37" t="s">
        <v>3</v>
      </c>
      <c r="I37" t="s">
        <v>3</v>
      </c>
      <c r="J37" t="s">
        <v>3</v>
      </c>
      <c r="K37" t="s">
        <v>4</v>
      </c>
      <c r="L37">
        <v>5</v>
      </c>
      <c r="M37">
        <v>6</v>
      </c>
    </row>
    <row r="38" spans="1:13" x14ac:dyDescent="0.25">
      <c r="A38" t="s">
        <v>16</v>
      </c>
      <c r="B38" t="s">
        <v>20</v>
      </c>
      <c r="C38" t="s">
        <v>23</v>
      </c>
      <c r="D38" t="s">
        <v>25</v>
      </c>
      <c r="E38" t="s">
        <v>2</v>
      </c>
      <c r="F38" t="s">
        <v>6</v>
      </c>
      <c r="G38" t="s">
        <v>29</v>
      </c>
      <c r="H38" t="s">
        <v>3</v>
      </c>
      <c r="I38" t="s">
        <v>3</v>
      </c>
      <c r="J38" t="s">
        <v>3</v>
      </c>
      <c r="K38" t="s">
        <v>3</v>
      </c>
      <c r="L38">
        <v>4</v>
      </c>
      <c r="M38">
        <v>18</v>
      </c>
    </row>
    <row r="39" spans="1:13" x14ac:dyDescent="0.25">
      <c r="A39" t="s">
        <v>17</v>
      </c>
      <c r="B39" t="s">
        <v>19</v>
      </c>
      <c r="C39" t="s">
        <v>23</v>
      </c>
      <c r="D39" t="s">
        <v>23</v>
      </c>
      <c r="E39" t="s">
        <v>5</v>
      </c>
      <c r="F39" t="s">
        <v>2</v>
      </c>
      <c r="G39" t="s">
        <v>29</v>
      </c>
      <c r="H39" t="s">
        <v>3</v>
      </c>
      <c r="I39" t="s">
        <v>3</v>
      </c>
      <c r="J39" t="s">
        <v>3</v>
      </c>
      <c r="K39" t="s">
        <v>3</v>
      </c>
      <c r="L39">
        <v>5</v>
      </c>
      <c r="M39">
        <v>15</v>
      </c>
    </row>
    <row r="40" spans="1:13" x14ac:dyDescent="0.25">
      <c r="A40" t="s">
        <v>17</v>
      </c>
      <c r="B40" t="s">
        <v>20</v>
      </c>
      <c r="C40" t="s">
        <v>25</v>
      </c>
      <c r="D40" t="s">
        <v>23</v>
      </c>
      <c r="E40" t="s">
        <v>6</v>
      </c>
      <c r="F40" t="s">
        <v>0</v>
      </c>
      <c r="G40" t="s">
        <v>29</v>
      </c>
      <c r="H40" t="s">
        <v>3</v>
      </c>
      <c r="I40" t="s">
        <v>3</v>
      </c>
      <c r="J40" t="s">
        <v>3</v>
      </c>
      <c r="K40" t="s">
        <v>3</v>
      </c>
      <c r="L40">
        <v>5</v>
      </c>
      <c r="M40">
        <v>11</v>
      </c>
    </row>
    <row r="41" spans="1:13" x14ac:dyDescent="0.25">
      <c r="A41" t="s">
        <v>17</v>
      </c>
      <c r="B41" t="s">
        <v>20</v>
      </c>
      <c r="C41" t="s">
        <v>26</v>
      </c>
      <c r="D41" t="s">
        <v>26</v>
      </c>
      <c r="E41" t="s">
        <v>1</v>
      </c>
      <c r="F41" t="s">
        <v>5</v>
      </c>
      <c r="G41" t="s">
        <v>30</v>
      </c>
      <c r="H41" t="s">
        <v>3</v>
      </c>
      <c r="I41" t="s">
        <v>3</v>
      </c>
      <c r="J41" t="s">
        <v>3</v>
      </c>
      <c r="K41" t="s">
        <v>4</v>
      </c>
      <c r="L41">
        <v>2</v>
      </c>
      <c r="M41">
        <v>13</v>
      </c>
    </row>
    <row r="42" spans="1:13" x14ac:dyDescent="0.25">
      <c r="A42" t="s">
        <v>16</v>
      </c>
      <c r="B42" t="s">
        <v>20</v>
      </c>
      <c r="C42" t="s">
        <v>26</v>
      </c>
      <c r="D42" t="s">
        <v>26</v>
      </c>
      <c r="E42" t="s">
        <v>5</v>
      </c>
      <c r="F42" t="s">
        <v>5</v>
      </c>
      <c r="G42" t="s">
        <v>28</v>
      </c>
      <c r="H42" t="s">
        <v>3</v>
      </c>
      <c r="I42" t="s">
        <v>4</v>
      </c>
      <c r="J42" t="s">
        <v>3</v>
      </c>
      <c r="K42" t="s">
        <v>3</v>
      </c>
      <c r="L42">
        <v>3</v>
      </c>
      <c r="M42">
        <v>11</v>
      </c>
    </row>
    <row r="43" spans="1:13" x14ac:dyDescent="0.25">
      <c r="A43" t="s">
        <v>16</v>
      </c>
      <c r="B43" t="s">
        <v>20</v>
      </c>
      <c r="C43" t="s">
        <v>23</v>
      </c>
      <c r="D43" t="s">
        <v>23</v>
      </c>
      <c r="E43" t="s">
        <v>2</v>
      </c>
      <c r="F43" t="s">
        <v>5</v>
      </c>
      <c r="G43" t="s">
        <v>30</v>
      </c>
      <c r="H43" t="s">
        <v>4</v>
      </c>
      <c r="I43" t="s">
        <v>4</v>
      </c>
      <c r="J43" t="s">
        <v>3</v>
      </c>
      <c r="K43" t="s">
        <v>3</v>
      </c>
      <c r="L43">
        <v>5</v>
      </c>
      <c r="M43">
        <v>12</v>
      </c>
    </row>
    <row r="44" spans="1:13" x14ac:dyDescent="0.25">
      <c r="A44" t="s">
        <v>16</v>
      </c>
      <c r="B44" t="s">
        <v>20</v>
      </c>
      <c r="C44" t="s">
        <v>23</v>
      </c>
      <c r="D44" t="s">
        <v>23</v>
      </c>
      <c r="E44" t="s">
        <v>6</v>
      </c>
      <c r="F44" t="s">
        <v>2</v>
      </c>
      <c r="G44" t="s">
        <v>28</v>
      </c>
      <c r="H44" t="s">
        <v>3</v>
      </c>
      <c r="I44" t="s">
        <v>3</v>
      </c>
      <c r="J44" t="s">
        <v>3</v>
      </c>
      <c r="K44" t="s">
        <v>3</v>
      </c>
      <c r="L44">
        <v>5</v>
      </c>
      <c r="M44">
        <v>18</v>
      </c>
    </row>
    <row r="45" spans="1:13" x14ac:dyDescent="0.25">
      <c r="A45" t="s">
        <v>16</v>
      </c>
      <c r="B45" t="s">
        <v>20</v>
      </c>
      <c r="C45" t="s">
        <v>26</v>
      </c>
      <c r="D45" t="s">
        <v>26</v>
      </c>
      <c r="E45" t="s">
        <v>6</v>
      </c>
      <c r="F45" t="s">
        <v>6</v>
      </c>
      <c r="G45" t="s">
        <v>30</v>
      </c>
      <c r="H45" t="s">
        <v>4</v>
      </c>
      <c r="I45" t="s">
        <v>3</v>
      </c>
      <c r="J45" t="s">
        <v>3</v>
      </c>
      <c r="K45" t="s">
        <v>3</v>
      </c>
      <c r="L45">
        <v>1</v>
      </c>
      <c r="M45">
        <v>11</v>
      </c>
    </row>
    <row r="46" spans="1:13" x14ac:dyDescent="0.25">
      <c r="A46" t="s">
        <v>16</v>
      </c>
      <c r="B46" t="s">
        <v>20</v>
      </c>
      <c r="C46" t="s">
        <v>26</v>
      </c>
      <c r="D46" t="s">
        <v>26</v>
      </c>
      <c r="E46" t="s">
        <v>5</v>
      </c>
      <c r="F46" t="s">
        <v>1</v>
      </c>
      <c r="G46" t="s">
        <v>28</v>
      </c>
      <c r="H46" t="s">
        <v>3</v>
      </c>
      <c r="I46" t="s">
        <v>3</v>
      </c>
      <c r="J46" t="s">
        <v>3</v>
      </c>
      <c r="K46" t="s">
        <v>3</v>
      </c>
      <c r="L46">
        <v>5</v>
      </c>
      <c r="M46">
        <v>9</v>
      </c>
    </row>
    <row r="47" spans="1:13" x14ac:dyDescent="0.25">
      <c r="A47" t="s">
        <v>16</v>
      </c>
      <c r="B47" t="s">
        <v>19</v>
      </c>
      <c r="C47" t="s">
        <v>23</v>
      </c>
      <c r="D47" t="s">
        <v>25</v>
      </c>
      <c r="E47" t="s">
        <v>5</v>
      </c>
      <c r="F47" t="s">
        <v>5</v>
      </c>
      <c r="G47" t="s">
        <v>28</v>
      </c>
      <c r="H47" t="s">
        <v>3</v>
      </c>
      <c r="I47" t="s">
        <v>3</v>
      </c>
      <c r="J47" t="s">
        <v>3</v>
      </c>
      <c r="K47" t="s">
        <v>3</v>
      </c>
      <c r="L47">
        <v>5</v>
      </c>
      <c r="M47">
        <v>6</v>
      </c>
    </row>
    <row r="48" spans="1:13" x14ac:dyDescent="0.25">
      <c r="A48" t="s">
        <v>16</v>
      </c>
      <c r="B48" t="s">
        <v>19</v>
      </c>
      <c r="C48" t="s">
        <v>25</v>
      </c>
      <c r="D48" t="s">
        <v>25</v>
      </c>
      <c r="E48" t="s">
        <v>5</v>
      </c>
      <c r="F48" t="s">
        <v>6</v>
      </c>
      <c r="G48" t="s">
        <v>28</v>
      </c>
      <c r="H48" t="s">
        <v>4</v>
      </c>
      <c r="I48" t="s">
        <v>3</v>
      </c>
      <c r="J48" t="s">
        <v>3</v>
      </c>
      <c r="K48" t="s">
        <v>3</v>
      </c>
      <c r="L48">
        <v>3</v>
      </c>
      <c r="M48">
        <v>11</v>
      </c>
    </row>
    <row r="49" spans="1:13" x14ac:dyDescent="0.25">
      <c r="A49" t="s">
        <v>16</v>
      </c>
      <c r="B49" t="s">
        <v>20</v>
      </c>
      <c r="C49" t="s">
        <v>23</v>
      </c>
      <c r="D49" t="s">
        <v>25</v>
      </c>
      <c r="E49" t="s">
        <v>0</v>
      </c>
      <c r="F49" t="s">
        <v>6</v>
      </c>
      <c r="G49" t="s">
        <v>31</v>
      </c>
      <c r="H49" t="s">
        <v>3</v>
      </c>
      <c r="I49" t="s">
        <v>3</v>
      </c>
      <c r="J49" t="s">
        <v>3</v>
      </c>
      <c r="K49" t="s">
        <v>3</v>
      </c>
      <c r="L49">
        <v>2</v>
      </c>
      <c r="M49">
        <v>20</v>
      </c>
    </row>
    <row r="50" spans="1:13" x14ac:dyDescent="0.25">
      <c r="A50" t="s">
        <v>16</v>
      </c>
      <c r="B50" t="s">
        <v>20</v>
      </c>
      <c r="C50" t="s">
        <v>23</v>
      </c>
      <c r="D50" t="s">
        <v>26</v>
      </c>
      <c r="E50" t="s">
        <v>2</v>
      </c>
      <c r="F50" t="s">
        <v>5</v>
      </c>
      <c r="G50" t="s">
        <v>28</v>
      </c>
      <c r="H50" t="s">
        <v>4</v>
      </c>
      <c r="I50" t="s">
        <v>3</v>
      </c>
      <c r="J50" t="s">
        <v>3</v>
      </c>
      <c r="K50" t="s">
        <v>4</v>
      </c>
      <c r="L50">
        <v>5</v>
      </c>
      <c r="M50">
        <v>14</v>
      </c>
    </row>
    <row r="51" spans="1:13" x14ac:dyDescent="0.25">
      <c r="A51" t="s">
        <v>16</v>
      </c>
      <c r="B51" t="s">
        <v>20</v>
      </c>
      <c r="C51" t="s">
        <v>23</v>
      </c>
      <c r="D51" t="s">
        <v>23</v>
      </c>
      <c r="E51" t="s">
        <v>6</v>
      </c>
      <c r="F51" t="s">
        <v>2</v>
      </c>
      <c r="G51" t="s">
        <v>28</v>
      </c>
      <c r="H51" t="s">
        <v>3</v>
      </c>
      <c r="I51" t="s">
        <v>4</v>
      </c>
      <c r="J51" t="s">
        <v>3</v>
      </c>
      <c r="K51" t="s">
        <v>3</v>
      </c>
      <c r="L51">
        <v>3</v>
      </c>
      <c r="M51">
        <v>7</v>
      </c>
    </row>
    <row r="52" spans="1:13" x14ac:dyDescent="0.25">
      <c r="A52" t="s">
        <v>16</v>
      </c>
      <c r="B52" t="s">
        <v>20</v>
      </c>
      <c r="C52" t="s">
        <v>26</v>
      </c>
      <c r="D52" t="s">
        <v>26</v>
      </c>
      <c r="E52" t="s">
        <v>6</v>
      </c>
      <c r="F52" t="s">
        <v>6</v>
      </c>
      <c r="G52" t="s">
        <v>28</v>
      </c>
      <c r="H52" t="s">
        <v>4</v>
      </c>
      <c r="I52" t="s">
        <v>3</v>
      </c>
      <c r="J52" t="s">
        <v>3</v>
      </c>
      <c r="K52" t="s">
        <v>3</v>
      </c>
      <c r="L52">
        <v>4</v>
      </c>
      <c r="M52">
        <v>13</v>
      </c>
    </row>
    <row r="53" spans="1:13" x14ac:dyDescent="0.25">
      <c r="A53" t="s">
        <v>16</v>
      </c>
      <c r="B53" t="s">
        <v>20</v>
      </c>
      <c r="C53" t="s">
        <v>23</v>
      </c>
      <c r="D53" t="s">
        <v>26</v>
      </c>
      <c r="E53" t="s">
        <v>0</v>
      </c>
      <c r="F53" t="s">
        <v>5</v>
      </c>
      <c r="G53" t="s">
        <v>28</v>
      </c>
      <c r="H53" t="s">
        <v>4</v>
      </c>
      <c r="I53" t="s">
        <v>3</v>
      </c>
      <c r="J53" t="s">
        <v>3</v>
      </c>
      <c r="K53" t="s">
        <v>3</v>
      </c>
      <c r="L53">
        <v>5</v>
      </c>
      <c r="M53">
        <v>13</v>
      </c>
    </row>
    <row r="54" spans="1:13" x14ac:dyDescent="0.25">
      <c r="A54" t="s">
        <v>16</v>
      </c>
      <c r="B54" t="s">
        <v>19</v>
      </c>
      <c r="C54" t="s">
        <v>23</v>
      </c>
      <c r="D54" t="s">
        <v>26</v>
      </c>
      <c r="E54" t="s">
        <v>0</v>
      </c>
      <c r="F54" t="s">
        <v>0</v>
      </c>
      <c r="G54" t="s">
        <v>30</v>
      </c>
      <c r="H54" t="s">
        <v>4</v>
      </c>
      <c r="I54" t="s">
        <v>3</v>
      </c>
      <c r="J54" t="s">
        <v>3</v>
      </c>
      <c r="K54" t="s">
        <v>4</v>
      </c>
      <c r="L54">
        <v>5</v>
      </c>
      <c r="M54">
        <v>10</v>
      </c>
    </row>
    <row r="55" spans="1:13" x14ac:dyDescent="0.25">
      <c r="A55" t="s">
        <v>16</v>
      </c>
      <c r="B55" t="s">
        <v>20</v>
      </c>
      <c r="C55" t="s">
        <v>23</v>
      </c>
      <c r="D55" t="s">
        <v>23</v>
      </c>
      <c r="E55" t="s">
        <v>6</v>
      </c>
      <c r="F55" t="s">
        <v>6</v>
      </c>
      <c r="G55" t="s">
        <v>30</v>
      </c>
      <c r="H55" t="s">
        <v>4</v>
      </c>
      <c r="I55" t="s">
        <v>3</v>
      </c>
      <c r="J55" t="s">
        <v>3</v>
      </c>
      <c r="K55" t="s">
        <v>3</v>
      </c>
      <c r="L55">
        <v>5</v>
      </c>
      <c r="M55">
        <v>11</v>
      </c>
    </row>
    <row r="56" spans="1:13" x14ac:dyDescent="0.25">
      <c r="A56" t="s">
        <v>16</v>
      </c>
      <c r="B56" t="s">
        <v>19</v>
      </c>
      <c r="C56" t="s">
        <v>25</v>
      </c>
      <c r="D56" t="s">
        <v>25</v>
      </c>
      <c r="E56" t="s">
        <v>5</v>
      </c>
      <c r="F56" t="s">
        <v>5</v>
      </c>
      <c r="G56" t="s">
        <v>30</v>
      </c>
      <c r="H56" t="s">
        <v>4</v>
      </c>
      <c r="I56" t="s">
        <v>3</v>
      </c>
      <c r="J56" t="s">
        <v>3</v>
      </c>
      <c r="K56" t="s">
        <v>3</v>
      </c>
      <c r="L56">
        <v>1</v>
      </c>
      <c r="M56">
        <v>13</v>
      </c>
    </row>
    <row r="57" spans="1:13" x14ac:dyDescent="0.25">
      <c r="A57" t="s">
        <v>16</v>
      </c>
      <c r="B57" t="s">
        <v>19</v>
      </c>
      <c r="C57" t="s">
        <v>26</v>
      </c>
      <c r="D57" t="s">
        <v>24</v>
      </c>
      <c r="E57" t="s">
        <v>5</v>
      </c>
      <c r="F57" t="s">
        <v>5</v>
      </c>
      <c r="G57" t="s">
        <v>28</v>
      </c>
      <c r="H57" t="s">
        <v>3</v>
      </c>
      <c r="I57" t="s">
        <v>3</v>
      </c>
      <c r="J57" t="s">
        <v>3</v>
      </c>
      <c r="K57" t="s">
        <v>3</v>
      </c>
      <c r="L57">
        <v>2</v>
      </c>
      <c r="M57">
        <v>10</v>
      </c>
    </row>
    <row r="58" spans="1:13" x14ac:dyDescent="0.25">
      <c r="A58" t="s">
        <v>16</v>
      </c>
      <c r="B58" t="s">
        <v>19</v>
      </c>
      <c r="C58" t="s">
        <v>23</v>
      </c>
      <c r="D58" t="s">
        <v>25</v>
      </c>
      <c r="E58" t="s">
        <v>6</v>
      </c>
      <c r="F58" t="s">
        <v>6</v>
      </c>
      <c r="G58" t="s">
        <v>28</v>
      </c>
      <c r="H58" t="s">
        <v>3</v>
      </c>
      <c r="I58" t="s">
        <v>3</v>
      </c>
      <c r="J58" t="s">
        <v>3</v>
      </c>
      <c r="K58" t="s">
        <v>3</v>
      </c>
      <c r="L58">
        <v>1</v>
      </c>
      <c r="M58">
        <v>15</v>
      </c>
    </row>
    <row r="59" spans="1:13" x14ac:dyDescent="0.25">
      <c r="A59" t="s">
        <v>16</v>
      </c>
      <c r="B59" t="s">
        <v>20</v>
      </c>
      <c r="C59" t="s">
        <v>23</v>
      </c>
      <c r="D59" t="s">
        <v>23</v>
      </c>
      <c r="E59" t="s">
        <v>2</v>
      </c>
      <c r="F59" t="s">
        <v>0</v>
      </c>
      <c r="G59" t="s">
        <v>28</v>
      </c>
      <c r="H59" t="s">
        <v>3</v>
      </c>
      <c r="I59" t="s">
        <v>3</v>
      </c>
      <c r="J59" t="s">
        <v>3</v>
      </c>
      <c r="K59" t="s">
        <v>4</v>
      </c>
      <c r="L59">
        <v>5</v>
      </c>
      <c r="M59">
        <v>15</v>
      </c>
    </row>
    <row r="60" spans="1:13" x14ac:dyDescent="0.25">
      <c r="A60" t="s">
        <v>16</v>
      </c>
      <c r="B60" t="s">
        <v>20</v>
      </c>
      <c r="C60" t="s">
        <v>24</v>
      </c>
      <c r="D60" t="s">
        <v>26</v>
      </c>
      <c r="E60" t="s">
        <v>5</v>
      </c>
      <c r="F60" t="s">
        <v>1</v>
      </c>
      <c r="G60" t="s">
        <v>28</v>
      </c>
      <c r="H60" t="s">
        <v>3</v>
      </c>
      <c r="I60" t="s">
        <v>3</v>
      </c>
      <c r="J60" t="s">
        <v>3</v>
      </c>
      <c r="K60" t="s">
        <v>3</v>
      </c>
      <c r="L60">
        <v>5</v>
      </c>
      <c r="M60">
        <v>9</v>
      </c>
    </row>
    <row r="61" spans="1:13" x14ac:dyDescent="0.25">
      <c r="A61" t="s">
        <v>16</v>
      </c>
      <c r="B61" t="s">
        <v>20</v>
      </c>
      <c r="C61" t="s">
        <v>23</v>
      </c>
      <c r="D61" t="s">
        <v>26</v>
      </c>
      <c r="E61" t="s">
        <v>6</v>
      </c>
      <c r="F61" t="s">
        <v>5</v>
      </c>
      <c r="G61" t="s">
        <v>28</v>
      </c>
      <c r="H61" t="s">
        <v>4</v>
      </c>
      <c r="I61" t="s">
        <v>3</v>
      </c>
      <c r="J61" t="s">
        <v>3</v>
      </c>
      <c r="K61" t="s">
        <v>3</v>
      </c>
      <c r="L61">
        <v>5</v>
      </c>
      <c r="M61">
        <v>16</v>
      </c>
    </row>
    <row r="62" spans="1:13" x14ac:dyDescent="0.25">
      <c r="A62" t="s">
        <v>17</v>
      </c>
      <c r="B62" t="s">
        <v>20</v>
      </c>
      <c r="C62" t="s">
        <v>23</v>
      </c>
      <c r="D62" t="s">
        <v>23</v>
      </c>
      <c r="E62" t="s">
        <v>0</v>
      </c>
      <c r="F62" t="s">
        <v>2</v>
      </c>
      <c r="G62" t="s">
        <v>28</v>
      </c>
      <c r="H62" t="s">
        <v>3</v>
      </c>
      <c r="I62" t="s">
        <v>3</v>
      </c>
      <c r="J62" t="s">
        <v>3</v>
      </c>
      <c r="K62" t="s">
        <v>4</v>
      </c>
      <c r="L62">
        <v>4</v>
      </c>
      <c r="M62">
        <v>11</v>
      </c>
    </row>
    <row r="63" spans="1:13" x14ac:dyDescent="0.25">
      <c r="A63" t="s">
        <v>16</v>
      </c>
      <c r="B63" t="s">
        <v>20</v>
      </c>
      <c r="C63" t="s">
        <v>24</v>
      </c>
      <c r="D63" t="s">
        <v>24</v>
      </c>
      <c r="E63" t="s">
        <v>6</v>
      </c>
      <c r="F63" t="s">
        <v>6</v>
      </c>
      <c r="G63" t="s">
        <v>30</v>
      </c>
      <c r="H63" t="s">
        <v>3</v>
      </c>
      <c r="I63" t="s">
        <v>4</v>
      </c>
      <c r="J63" t="s">
        <v>3</v>
      </c>
      <c r="K63" t="s">
        <v>3</v>
      </c>
      <c r="L63">
        <v>5</v>
      </c>
      <c r="M63">
        <v>11</v>
      </c>
    </row>
    <row r="64" spans="1:13" x14ac:dyDescent="0.25">
      <c r="A64" t="s">
        <v>16</v>
      </c>
      <c r="B64" t="s">
        <v>20</v>
      </c>
      <c r="C64" t="s">
        <v>24</v>
      </c>
      <c r="D64" t="s">
        <v>26</v>
      </c>
      <c r="E64" t="s">
        <v>5</v>
      </c>
      <c r="F64" t="s">
        <v>6</v>
      </c>
      <c r="G64" t="s">
        <v>28</v>
      </c>
      <c r="H64" t="s">
        <v>3</v>
      </c>
      <c r="I64" t="s">
        <v>3</v>
      </c>
      <c r="J64" t="s">
        <v>3</v>
      </c>
      <c r="K64" t="s">
        <v>3</v>
      </c>
      <c r="L64">
        <v>1</v>
      </c>
      <c r="M64">
        <v>9</v>
      </c>
    </row>
    <row r="65" spans="1:13" x14ac:dyDescent="0.25">
      <c r="A65" t="s">
        <v>16</v>
      </c>
      <c r="B65" t="s">
        <v>20</v>
      </c>
      <c r="C65" t="s">
        <v>23</v>
      </c>
      <c r="D65" t="s">
        <v>25</v>
      </c>
      <c r="E65" t="s">
        <v>2</v>
      </c>
      <c r="F65" t="s">
        <v>0</v>
      </c>
      <c r="G65" t="s">
        <v>29</v>
      </c>
      <c r="H65" t="s">
        <v>3</v>
      </c>
      <c r="I65" t="s">
        <v>3</v>
      </c>
      <c r="J65" t="s">
        <v>3</v>
      </c>
      <c r="K65" t="s">
        <v>3</v>
      </c>
      <c r="L65">
        <v>4</v>
      </c>
      <c r="M65">
        <v>9</v>
      </c>
    </row>
    <row r="66" spans="1:13" x14ac:dyDescent="0.25">
      <c r="A66" t="s">
        <v>16</v>
      </c>
      <c r="B66" t="s">
        <v>20</v>
      </c>
      <c r="C66" t="s">
        <v>23</v>
      </c>
      <c r="D66" t="s">
        <v>25</v>
      </c>
      <c r="E66" t="s">
        <v>6</v>
      </c>
      <c r="F66" t="s">
        <v>6</v>
      </c>
      <c r="G66" t="s">
        <v>28</v>
      </c>
      <c r="H66" t="s">
        <v>3</v>
      </c>
      <c r="I66" t="s">
        <v>3</v>
      </c>
      <c r="J66" t="s">
        <v>3</v>
      </c>
      <c r="K66" t="s">
        <v>3</v>
      </c>
      <c r="L66">
        <v>2</v>
      </c>
      <c r="M66">
        <v>10</v>
      </c>
    </row>
    <row r="67" spans="1:13" x14ac:dyDescent="0.25">
      <c r="A67" t="s">
        <v>16</v>
      </c>
      <c r="B67" t="s">
        <v>20</v>
      </c>
      <c r="C67" t="s">
        <v>23</v>
      </c>
      <c r="D67" t="s">
        <v>25</v>
      </c>
      <c r="E67" t="s">
        <v>2</v>
      </c>
      <c r="F67" t="s">
        <v>6</v>
      </c>
      <c r="G67" t="s">
        <v>28</v>
      </c>
      <c r="H67" t="s">
        <v>3</v>
      </c>
      <c r="I67" t="s">
        <v>3</v>
      </c>
      <c r="J67" t="s">
        <v>3</v>
      </c>
      <c r="K67" t="s">
        <v>3</v>
      </c>
      <c r="L67">
        <v>1</v>
      </c>
      <c r="M67">
        <v>15</v>
      </c>
    </row>
    <row r="68" spans="1:13" x14ac:dyDescent="0.25">
      <c r="A68" t="s">
        <v>16</v>
      </c>
      <c r="B68" t="s">
        <v>19</v>
      </c>
      <c r="C68" t="s">
        <v>23</v>
      </c>
      <c r="D68" t="s">
        <v>23</v>
      </c>
      <c r="E68" t="s">
        <v>5</v>
      </c>
      <c r="F68" t="s">
        <v>6</v>
      </c>
      <c r="G68" t="s">
        <v>31</v>
      </c>
      <c r="H68" t="s">
        <v>3</v>
      </c>
      <c r="I68" t="s">
        <v>4</v>
      </c>
      <c r="J68" t="s">
        <v>3</v>
      </c>
      <c r="K68" t="s">
        <v>3</v>
      </c>
      <c r="L68">
        <v>3</v>
      </c>
      <c r="M68">
        <v>12</v>
      </c>
    </row>
    <row r="69" spans="1:13" x14ac:dyDescent="0.25">
      <c r="A69" t="s">
        <v>16</v>
      </c>
      <c r="B69" t="s">
        <v>20</v>
      </c>
      <c r="C69" t="s">
        <v>25</v>
      </c>
      <c r="D69" t="s">
        <v>24</v>
      </c>
      <c r="E69" t="s">
        <v>6</v>
      </c>
      <c r="F69" t="s">
        <v>5</v>
      </c>
      <c r="G69" t="s">
        <v>31</v>
      </c>
      <c r="H69" t="s">
        <v>4</v>
      </c>
      <c r="I69" t="s">
        <v>3</v>
      </c>
      <c r="J69" t="s">
        <v>3</v>
      </c>
      <c r="K69" t="s">
        <v>3</v>
      </c>
      <c r="L69">
        <v>5</v>
      </c>
      <c r="M69">
        <v>6</v>
      </c>
    </row>
    <row r="70" spans="1:13" x14ac:dyDescent="0.25">
      <c r="A70" t="s">
        <v>17</v>
      </c>
      <c r="B70" t="s">
        <v>20</v>
      </c>
      <c r="C70" t="s">
        <v>26</v>
      </c>
      <c r="D70" t="s">
        <v>26</v>
      </c>
      <c r="E70" t="s">
        <v>0</v>
      </c>
      <c r="F70" t="s">
        <v>6</v>
      </c>
      <c r="G70" t="s">
        <v>28</v>
      </c>
      <c r="H70" t="s">
        <v>4</v>
      </c>
      <c r="I70" t="s">
        <v>3</v>
      </c>
      <c r="J70" t="s">
        <v>3</v>
      </c>
      <c r="K70" t="s">
        <v>3</v>
      </c>
      <c r="L70">
        <v>4</v>
      </c>
      <c r="M70">
        <v>8</v>
      </c>
    </row>
    <row r="71" spans="1:13" x14ac:dyDescent="0.25">
      <c r="A71" t="s">
        <v>17</v>
      </c>
      <c r="B71" t="s">
        <v>20</v>
      </c>
      <c r="C71" t="s">
        <v>25</v>
      </c>
      <c r="D71" t="s">
        <v>24</v>
      </c>
      <c r="E71" t="s">
        <v>5</v>
      </c>
      <c r="F71" t="s">
        <v>5</v>
      </c>
      <c r="G71" t="s">
        <v>31</v>
      </c>
      <c r="H71" t="s">
        <v>4</v>
      </c>
      <c r="I71" t="s">
        <v>4</v>
      </c>
      <c r="J71" t="s">
        <v>3</v>
      </c>
      <c r="K71" t="s">
        <v>3</v>
      </c>
      <c r="L71">
        <v>3</v>
      </c>
      <c r="M71">
        <v>16</v>
      </c>
    </row>
    <row r="72" spans="1:13" x14ac:dyDescent="0.25">
      <c r="A72" t="s">
        <v>16</v>
      </c>
      <c r="B72" t="s">
        <v>20</v>
      </c>
      <c r="C72" t="s">
        <v>25</v>
      </c>
      <c r="D72" t="s">
        <v>24</v>
      </c>
      <c r="E72" t="s">
        <v>5</v>
      </c>
      <c r="F72" t="s">
        <v>5</v>
      </c>
      <c r="G72" t="s">
        <v>31</v>
      </c>
      <c r="H72" t="s">
        <v>4</v>
      </c>
      <c r="I72" t="s">
        <v>3</v>
      </c>
      <c r="J72" t="s">
        <v>3</v>
      </c>
      <c r="K72" t="s">
        <v>3</v>
      </c>
      <c r="L72">
        <v>5</v>
      </c>
      <c r="M72">
        <v>15</v>
      </c>
    </row>
    <row r="73" spans="1:13" x14ac:dyDescent="0.25">
      <c r="A73" t="s">
        <v>16</v>
      </c>
      <c r="B73" t="s">
        <v>20</v>
      </c>
      <c r="C73" t="s">
        <v>23</v>
      </c>
      <c r="D73" t="s">
        <v>26</v>
      </c>
      <c r="E73" t="s">
        <v>5</v>
      </c>
      <c r="F73" t="s">
        <v>5</v>
      </c>
      <c r="G73" t="s">
        <v>31</v>
      </c>
      <c r="H73" t="s">
        <v>4</v>
      </c>
      <c r="I73" t="s">
        <v>3</v>
      </c>
      <c r="J73" t="s">
        <v>3</v>
      </c>
      <c r="K73" t="s">
        <v>3</v>
      </c>
      <c r="L73">
        <v>3</v>
      </c>
      <c r="M73">
        <v>10</v>
      </c>
    </row>
    <row r="74" spans="1:13" x14ac:dyDescent="0.25">
      <c r="A74" t="s">
        <v>17</v>
      </c>
      <c r="B74" t="s">
        <v>20</v>
      </c>
      <c r="C74" t="s">
        <v>24</v>
      </c>
      <c r="D74" t="s">
        <v>24</v>
      </c>
      <c r="E74" t="s">
        <v>5</v>
      </c>
      <c r="F74" t="s">
        <v>5</v>
      </c>
      <c r="G74" t="s">
        <v>28</v>
      </c>
      <c r="H74" t="s">
        <v>4</v>
      </c>
      <c r="I74" t="s">
        <v>4</v>
      </c>
      <c r="J74" t="s">
        <v>3</v>
      </c>
      <c r="K74" t="s">
        <v>3</v>
      </c>
      <c r="L74">
        <v>5</v>
      </c>
      <c r="M74">
        <v>5</v>
      </c>
    </row>
    <row r="75" spans="1:13" x14ac:dyDescent="0.25">
      <c r="A75" t="s">
        <v>16</v>
      </c>
      <c r="B75" t="s">
        <v>20</v>
      </c>
      <c r="C75" t="s">
        <v>25</v>
      </c>
      <c r="D75" t="s">
        <v>24</v>
      </c>
      <c r="E75" t="s">
        <v>5</v>
      </c>
      <c r="F75" t="s">
        <v>5</v>
      </c>
      <c r="G75" t="s">
        <v>30</v>
      </c>
      <c r="H75" t="s">
        <v>3</v>
      </c>
      <c r="I75" t="s">
        <v>3</v>
      </c>
      <c r="J75" t="s">
        <v>3</v>
      </c>
      <c r="K75" t="s">
        <v>4</v>
      </c>
      <c r="L75">
        <v>5</v>
      </c>
      <c r="M75">
        <v>14</v>
      </c>
    </row>
    <row r="76" spans="1:13" x14ac:dyDescent="0.25">
      <c r="A76" t="s">
        <v>16</v>
      </c>
      <c r="B76" t="s">
        <v>20</v>
      </c>
      <c r="C76" t="s">
        <v>25</v>
      </c>
      <c r="D76" t="s">
        <v>25</v>
      </c>
      <c r="E76" t="s">
        <v>5</v>
      </c>
      <c r="F76" t="s">
        <v>6</v>
      </c>
      <c r="G76" t="s">
        <v>28</v>
      </c>
      <c r="H76" t="s">
        <v>3</v>
      </c>
      <c r="I76" t="s">
        <v>3</v>
      </c>
      <c r="J76" t="s">
        <v>3</v>
      </c>
      <c r="K76" t="s">
        <v>3</v>
      </c>
      <c r="L76">
        <v>5</v>
      </c>
      <c r="M76">
        <v>11</v>
      </c>
    </row>
    <row r="77" spans="1:13" x14ac:dyDescent="0.25">
      <c r="A77" t="s">
        <v>16</v>
      </c>
      <c r="B77" t="s">
        <v>20</v>
      </c>
      <c r="C77" t="s">
        <v>23</v>
      </c>
      <c r="D77" t="s">
        <v>25</v>
      </c>
      <c r="E77" t="s">
        <v>2</v>
      </c>
      <c r="F77" t="s">
        <v>5</v>
      </c>
      <c r="G77" t="s">
        <v>28</v>
      </c>
      <c r="H77" t="s">
        <v>3</v>
      </c>
      <c r="I77" t="s">
        <v>3</v>
      </c>
      <c r="J77" t="s">
        <v>3</v>
      </c>
      <c r="K77" t="s">
        <v>3</v>
      </c>
      <c r="L77">
        <v>5</v>
      </c>
      <c r="M77">
        <v>10</v>
      </c>
    </row>
    <row r="78" spans="1:13" x14ac:dyDescent="0.25">
      <c r="A78" t="s">
        <v>16</v>
      </c>
      <c r="B78" t="s">
        <v>20</v>
      </c>
      <c r="C78" t="s">
        <v>23</v>
      </c>
      <c r="D78" t="s">
        <v>24</v>
      </c>
      <c r="E78" t="s">
        <v>2</v>
      </c>
      <c r="F78" t="s">
        <v>5</v>
      </c>
      <c r="G78" t="s">
        <v>31</v>
      </c>
      <c r="H78" t="s">
        <v>3</v>
      </c>
      <c r="I78" t="s">
        <v>3</v>
      </c>
      <c r="J78" t="s">
        <v>3</v>
      </c>
      <c r="K78" t="s">
        <v>3</v>
      </c>
      <c r="L78">
        <v>1</v>
      </c>
      <c r="M78">
        <v>10</v>
      </c>
    </row>
    <row r="79" spans="1:13" x14ac:dyDescent="0.25">
      <c r="A79" t="s">
        <v>16</v>
      </c>
      <c r="B79" t="s">
        <v>20</v>
      </c>
      <c r="C79" t="s">
        <v>26</v>
      </c>
      <c r="D79" t="s">
        <v>26</v>
      </c>
      <c r="E79" t="s">
        <v>5</v>
      </c>
      <c r="F79" t="s">
        <v>5</v>
      </c>
      <c r="G79" t="s">
        <v>31</v>
      </c>
      <c r="H79" t="s">
        <v>4</v>
      </c>
      <c r="I79" t="s">
        <v>3</v>
      </c>
      <c r="J79" t="s">
        <v>3</v>
      </c>
      <c r="K79" t="s">
        <v>3</v>
      </c>
      <c r="L79">
        <v>3</v>
      </c>
      <c r="M79">
        <v>11</v>
      </c>
    </row>
    <row r="80" spans="1:13" x14ac:dyDescent="0.25">
      <c r="A80" t="s">
        <v>16</v>
      </c>
      <c r="B80" t="s">
        <v>20</v>
      </c>
      <c r="C80" t="s">
        <v>26</v>
      </c>
      <c r="D80" t="s">
        <v>24</v>
      </c>
      <c r="E80" t="s">
        <v>5</v>
      </c>
      <c r="F80" t="s">
        <v>5</v>
      </c>
      <c r="G80" t="s">
        <v>30</v>
      </c>
      <c r="H80" t="s">
        <v>3</v>
      </c>
      <c r="I80" t="s">
        <v>3</v>
      </c>
      <c r="J80" t="s">
        <v>4</v>
      </c>
      <c r="K80" t="s">
        <v>3</v>
      </c>
      <c r="L80">
        <v>3</v>
      </c>
      <c r="M80">
        <v>10</v>
      </c>
    </row>
    <row r="81" spans="1:13" x14ac:dyDescent="0.25">
      <c r="A81" t="s">
        <v>16</v>
      </c>
      <c r="B81" t="s">
        <v>20</v>
      </c>
      <c r="C81" t="s">
        <v>25</v>
      </c>
      <c r="D81" t="s">
        <v>23</v>
      </c>
      <c r="E81" t="s">
        <v>1</v>
      </c>
      <c r="F81" t="s">
        <v>5</v>
      </c>
      <c r="G81" t="s">
        <v>28</v>
      </c>
      <c r="H81" t="s">
        <v>4</v>
      </c>
      <c r="I81" t="s">
        <v>3</v>
      </c>
      <c r="J81" t="s">
        <v>3</v>
      </c>
      <c r="K81" t="s">
        <v>3</v>
      </c>
      <c r="L81">
        <v>3</v>
      </c>
      <c r="M81">
        <v>5</v>
      </c>
    </row>
    <row r="82" spans="1:13" x14ac:dyDescent="0.25">
      <c r="A82" t="s">
        <v>16</v>
      </c>
      <c r="B82" t="s">
        <v>20</v>
      </c>
      <c r="C82" t="s">
        <v>26</v>
      </c>
      <c r="D82" t="s">
        <v>25</v>
      </c>
      <c r="E82" t="s">
        <v>5</v>
      </c>
      <c r="F82" t="s">
        <v>6</v>
      </c>
      <c r="G82" t="s">
        <v>30</v>
      </c>
      <c r="H82" t="s">
        <v>3</v>
      </c>
      <c r="I82" t="s">
        <v>4</v>
      </c>
      <c r="J82" t="s">
        <v>3</v>
      </c>
      <c r="K82" t="s">
        <v>3</v>
      </c>
      <c r="L82">
        <v>3</v>
      </c>
      <c r="M82">
        <v>12</v>
      </c>
    </row>
    <row r="83" spans="1:13" x14ac:dyDescent="0.25">
      <c r="A83" t="s">
        <v>16</v>
      </c>
      <c r="B83" t="s">
        <v>20</v>
      </c>
      <c r="C83" t="s">
        <v>26</v>
      </c>
      <c r="D83" t="s">
        <v>25</v>
      </c>
      <c r="E83" t="s">
        <v>5</v>
      </c>
      <c r="F83" t="s">
        <v>5</v>
      </c>
      <c r="G83" t="s">
        <v>29</v>
      </c>
      <c r="H83" t="s">
        <v>4</v>
      </c>
      <c r="I83" t="s">
        <v>4</v>
      </c>
      <c r="J83" t="s">
        <v>3</v>
      </c>
      <c r="K83" t="s">
        <v>3</v>
      </c>
      <c r="L83">
        <v>5</v>
      </c>
      <c r="M83">
        <v>11</v>
      </c>
    </row>
    <row r="84" spans="1:13" x14ac:dyDescent="0.25">
      <c r="A84" t="s">
        <v>16</v>
      </c>
      <c r="B84" t="s">
        <v>20</v>
      </c>
      <c r="C84" t="s">
        <v>25</v>
      </c>
      <c r="D84" t="s">
        <v>26</v>
      </c>
      <c r="E84" t="s">
        <v>6</v>
      </c>
      <c r="F84" t="s">
        <v>5</v>
      </c>
      <c r="G84" t="s">
        <v>28</v>
      </c>
      <c r="H84" t="s">
        <v>4</v>
      </c>
      <c r="I84" t="s">
        <v>3</v>
      </c>
      <c r="J84" t="s">
        <v>3</v>
      </c>
      <c r="K84" t="s">
        <v>3</v>
      </c>
      <c r="L84">
        <v>5</v>
      </c>
      <c r="M84">
        <v>6</v>
      </c>
    </row>
    <row r="85" spans="1:13" x14ac:dyDescent="0.25">
      <c r="A85" t="s">
        <v>16</v>
      </c>
      <c r="B85" t="s">
        <v>20</v>
      </c>
      <c r="C85" t="s">
        <v>26</v>
      </c>
      <c r="D85" t="s">
        <v>26</v>
      </c>
      <c r="E85" t="s">
        <v>6</v>
      </c>
      <c r="F85" t="s">
        <v>6</v>
      </c>
      <c r="G85" t="s">
        <v>28</v>
      </c>
      <c r="H85" t="s">
        <v>3</v>
      </c>
      <c r="I85" t="s">
        <v>3</v>
      </c>
      <c r="J85" t="s">
        <v>3</v>
      </c>
      <c r="K85" t="s">
        <v>3</v>
      </c>
      <c r="L85">
        <v>4</v>
      </c>
      <c r="M85">
        <v>15</v>
      </c>
    </row>
    <row r="86" spans="1:13" x14ac:dyDescent="0.25">
      <c r="A86" t="s">
        <v>16</v>
      </c>
      <c r="B86" t="s">
        <v>20</v>
      </c>
      <c r="C86" t="s">
        <v>24</v>
      </c>
      <c r="D86" t="s">
        <v>24</v>
      </c>
      <c r="E86" t="s">
        <v>5</v>
      </c>
      <c r="F86" t="s">
        <v>5</v>
      </c>
      <c r="G86" t="s">
        <v>28</v>
      </c>
      <c r="H86" t="s">
        <v>3</v>
      </c>
      <c r="I86" t="s">
        <v>4</v>
      </c>
      <c r="J86" t="s">
        <v>3</v>
      </c>
      <c r="K86" t="s">
        <v>3</v>
      </c>
      <c r="L86">
        <v>4</v>
      </c>
      <c r="M86">
        <v>10</v>
      </c>
    </row>
    <row r="87" spans="1:13" x14ac:dyDescent="0.25">
      <c r="A87" t="s">
        <v>16</v>
      </c>
      <c r="B87" t="s">
        <v>20</v>
      </c>
      <c r="C87" t="s">
        <v>23</v>
      </c>
      <c r="D87" t="s">
        <v>23</v>
      </c>
      <c r="E87" t="s">
        <v>6</v>
      </c>
      <c r="F87" t="s">
        <v>6</v>
      </c>
      <c r="G87" t="s">
        <v>28</v>
      </c>
      <c r="H87" t="s">
        <v>4</v>
      </c>
      <c r="I87" t="s">
        <v>3</v>
      </c>
      <c r="J87" t="s">
        <v>3</v>
      </c>
      <c r="K87" t="s">
        <v>3</v>
      </c>
      <c r="L87">
        <v>5</v>
      </c>
      <c r="M87">
        <v>8</v>
      </c>
    </row>
    <row r="88" spans="1:13" x14ac:dyDescent="0.25">
      <c r="A88" t="s">
        <v>16</v>
      </c>
      <c r="B88" t="s">
        <v>20</v>
      </c>
      <c r="C88" t="s">
        <v>26</v>
      </c>
      <c r="D88" t="s">
        <v>26</v>
      </c>
      <c r="E88" t="s">
        <v>1</v>
      </c>
      <c r="F88" t="s">
        <v>5</v>
      </c>
      <c r="G88" t="s">
        <v>28</v>
      </c>
      <c r="H88" t="s">
        <v>4</v>
      </c>
      <c r="I88" t="s">
        <v>3</v>
      </c>
      <c r="J88" t="s">
        <v>3</v>
      </c>
      <c r="K88" t="s">
        <v>4</v>
      </c>
      <c r="L88">
        <v>2</v>
      </c>
      <c r="M88">
        <v>6</v>
      </c>
    </row>
    <row r="89" spans="1:13" x14ac:dyDescent="0.25">
      <c r="A89" t="s">
        <v>16</v>
      </c>
      <c r="B89" t="s">
        <v>20</v>
      </c>
      <c r="C89" t="s">
        <v>23</v>
      </c>
      <c r="D89" t="s">
        <v>26</v>
      </c>
      <c r="E89" t="s">
        <v>5</v>
      </c>
      <c r="F89" t="s">
        <v>5</v>
      </c>
      <c r="G89" t="s">
        <v>29</v>
      </c>
      <c r="H89" t="s">
        <v>3</v>
      </c>
      <c r="I89" t="s">
        <v>3</v>
      </c>
      <c r="J89" t="s">
        <v>3</v>
      </c>
      <c r="K89" t="s">
        <v>3</v>
      </c>
      <c r="L89">
        <v>1</v>
      </c>
      <c r="M89">
        <v>14</v>
      </c>
    </row>
    <row r="90" spans="1:13" x14ac:dyDescent="0.25">
      <c r="A90" t="s">
        <v>16</v>
      </c>
      <c r="B90" t="s">
        <v>20</v>
      </c>
      <c r="C90" t="s">
        <v>26</v>
      </c>
      <c r="D90" t="s">
        <v>26</v>
      </c>
      <c r="E90" t="s">
        <v>6</v>
      </c>
      <c r="F90" t="s">
        <v>5</v>
      </c>
      <c r="G90" t="s">
        <v>28</v>
      </c>
      <c r="H90" t="s">
        <v>3</v>
      </c>
      <c r="I90" t="s">
        <v>4</v>
      </c>
      <c r="J90" t="s">
        <v>3</v>
      </c>
      <c r="K90" t="s">
        <v>3</v>
      </c>
      <c r="L90">
        <v>3</v>
      </c>
      <c r="M90">
        <v>10</v>
      </c>
    </row>
    <row r="91" spans="1:13" x14ac:dyDescent="0.25">
      <c r="A91" t="s">
        <v>16</v>
      </c>
      <c r="B91" t="s">
        <v>19</v>
      </c>
      <c r="C91" t="s">
        <v>23</v>
      </c>
      <c r="D91" t="s">
        <v>23</v>
      </c>
      <c r="E91" t="s">
        <v>2</v>
      </c>
      <c r="F91" t="s">
        <v>0</v>
      </c>
      <c r="G91" t="s">
        <v>28</v>
      </c>
      <c r="H91" t="s">
        <v>4</v>
      </c>
      <c r="I91" t="s">
        <v>3</v>
      </c>
      <c r="J91" t="s">
        <v>3</v>
      </c>
      <c r="K91" t="s">
        <v>4</v>
      </c>
      <c r="L91">
        <v>5</v>
      </c>
      <c r="M91">
        <v>7</v>
      </c>
    </row>
    <row r="92" spans="1:13" x14ac:dyDescent="0.25">
      <c r="A92" t="s">
        <v>16</v>
      </c>
      <c r="B92" t="s">
        <v>20</v>
      </c>
      <c r="C92" t="s">
        <v>25</v>
      </c>
      <c r="D92" t="s">
        <v>25</v>
      </c>
      <c r="E92" t="s">
        <v>5</v>
      </c>
      <c r="F92" t="s">
        <v>5</v>
      </c>
      <c r="G92" t="s">
        <v>29</v>
      </c>
      <c r="H92" t="s">
        <v>4</v>
      </c>
      <c r="I92" t="s">
        <v>3</v>
      </c>
      <c r="J92" t="s">
        <v>3</v>
      </c>
      <c r="K92" t="s">
        <v>3</v>
      </c>
      <c r="L92">
        <v>4</v>
      </c>
      <c r="M92">
        <v>8</v>
      </c>
    </row>
    <row r="93" spans="1:13" x14ac:dyDescent="0.25">
      <c r="A93" t="s">
        <v>16</v>
      </c>
      <c r="B93" t="s">
        <v>20</v>
      </c>
      <c r="C93" t="s">
        <v>23</v>
      </c>
      <c r="D93" t="s">
        <v>25</v>
      </c>
      <c r="E93" t="s">
        <v>6</v>
      </c>
      <c r="F93" t="s">
        <v>5</v>
      </c>
      <c r="G93" t="s">
        <v>30</v>
      </c>
      <c r="H93" t="s">
        <v>3</v>
      </c>
      <c r="I93" t="s">
        <v>3</v>
      </c>
      <c r="J93" t="s">
        <v>3</v>
      </c>
      <c r="K93" t="s">
        <v>3</v>
      </c>
      <c r="L93">
        <v>1</v>
      </c>
      <c r="M93">
        <v>18</v>
      </c>
    </row>
    <row r="94" spans="1:13" x14ac:dyDescent="0.25">
      <c r="A94" t="s">
        <v>16</v>
      </c>
      <c r="B94" t="s">
        <v>20</v>
      </c>
      <c r="C94" t="s">
        <v>25</v>
      </c>
      <c r="D94" t="s">
        <v>24</v>
      </c>
      <c r="E94" t="s">
        <v>5</v>
      </c>
      <c r="F94" t="s">
        <v>5</v>
      </c>
      <c r="G94" t="s">
        <v>28</v>
      </c>
      <c r="H94" t="s">
        <v>4</v>
      </c>
      <c r="I94" t="s">
        <v>3</v>
      </c>
      <c r="J94" t="s">
        <v>3</v>
      </c>
      <c r="K94" t="s">
        <v>4</v>
      </c>
      <c r="L94">
        <v>2</v>
      </c>
      <c r="M94">
        <v>6</v>
      </c>
    </row>
    <row r="95" spans="1:13" x14ac:dyDescent="0.25">
      <c r="A95" t="s">
        <v>16</v>
      </c>
      <c r="B95" t="s">
        <v>20</v>
      </c>
      <c r="C95" t="s">
        <v>23</v>
      </c>
      <c r="D95" t="s">
        <v>26</v>
      </c>
      <c r="E95" t="s">
        <v>2</v>
      </c>
      <c r="F95" t="s">
        <v>6</v>
      </c>
      <c r="G95" t="s">
        <v>28</v>
      </c>
      <c r="H95" t="s">
        <v>3</v>
      </c>
      <c r="I95" t="s">
        <v>3</v>
      </c>
      <c r="J95" t="s">
        <v>3</v>
      </c>
      <c r="K95" t="s">
        <v>3</v>
      </c>
      <c r="L95">
        <v>1</v>
      </c>
      <c r="M95">
        <v>10</v>
      </c>
    </row>
    <row r="96" spans="1:13" x14ac:dyDescent="0.25">
      <c r="A96" t="s">
        <v>16</v>
      </c>
      <c r="B96" t="s">
        <v>20</v>
      </c>
      <c r="C96" t="s">
        <v>26</v>
      </c>
      <c r="D96" t="s">
        <v>26</v>
      </c>
      <c r="E96" t="s">
        <v>6</v>
      </c>
      <c r="F96" t="s">
        <v>0</v>
      </c>
      <c r="G96" t="s">
        <v>31</v>
      </c>
      <c r="H96" t="s">
        <v>3</v>
      </c>
      <c r="I96" t="s">
        <v>3</v>
      </c>
      <c r="J96" t="s">
        <v>3</v>
      </c>
      <c r="K96" t="s">
        <v>3</v>
      </c>
      <c r="L96">
        <v>4</v>
      </c>
      <c r="M96">
        <v>14</v>
      </c>
    </row>
    <row r="97" spans="1:13" x14ac:dyDescent="0.25">
      <c r="A97" t="s">
        <v>17</v>
      </c>
      <c r="B97" t="s">
        <v>20</v>
      </c>
      <c r="C97" t="s">
        <v>24</v>
      </c>
      <c r="D97" t="s">
        <v>24</v>
      </c>
      <c r="E97" t="s">
        <v>1</v>
      </c>
      <c r="F97" t="s">
        <v>5</v>
      </c>
      <c r="G97" t="s">
        <v>31</v>
      </c>
      <c r="H97" t="s">
        <v>3</v>
      </c>
      <c r="I97" t="s">
        <v>3</v>
      </c>
      <c r="J97" t="s">
        <v>3</v>
      </c>
      <c r="K97" t="s">
        <v>3</v>
      </c>
      <c r="L97">
        <v>1</v>
      </c>
      <c r="M97">
        <v>10</v>
      </c>
    </row>
    <row r="98" spans="1:13" x14ac:dyDescent="0.25">
      <c r="A98" t="s">
        <v>17</v>
      </c>
      <c r="B98" t="s">
        <v>20</v>
      </c>
      <c r="C98" t="s">
        <v>23</v>
      </c>
      <c r="D98" t="s">
        <v>25</v>
      </c>
      <c r="E98" t="s">
        <v>6</v>
      </c>
      <c r="F98" t="s">
        <v>5</v>
      </c>
      <c r="G98" t="s">
        <v>30</v>
      </c>
      <c r="H98" t="s">
        <v>3</v>
      </c>
      <c r="I98" t="s">
        <v>4</v>
      </c>
      <c r="J98" t="s">
        <v>3</v>
      </c>
      <c r="K98" t="s">
        <v>3</v>
      </c>
      <c r="L98">
        <v>4</v>
      </c>
      <c r="M98">
        <v>15</v>
      </c>
    </row>
    <row r="99" spans="1:13" x14ac:dyDescent="0.25">
      <c r="A99" t="s">
        <v>16</v>
      </c>
      <c r="B99" t="s">
        <v>20</v>
      </c>
      <c r="C99" t="s">
        <v>26</v>
      </c>
      <c r="D99" t="s">
        <v>24</v>
      </c>
      <c r="E99" t="s">
        <v>5</v>
      </c>
      <c r="F99" t="s">
        <v>5</v>
      </c>
      <c r="G99" t="s">
        <v>28</v>
      </c>
      <c r="H99" t="s">
        <v>4</v>
      </c>
      <c r="I99" t="s">
        <v>3</v>
      </c>
      <c r="J99" t="s">
        <v>3</v>
      </c>
      <c r="K99" t="s">
        <v>4</v>
      </c>
      <c r="L99">
        <v>5</v>
      </c>
      <c r="M99">
        <v>10</v>
      </c>
    </row>
    <row r="100" spans="1:13" x14ac:dyDescent="0.25">
      <c r="A100" t="s">
        <v>16</v>
      </c>
      <c r="B100" t="s">
        <v>20</v>
      </c>
      <c r="C100" t="s">
        <v>23</v>
      </c>
      <c r="D100" t="s">
        <v>23</v>
      </c>
      <c r="E100" t="s">
        <v>5</v>
      </c>
      <c r="F100" t="s">
        <v>5</v>
      </c>
      <c r="G100" t="s">
        <v>30</v>
      </c>
      <c r="H100" t="s">
        <v>3</v>
      </c>
      <c r="I100" t="s">
        <v>4</v>
      </c>
      <c r="J100" t="s">
        <v>3</v>
      </c>
      <c r="K100" t="s">
        <v>3</v>
      </c>
      <c r="L100">
        <v>1</v>
      </c>
      <c r="M100">
        <v>14</v>
      </c>
    </row>
    <row r="101" spans="1:13" x14ac:dyDescent="0.25">
      <c r="A101" t="s">
        <v>16</v>
      </c>
      <c r="B101" t="s">
        <v>20</v>
      </c>
      <c r="C101" t="s">
        <v>23</v>
      </c>
      <c r="D101" t="s">
        <v>25</v>
      </c>
      <c r="E101" t="s">
        <v>5</v>
      </c>
      <c r="F101" t="s">
        <v>1</v>
      </c>
      <c r="G101" t="s">
        <v>29</v>
      </c>
      <c r="H101" t="s">
        <v>4</v>
      </c>
      <c r="I101" t="s">
        <v>3</v>
      </c>
      <c r="J101" t="s">
        <v>3</v>
      </c>
      <c r="K101" t="s">
        <v>3</v>
      </c>
      <c r="L101">
        <v>3</v>
      </c>
      <c r="M101">
        <v>8</v>
      </c>
    </row>
    <row r="102" spans="1:13" x14ac:dyDescent="0.25">
      <c r="A102" t="s">
        <v>16</v>
      </c>
      <c r="B102" t="s">
        <v>20</v>
      </c>
      <c r="C102" t="s">
        <v>23</v>
      </c>
      <c r="D102" t="s">
        <v>23</v>
      </c>
      <c r="E102" t="s">
        <v>6</v>
      </c>
      <c r="F102" t="s">
        <v>6</v>
      </c>
      <c r="G102" t="s">
        <v>30</v>
      </c>
      <c r="H102" t="s">
        <v>3</v>
      </c>
      <c r="I102" t="s">
        <v>3</v>
      </c>
      <c r="J102" t="s">
        <v>3</v>
      </c>
      <c r="K102" t="s">
        <v>3</v>
      </c>
      <c r="L102">
        <v>4</v>
      </c>
      <c r="M102">
        <v>5</v>
      </c>
    </row>
    <row r="103" spans="1:13" x14ac:dyDescent="0.25">
      <c r="A103" t="s">
        <v>16</v>
      </c>
      <c r="B103" t="s">
        <v>20</v>
      </c>
      <c r="C103" t="s">
        <v>23</v>
      </c>
      <c r="D103" t="s">
        <v>23</v>
      </c>
      <c r="E103" t="s">
        <v>6</v>
      </c>
      <c r="F103" t="s">
        <v>2</v>
      </c>
      <c r="G103" t="s">
        <v>29</v>
      </c>
      <c r="H103" t="s">
        <v>3</v>
      </c>
      <c r="I103" t="s">
        <v>3</v>
      </c>
      <c r="J103" t="s">
        <v>3</v>
      </c>
      <c r="K103" t="s">
        <v>3</v>
      </c>
      <c r="L103">
        <v>4</v>
      </c>
      <c r="M103">
        <v>17</v>
      </c>
    </row>
    <row r="104" spans="1:13" x14ac:dyDescent="0.25">
      <c r="A104" t="s">
        <v>16</v>
      </c>
      <c r="B104" t="s">
        <v>20</v>
      </c>
      <c r="C104" t="s">
        <v>23</v>
      </c>
      <c r="D104" t="s">
        <v>23</v>
      </c>
      <c r="E104" t="s">
        <v>6</v>
      </c>
      <c r="F104" t="s">
        <v>5</v>
      </c>
      <c r="G104" t="s">
        <v>30</v>
      </c>
      <c r="H104" t="s">
        <v>3</v>
      </c>
      <c r="I104" t="s">
        <v>4</v>
      </c>
      <c r="J104" t="s">
        <v>3</v>
      </c>
      <c r="K104" t="s">
        <v>3</v>
      </c>
      <c r="L104">
        <v>5</v>
      </c>
      <c r="M104">
        <v>14</v>
      </c>
    </row>
    <row r="105" spans="1:13" x14ac:dyDescent="0.25">
      <c r="A105" t="s">
        <v>16</v>
      </c>
      <c r="B105" t="s">
        <v>20</v>
      </c>
      <c r="C105" t="s">
        <v>25</v>
      </c>
      <c r="D105" t="s">
        <v>26</v>
      </c>
      <c r="E105" t="s">
        <v>6</v>
      </c>
      <c r="F105" t="s">
        <v>5</v>
      </c>
      <c r="G105" t="s">
        <v>28</v>
      </c>
      <c r="H105" t="s">
        <v>4</v>
      </c>
      <c r="I105" t="s">
        <v>3</v>
      </c>
      <c r="J105" t="s">
        <v>3</v>
      </c>
      <c r="K105" t="s">
        <v>3</v>
      </c>
      <c r="L105">
        <v>2</v>
      </c>
      <c r="M105">
        <v>6</v>
      </c>
    </row>
    <row r="106" spans="1:13" x14ac:dyDescent="0.25">
      <c r="A106" t="s">
        <v>16</v>
      </c>
      <c r="B106" t="s">
        <v>19</v>
      </c>
      <c r="C106" t="s">
        <v>25</v>
      </c>
      <c r="D106" t="s">
        <v>23</v>
      </c>
      <c r="E106" t="s">
        <v>6</v>
      </c>
      <c r="F106" t="s">
        <v>5</v>
      </c>
      <c r="G106" t="s">
        <v>28</v>
      </c>
      <c r="H106" t="s">
        <v>3</v>
      </c>
      <c r="I106" t="s">
        <v>3</v>
      </c>
      <c r="J106" t="s">
        <v>3</v>
      </c>
      <c r="K106" t="s">
        <v>3</v>
      </c>
      <c r="L106">
        <v>1</v>
      </c>
      <c r="M106">
        <v>18</v>
      </c>
    </row>
    <row r="107" spans="1:13" x14ac:dyDescent="0.25">
      <c r="A107" t="s">
        <v>16</v>
      </c>
      <c r="B107" t="s">
        <v>19</v>
      </c>
      <c r="C107" t="s">
        <v>25</v>
      </c>
      <c r="D107" t="s">
        <v>25</v>
      </c>
      <c r="E107" t="s">
        <v>5</v>
      </c>
      <c r="F107" t="s">
        <v>0</v>
      </c>
      <c r="G107" t="s">
        <v>31</v>
      </c>
      <c r="H107" t="s">
        <v>4</v>
      </c>
      <c r="I107" t="s">
        <v>3</v>
      </c>
      <c r="J107" t="s">
        <v>3</v>
      </c>
      <c r="K107" t="s">
        <v>4</v>
      </c>
      <c r="L107">
        <v>4</v>
      </c>
      <c r="M107">
        <v>11</v>
      </c>
    </row>
    <row r="108" spans="1:13" x14ac:dyDescent="0.25">
      <c r="A108" t="s">
        <v>16</v>
      </c>
      <c r="B108" t="s">
        <v>20</v>
      </c>
      <c r="C108" t="s">
        <v>26</v>
      </c>
      <c r="D108" t="s">
        <v>26</v>
      </c>
      <c r="E108" t="s">
        <v>5</v>
      </c>
      <c r="F108" t="s">
        <v>5</v>
      </c>
      <c r="G108" t="s">
        <v>31</v>
      </c>
      <c r="H108" t="s">
        <v>4</v>
      </c>
      <c r="I108" t="s">
        <v>3</v>
      </c>
      <c r="J108" t="s">
        <v>3</v>
      </c>
      <c r="K108" t="s">
        <v>3</v>
      </c>
      <c r="L108">
        <v>3</v>
      </c>
      <c r="M108">
        <v>8</v>
      </c>
    </row>
    <row r="109" spans="1:13" x14ac:dyDescent="0.25">
      <c r="A109" t="s">
        <v>16</v>
      </c>
      <c r="B109" t="s">
        <v>20</v>
      </c>
      <c r="C109" t="s">
        <v>25</v>
      </c>
      <c r="D109" t="s">
        <v>25</v>
      </c>
      <c r="E109" t="s">
        <v>6</v>
      </c>
      <c r="F109" t="s">
        <v>5</v>
      </c>
      <c r="G109" t="s">
        <v>29</v>
      </c>
      <c r="H109" t="s">
        <v>3</v>
      </c>
      <c r="I109" t="s">
        <v>3</v>
      </c>
      <c r="J109" t="s">
        <v>3</v>
      </c>
      <c r="K109" t="s">
        <v>3</v>
      </c>
      <c r="L109">
        <v>5</v>
      </c>
      <c r="M109">
        <v>18</v>
      </c>
    </row>
    <row r="110" spans="1:13" x14ac:dyDescent="0.25">
      <c r="A110" t="s">
        <v>17</v>
      </c>
      <c r="B110" t="s">
        <v>20</v>
      </c>
      <c r="C110" t="s">
        <v>23</v>
      </c>
      <c r="D110" t="s">
        <v>23</v>
      </c>
      <c r="E110" t="s">
        <v>5</v>
      </c>
      <c r="F110" t="s">
        <v>5</v>
      </c>
      <c r="G110" t="s">
        <v>31</v>
      </c>
      <c r="H110" t="s">
        <v>3</v>
      </c>
      <c r="I110" t="s">
        <v>3</v>
      </c>
      <c r="J110" t="s">
        <v>3</v>
      </c>
      <c r="K110" t="s">
        <v>3</v>
      </c>
      <c r="L110">
        <v>1</v>
      </c>
      <c r="M110">
        <v>13</v>
      </c>
    </row>
    <row r="111" spans="1:13" x14ac:dyDescent="0.25">
      <c r="A111" t="s">
        <v>16</v>
      </c>
      <c r="B111" t="s">
        <v>20</v>
      </c>
      <c r="C111" t="s">
        <v>23</v>
      </c>
      <c r="D111" t="s">
        <v>23</v>
      </c>
      <c r="E111" t="s">
        <v>0</v>
      </c>
      <c r="F111" t="s">
        <v>0</v>
      </c>
      <c r="G111" t="s">
        <v>29</v>
      </c>
      <c r="H111" t="s">
        <v>3</v>
      </c>
      <c r="I111" t="s">
        <v>3</v>
      </c>
      <c r="J111" t="s">
        <v>3</v>
      </c>
      <c r="K111" t="s">
        <v>3</v>
      </c>
      <c r="L111">
        <v>4</v>
      </c>
      <c r="M111">
        <v>16</v>
      </c>
    </row>
    <row r="112" spans="1:13" x14ac:dyDescent="0.25">
      <c r="A112" t="s">
        <v>16</v>
      </c>
      <c r="B112" t="s">
        <v>19</v>
      </c>
      <c r="C112" t="s">
        <v>23</v>
      </c>
      <c r="D112" t="s">
        <v>23</v>
      </c>
      <c r="E112" t="s">
        <v>2</v>
      </c>
      <c r="F112" t="s">
        <v>2</v>
      </c>
      <c r="G112" t="s">
        <v>30</v>
      </c>
      <c r="H112" t="s">
        <v>3</v>
      </c>
      <c r="I112" t="s">
        <v>3</v>
      </c>
      <c r="J112" t="s">
        <v>3</v>
      </c>
      <c r="K112" t="s">
        <v>3</v>
      </c>
      <c r="L112">
        <v>4</v>
      </c>
      <c r="M112">
        <v>19</v>
      </c>
    </row>
    <row r="113" spans="1:13" x14ac:dyDescent="0.25">
      <c r="A113" t="s">
        <v>17</v>
      </c>
      <c r="B113" t="s">
        <v>20</v>
      </c>
      <c r="C113" t="s">
        <v>25</v>
      </c>
      <c r="D113" t="s">
        <v>25</v>
      </c>
      <c r="E113" t="s">
        <v>6</v>
      </c>
      <c r="F113" t="s">
        <v>5</v>
      </c>
      <c r="G113" t="s">
        <v>29</v>
      </c>
      <c r="H113" t="s">
        <v>3</v>
      </c>
      <c r="I113" t="s">
        <v>3</v>
      </c>
      <c r="J113" t="s">
        <v>3</v>
      </c>
      <c r="K113" t="s">
        <v>3</v>
      </c>
      <c r="L113">
        <v>2</v>
      </c>
      <c r="M113">
        <v>10</v>
      </c>
    </row>
    <row r="114" spans="1:13" x14ac:dyDescent="0.25">
      <c r="A114" t="s">
        <v>16</v>
      </c>
      <c r="B114" t="s">
        <v>20</v>
      </c>
      <c r="C114" t="s">
        <v>26</v>
      </c>
      <c r="D114" t="s">
        <v>26</v>
      </c>
      <c r="E114" t="s">
        <v>1</v>
      </c>
      <c r="F114" t="s">
        <v>5</v>
      </c>
      <c r="G114" t="s">
        <v>28</v>
      </c>
      <c r="H114" t="s">
        <v>3</v>
      </c>
      <c r="I114" t="s">
        <v>3</v>
      </c>
      <c r="J114" t="s">
        <v>3</v>
      </c>
      <c r="K114" t="s">
        <v>3</v>
      </c>
      <c r="L114">
        <v>5</v>
      </c>
      <c r="M114">
        <v>13</v>
      </c>
    </row>
    <row r="115" spans="1:13" x14ac:dyDescent="0.25">
      <c r="A115" t="s">
        <v>16</v>
      </c>
      <c r="B115" t="s">
        <v>20</v>
      </c>
      <c r="C115" t="s">
        <v>23</v>
      </c>
      <c r="D115" t="s">
        <v>26</v>
      </c>
      <c r="E115" t="s">
        <v>2</v>
      </c>
      <c r="F115" t="s">
        <v>5</v>
      </c>
      <c r="G115" t="s">
        <v>30</v>
      </c>
      <c r="H115" t="s">
        <v>4</v>
      </c>
      <c r="I115" t="s">
        <v>3</v>
      </c>
      <c r="J115" t="s">
        <v>3</v>
      </c>
      <c r="K115" t="s">
        <v>3</v>
      </c>
      <c r="L115">
        <v>3</v>
      </c>
      <c r="M115">
        <v>19</v>
      </c>
    </row>
    <row r="116" spans="1:13" x14ac:dyDescent="0.25">
      <c r="A116" t="s">
        <v>17</v>
      </c>
      <c r="B116" t="s">
        <v>20</v>
      </c>
      <c r="C116" t="s">
        <v>26</v>
      </c>
      <c r="D116" t="s">
        <v>24</v>
      </c>
      <c r="E116" t="s">
        <v>0</v>
      </c>
      <c r="F116" t="s">
        <v>6</v>
      </c>
      <c r="G116" t="s">
        <v>28</v>
      </c>
      <c r="H116" t="s">
        <v>3</v>
      </c>
      <c r="I116" t="s">
        <v>3</v>
      </c>
      <c r="J116" t="s">
        <v>3</v>
      </c>
      <c r="K116" t="s">
        <v>3</v>
      </c>
      <c r="L116">
        <v>5</v>
      </c>
      <c r="M116">
        <v>9</v>
      </c>
    </row>
    <row r="117" spans="1:13" x14ac:dyDescent="0.25">
      <c r="A117" t="s">
        <v>16</v>
      </c>
      <c r="B117" t="s">
        <v>20</v>
      </c>
      <c r="C117" t="s">
        <v>23</v>
      </c>
      <c r="D117" t="s">
        <v>23</v>
      </c>
      <c r="E117" t="s">
        <v>2</v>
      </c>
      <c r="F117" t="s">
        <v>2</v>
      </c>
      <c r="G117" t="s">
        <v>28</v>
      </c>
      <c r="H117" t="s">
        <v>3</v>
      </c>
      <c r="I117" t="s">
        <v>3</v>
      </c>
      <c r="J117" t="s">
        <v>3</v>
      </c>
      <c r="K117" t="s">
        <v>3</v>
      </c>
      <c r="L117">
        <v>5</v>
      </c>
      <c r="M117">
        <v>16</v>
      </c>
    </row>
    <row r="118" spans="1:13" x14ac:dyDescent="0.25">
      <c r="A118" t="s">
        <v>16</v>
      </c>
      <c r="B118" t="s">
        <v>20</v>
      </c>
      <c r="C118" t="s">
        <v>23</v>
      </c>
      <c r="D118" t="s">
        <v>23</v>
      </c>
      <c r="E118" t="s">
        <v>5</v>
      </c>
      <c r="F118" t="s">
        <v>2</v>
      </c>
      <c r="G118" t="s">
        <v>28</v>
      </c>
      <c r="H118" t="s">
        <v>3</v>
      </c>
      <c r="I118" t="s">
        <v>3</v>
      </c>
      <c r="J118" t="s">
        <v>3</v>
      </c>
      <c r="K118" t="s">
        <v>4</v>
      </c>
      <c r="L118">
        <v>2</v>
      </c>
      <c r="M118">
        <v>14</v>
      </c>
    </row>
    <row r="119" spans="1:13" x14ac:dyDescent="0.25">
      <c r="A119" t="s">
        <v>16</v>
      </c>
      <c r="B119" t="s">
        <v>20</v>
      </c>
      <c r="C119" t="s">
        <v>25</v>
      </c>
      <c r="D119" t="s">
        <v>25</v>
      </c>
      <c r="E119" t="s">
        <v>5</v>
      </c>
      <c r="F119" t="s">
        <v>6</v>
      </c>
      <c r="G119" t="s">
        <v>30</v>
      </c>
      <c r="H119" t="s">
        <v>3</v>
      </c>
      <c r="I119" t="s">
        <v>3</v>
      </c>
      <c r="J119" t="s">
        <v>3</v>
      </c>
      <c r="K119" t="s">
        <v>3</v>
      </c>
      <c r="L119">
        <v>5</v>
      </c>
      <c r="M119">
        <v>13</v>
      </c>
    </row>
    <row r="120" spans="1:13" x14ac:dyDescent="0.25">
      <c r="A120" t="s">
        <v>17</v>
      </c>
      <c r="B120" t="s">
        <v>20</v>
      </c>
      <c r="C120" t="s">
        <v>24</v>
      </c>
      <c r="D120" t="s">
        <v>25</v>
      </c>
      <c r="E120" t="s">
        <v>5</v>
      </c>
      <c r="F120" t="s">
        <v>5</v>
      </c>
      <c r="G120" t="s">
        <v>28</v>
      </c>
      <c r="H120" t="s">
        <v>3</v>
      </c>
      <c r="I120" t="s">
        <v>3</v>
      </c>
      <c r="J120" t="s">
        <v>3</v>
      </c>
      <c r="K120" t="s">
        <v>3</v>
      </c>
      <c r="L120">
        <v>5</v>
      </c>
      <c r="M120">
        <v>8</v>
      </c>
    </row>
    <row r="121" spans="1:13" x14ac:dyDescent="0.25">
      <c r="A121" t="s">
        <v>16</v>
      </c>
      <c r="B121" t="s">
        <v>20</v>
      </c>
      <c r="C121" t="s">
        <v>25</v>
      </c>
      <c r="D121" t="s">
        <v>23</v>
      </c>
      <c r="E121" t="s">
        <v>5</v>
      </c>
      <c r="F121" t="s">
        <v>5</v>
      </c>
      <c r="G121" t="s">
        <v>30</v>
      </c>
      <c r="H121" t="s">
        <v>4</v>
      </c>
      <c r="I121" t="s">
        <v>3</v>
      </c>
      <c r="J121" t="s">
        <v>3</v>
      </c>
      <c r="K121" t="s">
        <v>3</v>
      </c>
      <c r="L121">
        <v>4</v>
      </c>
      <c r="M121">
        <v>13</v>
      </c>
    </row>
    <row r="122" spans="1:13" x14ac:dyDescent="0.25">
      <c r="A122" t="s">
        <v>16</v>
      </c>
      <c r="B122" t="s">
        <v>20</v>
      </c>
      <c r="C122" t="s">
        <v>24</v>
      </c>
      <c r="D122" t="s">
        <v>26</v>
      </c>
      <c r="E122" t="s">
        <v>1</v>
      </c>
      <c r="F122" t="s">
        <v>6</v>
      </c>
      <c r="G122" t="s">
        <v>28</v>
      </c>
      <c r="H122" t="s">
        <v>4</v>
      </c>
      <c r="I122" t="s">
        <v>4</v>
      </c>
      <c r="J122" t="s">
        <v>3</v>
      </c>
      <c r="K122" t="s">
        <v>3</v>
      </c>
      <c r="L122">
        <v>1</v>
      </c>
      <c r="M122">
        <v>15</v>
      </c>
    </row>
    <row r="123" spans="1:13" x14ac:dyDescent="0.25">
      <c r="A123" t="s">
        <v>16</v>
      </c>
      <c r="B123" t="s">
        <v>20</v>
      </c>
      <c r="C123" t="s">
        <v>26</v>
      </c>
      <c r="D123" t="s">
        <v>26</v>
      </c>
      <c r="E123" t="s">
        <v>6</v>
      </c>
      <c r="F123" t="s">
        <v>6</v>
      </c>
      <c r="G123" t="s">
        <v>31</v>
      </c>
      <c r="H123" t="s">
        <v>3</v>
      </c>
      <c r="I123" t="s">
        <v>3</v>
      </c>
      <c r="J123" t="s">
        <v>3</v>
      </c>
      <c r="K123" t="s">
        <v>3</v>
      </c>
      <c r="L123">
        <v>5</v>
      </c>
      <c r="M123">
        <v>15</v>
      </c>
    </row>
    <row r="124" spans="1:13" x14ac:dyDescent="0.25">
      <c r="A124" t="s">
        <v>16</v>
      </c>
      <c r="B124" t="s">
        <v>20</v>
      </c>
      <c r="C124" t="s">
        <v>26</v>
      </c>
      <c r="D124" t="s">
        <v>23</v>
      </c>
      <c r="E124" t="s">
        <v>5</v>
      </c>
      <c r="F124" t="s">
        <v>0</v>
      </c>
      <c r="G124" t="s">
        <v>28</v>
      </c>
      <c r="H124" t="s">
        <v>3</v>
      </c>
      <c r="I124" t="s">
        <v>3</v>
      </c>
      <c r="J124" t="s">
        <v>3</v>
      </c>
      <c r="K124" t="s">
        <v>3</v>
      </c>
      <c r="L124">
        <v>5</v>
      </c>
      <c r="M124">
        <v>13</v>
      </c>
    </row>
    <row r="125" spans="1:13" x14ac:dyDescent="0.25">
      <c r="A125" t="s">
        <v>16</v>
      </c>
      <c r="B125" t="s">
        <v>20</v>
      </c>
      <c r="C125" t="s">
        <v>23</v>
      </c>
      <c r="D125" t="s">
        <v>23</v>
      </c>
      <c r="E125" t="s">
        <v>0</v>
      </c>
      <c r="F125" t="s">
        <v>5</v>
      </c>
      <c r="G125" t="s">
        <v>30</v>
      </c>
      <c r="H125" t="s">
        <v>3</v>
      </c>
      <c r="I125" t="s">
        <v>3</v>
      </c>
      <c r="J125" t="s">
        <v>3</v>
      </c>
      <c r="K125" t="s">
        <v>3</v>
      </c>
      <c r="L125">
        <v>5</v>
      </c>
      <c r="M125">
        <v>13</v>
      </c>
    </row>
    <row r="126" spans="1:13" x14ac:dyDescent="0.25">
      <c r="A126" t="s">
        <v>16</v>
      </c>
      <c r="B126" t="s">
        <v>20</v>
      </c>
      <c r="C126" t="s">
        <v>26</v>
      </c>
      <c r="D126" t="s">
        <v>26</v>
      </c>
      <c r="E126" t="s">
        <v>5</v>
      </c>
      <c r="F126" t="s">
        <v>5</v>
      </c>
      <c r="G126" t="s">
        <v>28</v>
      </c>
      <c r="H126" t="s">
        <v>4</v>
      </c>
      <c r="I126" t="s">
        <v>3</v>
      </c>
      <c r="J126" t="s">
        <v>3</v>
      </c>
      <c r="K126" t="s">
        <v>3</v>
      </c>
      <c r="L126">
        <v>5</v>
      </c>
      <c r="M126">
        <v>8</v>
      </c>
    </row>
    <row r="127" spans="1:13" x14ac:dyDescent="0.25">
      <c r="A127" t="s">
        <v>16</v>
      </c>
      <c r="B127" t="s">
        <v>20</v>
      </c>
      <c r="C127" t="s">
        <v>25</v>
      </c>
      <c r="D127" t="s">
        <v>23</v>
      </c>
      <c r="E127" t="s">
        <v>6</v>
      </c>
      <c r="F127" t="s">
        <v>6</v>
      </c>
      <c r="G127" t="s">
        <v>30</v>
      </c>
      <c r="H127" t="s">
        <v>4</v>
      </c>
      <c r="I127" t="s">
        <v>3</v>
      </c>
      <c r="J127" t="s">
        <v>3</v>
      </c>
      <c r="K127" t="s">
        <v>3</v>
      </c>
      <c r="L127">
        <v>5</v>
      </c>
      <c r="M127">
        <v>12</v>
      </c>
    </row>
    <row r="128" spans="1:13" x14ac:dyDescent="0.25">
      <c r="A128" t="s">
        <v>16</v>
      </c>
      <c r="B128" t="s">
        <v>19</v>
      </c>
      <c r="C128" t="s">
        <v>25</v>
      </c>
      <c r="D128" t="s">
        <v>23</v>
      </c>
      <c r="E128" t="s">
        <v>5</v>
      </c>
      <c r="F128" t="s">
        <v>5</v>
      </c>
      <c r="G128" t="s">
        <v>28</v>
      </c>
      <c r="H128" t="s">
        <v>3</v>
      </c>
      <c r="I128" t="s">
        <v>3</v>
      </c>
      <c r="J128" t="s">
        <v>3</v>
      </c>
      <c r="K128" t="s">
        <v>3</v>
      </c>
      <c r="L128">
        <v>1</v>
      </c>
      <c r="M128">
        <v>11</v>
      </c>
    </row>
    <row r="129" spans="1:13" x14ac:dyDescent="0.25">
      <c r="A129" t="s">
        <v>16</v>
      </c>
      <c r="B129" t="s">
        <v>20</v>
      </c>
      <c r="C129" t="s">
        <v>24</v>
      </c>
      <c r="D129" t="s">
        <v>24</v>
      </c>
      <c r="E129" t="s">
        <v>1</v>
      </c>
      <c r="F129" t="s">
        <v>5</v>
      </c>
      <c r="G129" t="s">
        <v>28</v>
      </c>
      <c r="H129" t="s">
        <v>4</v>
      </c>
      <c r="I129" t="s">
        <v>4</v>
      </c>
      <c r="J129" t="s">
        <v>4</v>
      </c>
      <c r="K129" t="s">
        <v>4</v>
      </c>
      <c r="L129">
        <v>5</v>
      </c>
      <c r="M129">
        <v>9</v>
      </c>
    </row>
    <row r="130" spans="1:13" x14ac:dyDescent="0.25">
      <c r="A130" t="s">
        <v>17</v>
      </c>
      <c r="B130" t="s">
        <v>20</v>
      </c>
      <c r="C130" t="s">
        <v>26</v>
      </c>
      <c r="D130" t="s">
        <v>26</v>
      </c>
      <c r="E130" t="s">
        <v>6</v>
      </c>
      <c r="F130" t="s">
        <v>5</v>
      </c>
      <c r="G130" t="s">
        <v>30</v>
      </c>
      <c r="H130" t="s">
        <v>3</v>
      </c>
      <c r="I130" t="s">
        <v>3</v>
      </c>
      <c r="J130" t="s">
        <v>3</v>
      </c>
      <c r="K130" t="s">
        <v>3</v>
      </c>
      <c r="L130">
        <v>4</v>
      </c>
      <c r="M130">
        <v>0</v>
      </c>
    </row>
    <row r="131" spans="1:13" x14ac:dyDescent="0.25">
      <c r="A131" t="s">
        <v>17</v>
      </c>
      <c r="B131" t="s">
        <v>20</v>
      </c>
      <c r="C131" t="s">
        <v>23</v>
      </c>
      <c r="D131" t="s">
        <v>23</v>
      </c>
      <c r="E131" t="s">
        <v>2</v>
      </c>
      <c r="F131" t="s">
        <v>2</v>
      </c>
      <c r="G131" t="s">
        <v>30</v>
      </c>
      <c r="H131" t="s">
        <v>3</v>
      </c>
      <c r="I131" t="s">
        <v>3</v>
      </c>
      <c r="J131" t="s">
        <v>3</v>
      </c>
      <c r="K131" t="s">
        <v>3</v>
      </c>
      <c r="L131">
        <v>4</v>
      </c>
      <c r="M131">
        <v>18</v>
      </c>
    </row>
    <row r="132" spans="1:13" x14ac:dyDescent="0.25">
      <c r="A132" t="s">
        <v>17</v>
      </c>
      <c r="B132" t="s">
        <v>20</v>
      </c>
      <c r="C132" t="s">
        <v>25</v>
      </c>
      <c r="D132" t="s">
        <v>23</v>
      </c>
      <c r="E132" t="s">
        <v>6</v>
      </c>
      <c r="F132" t="s">
        <v>2</v>
      </c>
      <c r="G132" t="s">
        <v>29</v>
      </c>
      <c r="H132" t="s">
        <v>4</v>
      </c>
      <c r="I132" t="s">
        <v>3</v>
      </c>
      <c r="J132" t="s">
        <v>3</v>
      </c>
      <c r="K132" t="s">
        <v>3</v>
      </c>
      <c r="L132">
        <v>5</v>
      </c>
      <c r="M132">
        <v>0</v>
      </c>
    </row>
    <row r="133" spans="1:13" x14ac:dyDescent="0.25">
      <c r="A133" t="s">
        <v>16</v>
      </c>
      <c r="B133" t="s">
        <v>20</v>
      </c>
      <c r="C133" t="s">
        <v>24</v>
      </c>
      <c r="D133" t="s">
        <v>24</v>
      </c>
      <c r="E133" t="s">
        <v>1</v>
      </c>
      <c r="F133" t="s">
        <v>5</v>
      </c>
      <c r="G133" t="s">
        <v>30</v>
      </c>
      <c r="H133" t="s">
        <v>3</v>
      </c>
      <c r="I133" t="s">
        <v>4</v>
      </c>
      <c r="J133" t="s">
        <v>3</v>
      </c>
      <c r="K133" t="s">
        <v>3</v>
      </c>
      <c r="L133">
        <v>4</v>
      </c>
      <c r="M133">
        <v>0</v>
      </c>
    </row>
    <row r="134" spans="1:13" x14ac:dyDescent="0.25">
      <c r="A134" t="s">
        <v>16</v>
      </c>
      <c r="B134" t="s">
        <v>20</v>
      </c>
      <c r="C134" t="s">
        <v>26</v>
      </c>
      <c r="D134" t="s">
        <v>26</v>
      </c>
      <c r="E134" t="s">
        <v>5</v>
      </c>
      <c r="F134" t="s">
        <v>5</v>
      </c>
      <c r="G134" t="s">
        <v>30</v>
      </c>
      <c r="H134" t="s">
        <v>4</v>
      </c>
      <c r="I134" t="s">
        <v>3</v>
      </c>
      <c r="J134" t="s">
        <v>3</v>
      </c>
      <c r="K134" t="s">
        <v>3</v>
      </c>
      <c r="L134">
        <v>5</v>
      </c>
      <c r="M134">
        <v>12</v>
      </c>
    </row>
    <row r="135" spans="1:13" x14ac:dyDescent="0.25">
      <c r="A135" t="s">
        <v>16</v>
      </c>
      <c r="B135" t="s">
        <v>19</v>
      </c>
      <c r="C135" t="s">
        <v>25</v>
      </c>
      <c r="D135" t="s">
        <v>23</v>
      </c>
      <c r="E135" t="s">
        <v>6</v>
      </c>
      <c r="F135" t="s">
        <v>5</v>
      </c>
      <c r="G135" t="s">
        <v>30</v>
      </c>
      <c r="H135" t="s">
        <v>4</v>
      </c>
      <c r="I135" t="s">
        <v>3</v>
      </c>
      <c r="J135" t="s">
        <v>3</v>
      </c>
      <c r="K135" t="s">
        <v>3</v>
      </c>
      <c r="L135">
        <v>5</v>
      </c>
      <c r="M135">
        <v>11</v>
      </c>
    </row>
    <row r="136" spans="1:13" x14ac:dyDescent="0.25">
      <c r="A136" t="s">
        <v>17</v>
      </c>
      <c r="B136" t="s">
        <v>20</v>
      </c>
      <c r="C136" t="s">
        <v>25</v>
      </c>
      <c r="D136" t="s">
        <v>23</v>
      </c>
      <c r="E136" t="s">
        <v>1</v>
      </c>
      <c r="F136" t="s">
        <v>2</v>
      </c>
      <c r="G136" t="s">
        <v>28</v>
      </c>
      <c r="H136" t="s">
        <v>4</v>
      </c>
      <c r="I136" t="s">
        <v>3</v>
      </c>
      <c r="J136" t="s">
        <v>3</v>
      </c>
      <c r="K136" t="s">
        <v>4</v>
      </c>
      <c r="L136">
        <v>5</v>
      </c>
      <c r="M136">
        <v>0</v>
      </c>
    </row>
    <row r="137" spans="1:13" x14ac:dyDescent="0.25">
      <c r="A137" t="s">
        <v>16</v>
      </c>
      <c r="B137" t="s">
        <v>20</v>
      </c>
      <c r="C137" t="s">
        <v>23</v>
      </c>
      <c r="D137" t="s">
        <v>23</v>
      </c>
      <c r="E137" t="s">
        <v>6</v>
      </c>
      <c r="F137" t="s">
        <v>1</v>
      </c>
      <c r="G137" t="s">
        <v>29</v>
      </c>
      <c r="H137" t="s">
        <v>3</v>
      </c>
      <c r="I137" t="s">
        <v>3</v>
      </c>
      <c r="J137" t="s">
        <v>3</v>
      </c>
      <c r="K137" t="s">
        <v>3</v>
      </c>
      <c r="L137">
        <v>5</v>
      </c>
      <c r="M137">
        <v>0</v>
      </c>
    </row>
    <row r="138" spans="1:13" x14ac:dyDescent="0.25">
      <c r="A138" t="s">
        <v>17</v>
      </c>
      <c r="B138" t="s">
        <v>20</v>
      </c>
      <c r="C138" t="s">
        <v>25</v>
      </c>
      <c r="D138" t="s">
        <v>23</v>
      </c>
      <c r="E138" t="s">
        <v>1</v>
      </c>
      <c r="F138" t="s">
        <v>5</v>
      </c>
      <c r="G138" t="s">
        <v>28</v>
      </c>
      <c r="H138" t="s">
        <v>4</v>
      </c>
      <c r="I138" t="s">
        <v>3</v>
      </c>
      <c r="J138" t="s">
        <v>3</v>
      </c>
      <c r="K138" t="s">
        <v>4</v>
      </c>
      <c r="L138">
        <v>5</v>
      </c>
      <c r="M138">
        <v>0</v>
      </c>
    </row>
    <row r="139" spans="1:13" x14ac:dyDescent="0.25">
      <c r="A139" t="s">
        <v>16</v>
      </c>
      <c r="B139" t="s">
        <v>19</v>
      </c>
      <c r="C139" t="s">
        <v>25</v>
      </c>
      <c r="D139" t="s">
        <v>25</v>
      </c>
      <c r="E139" t="s">
        <v>5</v>
      </c>
      <c r="F139" t="s">
        <v>5</v>
      </c>
      <c r="G139" t="s">
        <v>30</v>
      </c>
      <c r="H139" t="s">
        <v>3</v>
      </c>
      <c r="I139" t="s">
        <v>4</v>
      </c>
      <c r="J139" t="s">
        <v>3</v>
      </c>
      <c r="K139" t="s">
        <v>3</v>
      </c>
      <c r="L139">
        <v>5</v>
      </c>
      <c r="M139">
        <v>0</v>
      </c>
    </row>
    <row r="140" spans="1:13" x14ac:dyDescent="0.25">
      <c r="A140" t="s">
        <v>16</v>
      </c>
      <c r="B140" t="s">
        <v>20</v>
      </c>
      <c r="C140" t="s">
        <v>24</v>
      </c>
      <c r="D140" t="s">
        <v>24</v>
      </c>
      <c r="E140" t="s">
        <v>6</v>
      </c>
      <c r="F140" t="s">
        <v>5</v>
      </c>
      <c r="G140" t="s">
        <v>28</v>
      </c>
      <c r="H140" t="s">
        <v>4</v>
      </c>
      <c r="I140" t="s">
        <v>3</v>
      </c>
      <c r="J140" t="s">
        <v>3</v>
      </c>
      <c r="K140" t="s">
        <v>4</v>
      </c>
      <c r="L140">
        <v>5</v>
      </c>
      <c r="M140">
        <v>12</v>
      </c>
    </row>
    <row r="141" spans="1:13" x14ac:dyDescent="0.25">
      <c r="A141" t="s">
        <v>16</v>
      </c>
      <c r="B141" t="s">
        <v>20</v>
      </c>
      <c r="C141" t="s">
        <v>23</v>
      </c>
      <c r="D141" t="s">
        <v>23</v>
      </c>
      <c r="E141" t="s">
        <v>2</v>
      </c>
      <c r="F141" t="s">
        <v>2</v>
      </c>
      <c r="G141" t="s">
        <v>30</v>
      </c>
      <c r="H141" t="s">
        <v>3</v>
      </c>
      <c r="I141" t="s">
        <v>3</v>
      </c>
      <c r="J141" t="s">
        <v>3</v>
      </c>
      <c r="K141" t="s">
        <v>3</v>
      </c>
      <c r="L141">
        <v>5</v>
      </c>
      <c r="M141">
        <v>15</v>
      </c>
    </row>
    <row r="142" spans="1:13" x14ac:dyDescent="0.25">
      <c r="A142" t="s">
        <v>16</v>
      </c>
      <c r="B142" t="s">
        <v>20</v>
      </c>
      <c r="C142" t="s">
        <v>23</v>
      </c>
      <c r="D142" t="s">
        <v>25</v>
      </c>
      <c r="E142" t="s">
        <v>2</v>
      </c>
      <c r="F142" t="s">
        <v>6</v>
      </c>
      <c r="G142" t="s">
        <v>31</v>
      </c>
      <c r="H142" t="s">
        <v>4</v>
      </c>
      <c r="I142" t="s">
        <v>3</v>
      </c>
      <c r="J142" t="s">
        <v>3</v>
      </c>
      <c r="K142" t="s">
        <v>3</v>
      </c>
      <c r="L142">
        <v>3</v>
      </c>
      <c r="M142">
        <v>0</v>
      </c>
    </row>
    <row r="143" spans="1:13" x14ac:dyDescent="0.25">
      <c r="A143" t="s">
        <v>16</v>
      </c>
      <c r="B143" t="s">
        <v>20</v>
      </c>
      <c r="C143" t="s">
        <v>26</v>
      </c>
      <c r="D143" t="s">
        <v>26</v>
      </c>
      <c r="E143" t="s">
        <v>6</v>
      </c>
      <c r="F143" t="s">
        <v>6</v>
      </c>
      <c r="G143" t="s">
        <v>30</v>
      </c>
      <c r="H143" t="s">
        <v>3</v>
      </c>
      <c r="I143" t="s">
        <v>3</v>
      </c>
      <c r="J143" t="s">
        <v>3</v>
      </c>
      <c r="K143" t="s">
        <v>3</v>
      </c>
      <c r="L143">
        <v>2</v>
      </c>
      <c r="M143">
        <v>9</v>
      </c>
    </row>
    <row r="144" spans="1:13" x14ac:dyDescent="0.25">
      <c r="A144" t="s">
        <v>16</v>
      </c>
      <c r="B144" t="s">
        <v>20</v>
      </c>
      <c r="C144" t="s">
        <v>23</v>
      </c>
      <c r="D144" t="s">
        <v>23</v>
      </c>
      <c r="E144" t="s">
        <v>2</v>
      </c>
      <c r="F144" t="s">
        <v>6</v>
      </c>
      <c r="G144" t="s">
        <v>29</v>
      </c>
      <c r="H144" t="s">
        <v>3</v>
      </c>
      <c r="I144" t="s">
        <v>3</v>
      </c>
      <c r="J144" t="s">
        <v>3</v>
      </c>
      <c r="K144" t="s">
        <v>3</v>
      </c>
      <c r="L144">
        <v>5</v>
      </c>
      <c r="M144">
        <v>11</v>
      </c>
    </row>
    <row r="145" spans="1:13" x14ac:dyDescent="0.25">
      <c r="A145" t="s">
        <v>16</v>
      </c>
      <c r="B145" t="s">
        <v>20</v>
      </c>
      <c r="C145" t="s">
        <v>24</v>
      </c>
      <c r="D145" t="s">
        <v>24</v>
      </c>
      <c r="E145" t="s">
        <v>1</v>
      </c>
      <c r="F145" t="s">
        <v>1</v>
      </c>
      <c r="G145" t="s">
        <v>30</v>
      </c>
      <c r="H145" t="s">
        <v>4</v>
      </c>
      <c r="I145" t="s">
        <v>3</v>
      </c>
      <c r="J145" t="s">
        <v>3</v>
      </c>
      <c r="K145" t="s">
        <v>3</v>
      </c>
      <c r="L145">
        <v>1</v>
      </c>
      <c r="M145">
        <v>13</v>
      </c>
    </row>
    <row r="146" spans="1:13" x14ac:dyDescent="0.25">
      <c r="A146" t="s">
        <v>16</v>
      </c>
      <c r="B146" t="s">
        <v>20</v>
      </c>
      <c r="C146" t="s">
        <v>26</v>
      </c>
      <c r="D146" t="s">
        <v>24</v>
      </c>
      <c r="E146" t="s">
        <v>5</v>
      </c>
      <c r="F146" t="s">
        <v>5</v>
      </c>
      <c r="G146" t="s">
        <v>30</v>
      </c>
      <c r="H146" t="s">
        <v>4</v>
      </c>
      <c r="I146" t="s">
        <v>3</v>
      </c>
      <c r="J146" t="s">
        <v>3</v>
      </c>
      <c r="K146" t="s">
        <v>3</v>
      </c>
      <c r="L146">
        <v>5</v>
      </c>
      <c r="M146">
        <v>0</v>
      </c>
    </row>
    <row r="147" spans="1:13" x14ac:dyDescent="0.25">
      <c r="A147" t="s">
        <v>16</v>
      </c>
      <c r="B147" t="s">
        <v>20</v>
      </c>
      <c r="C147" t="s">
        <v>24</v>
      </c>
      <c r="D147" t="s">
        <v>24</v>
      </c>
      <c r="E147" t="s">
        <v>5</v>
      </c>
      <c r="F147" t="s">
        <v>6</v>
      </c>
      <c r="G147" t="s">
        <v>28</v>
      </c>
      <c r="H147" t="s">
        <v>4</v>
      </c>
      <c r="I147" t="s">
        <v>3</v>
      </c>
      <c r="J147" t="s">
        <v>3</v>
      </c>
      <c r="K147" t="s">
        <v>3</v>
      </c>
      <c r="L147">
        <v>5</v>
      </c>
      <c r="M147">
        <v>11</v>
      </c>
    </row>
    <row r="148" spans="1:13" x14ac:dyDescent="0.25">
      <c r="A148" t="s">
        <v>16</v>
      </c>
      <c r="B148" t="s">
        <v>20</v>
      </c>
      <c r="C148" t="s">
        <v>25</v>
      </c>
      <c r="D148" t="s">
        <v>26</v>
      </c>
      <c r="E148" t="s">
        <v>0</v>
      </c>
      <c r="F148" t="s">
        <v>6</v>
      </c>
      <c r="G148" t="s">
        <v>28</v>
      </c>
      <c r="H148" t="s">
        <v>4</v>
      </c>
      <c r="I148" t="s">
        <v>3</v>
      </c>
      <c r="J148" t="s">
        <v>3</v>
      </c>
      <c r="K148" t="s">
        <v>3</v>
      </c>
      <c r="L148">
        <v>3</v>
      </c>
      <c r="M148">
        <v>0</v>
      </c>
    </row>
    <row r="149" spans="1:13" x14ac:dyDescent="0.25">
      <c r="A149" t="s">
        <v>16</v>
      </c>
      <c r="B149" t="s">
        <v>20</v>
      </c>
      <c r="C149" t="s">
        <v>24</v>
      </c>
      <c r="D149" t="s">
        <v>26</v>
      </c>
      <c r="E149" t="s">
        <v>1</v>
      </c>
      <c r="F149" t="s">
        <v>5</v>
      </c>
      <c r="G149" t="s">
        <v>28</v>
      </c>
      <c r="H149" t="s">
        <v>4</v>
      </c>
      <c r="I149" t="s">
        <v>4</v>
      </c>
      <c r="J149" t="s">
        <v>3</v>
      </c>
      <c r="K149" t="s">
        <v>3</v>
      </c>
      <c r="L149">
        <v>5</v>
      </c>
      <c r="M149">
        <v>11</v>
      </c>
    </row>
    <row r="150" spans="1:13" x14ac:dyDescent="0.25">
      <c r="A150" t="s">
        <v>16</v>
      </c>
      <c r="B150" t="s">
        <v>20</v>
      </c>
      <c r="C150" t="s">
        <v>23</v>
      </c>
      <c r="D150" t="s">
        <v>23</v>
      </c>
      <c r="E150" t="s">
        <v>2</v>
      </c>
      <c r="F150" t="s">
        <v>2</v>
      </c>
      <c r="G150" t="s">
        <v>30</v>
      </c>
      <c r="H150" t="s">
        <v>4</v>
      </c>
      <c r="I150" t="s">
        <v>3</v>
      </c>
      <c r="J150" t="s">
        <v>4</v>
      </c>
      <c r="K150" t="s">
        <v>3</v>
      </c>
      <c r="L150">
        <v>5</v>
      </c>
      <c r="M150">
        <v>0</v>
      </c>
    </row>
    <row r="151" spans="1:13" x14ac:dyDescent="0.25">
      <c r="A151" t="s">
        <v>16</v>
      </c>
      <c r="B151" t="s">
        <v>19</v>
      </c>
      <c r="C151" t="s">
        <v>26</v>
      </c>
      <c r="D151" t="s">
        <v>24</v>
      </c>
      <c r="E151" t="s">
        <v>6</v>
      </c>
      <c r="F151" t="s">
        <v>5</v>
      </c>
      <c r="G151" t="s">
        <v>30</v>
      </c>
      <c r="H151" t="s">
        <v>4</v>
      </c>
      <c r="I151" t="s">
        <v>3</v>
      </c>
      <c r="J151" t="s">
        <v>3</v>
      </c>
      <c r="K151" t="s">
        <v>3</v>
      </c>
      <c r="L151">
        <v>5</v>
      </c>
      <c r="M151">
        <v>10</v>
      </c>
    </row>
    <row r="152" spans="1:13" x14ac:dyDescent="0.25">
      <c r="A152" t="s">
        <v>16</v>
      </c>
      <c r="B152" t="s">
        <v>20</v>
      </c>
      <c r="C152" t="s">
        <v>24</v>
      </c>
      <c r="D152" t="s">
        <v>24</v>
      </c>
      <c r="E152" t="s">
        <v>5</v>
      </c>
      <c r="F152" t="s">
        <v>5</v>
      </c>
      <c r="G152" t="s">
        <v>30</v>
      </c>
      <c r="H152" t="s">
        <v>4</v>
      </c>
      <c r="I152" t="s">
        <v>3</v>
      </c>
      <c r="J152" t="s">
        <v>4</v>
      </c>
      <c r="K152" t="s">
        <v>3</v>
      </c>
      <c r="L152">
        <v>4</v>
      </c>
      <c r="M152">
        <v>0</v>
      </c>
    </row>
    <row r="153" spans="1:13" x14ac:dyDescent="0.25">
      <c r="A153" t="s">
        <v>16</v>
      </c>
      <c r="B153" t="s">
        <v>20</v>
      </c>
      <c r="C153" t="s">
        <v>26</v>
      </c>
      <c r="D153" t="s">
        <v>24</v>
      </c>
      <c r="E153" t="s">
        <v>1</v>
      </c>
      <c r="F153" t="s">
        <v>5</v>
      </c>
      <c r="G153" t="s">
        <v>30</v>
      </c>
      <c r="H153" t="s">
        <v>3</v>
      </c>
      <c r="I153" t="s">
        <v>3</v>
      </c>
      <c r="J153" t="s">
        <v>3</v>
      </c>
      <c r="K153" t="s">
        <v>4</v>
      </c>
      <c r="L153">
        <v>5</v>
      </c>
      <c r="M153">
        <v>14</v>
      </c>
    </row>
    <row r="154" spans="1:13" x14ac:dyDescent="0.25">
      <c r="A154" t="s">
        <v>17</v>
      </c>
      <c r="B154" t="s">
        <v>20</v>
      </c>
      <c r="C154" t="s">
        <v>25</v>
      </c>
      <c r="D154" t="s">
        <v>25</v>
      </c>
      <c r="E154" t="s">
        <v>6</v>
      </c>
      <c r="F154" t="s">
        <v>6</v>
      </c>
      <c r="G154" t="s">
        <v>29</v>
      </c>
      <c r="H154" t="s">
        <v>3</v>
      </c>
      <c r="I154" t="s">
        <v>3</v>
      </c>
      <c r="J154" t="s">
        <v>3</v>
      </c>
      <c r="K154" t="s">
        <v>3</v>
      </c>
      <c r="L154">
        <v>3</v>
      </c>
      <c r="M154">
        <v>10</v>
      </c>
    </row>
    <row r="155" spans="1:13" x14ac:dyDescent="0.25">
      <c r="A155" t="s">
        <v>16</v>
      </c>
      <c r="B155" t="s">
        <v>20</v>
      </c>
      <c r="C155" t="s">
        <v>25</v>
      </c>
      <c r="D155" t="s">
        <v>26</v>
      </c>
      <c r="E155" t="s">
        <v>6</v>
      </c>
      <c r="F155" t="s">
        <v>1</v>
      </c>
      <c r="G155" t="s">
        <v>30</v>
      </c>
      <c r="H155" t="s">
        <v>4</v>
      </c>
      <c r="I155" t="s">
        <v>3</v>
      </c>
      <c r="J155" t="s">
        <v>4</v>
      </c>
      <c r="K155" t="s">
        <v>3</v>
      </c>
      <c r="L155">
        <v>4</v>
      </c>
      <c r="M155">
        <v>0</v>
      </c>
    </row>
    <row r="156" spans="1:13" x14ac:dyDescent="0.25">
      <c r="A156" t="s">
        <v>16</v>
      </c>
      <c r="B156" t="s">
        <v>20</v>
      </c>
      <c r="C156" t="s">
        <v>23</v>
      </c>
      <c r="D156" t="s">
        <v>23</v>
      </c>
      <c r="E156" t="s">
        <v>5</v>
      </c>
      <c r="F156" t="s">
        <v>2</v>
      </c>
      <c r="G156" t="s">
        <v>30</v>
      </c>
      <c r="H156" t="s">
        <v>4</v>
      </c>
      <c r="I156" t="s">
        <v>3</v>
      </c>
      <c r="J156" t="s">
        <v>3</v>
      </c>
      <c r="K156" t="s">
        <v>4</v>
      </c>
      <c r="L156">
        <v>4</v>
      </c>
      <c r="M156">
        <v>12</v>
      </c>
    </row>
    <row r="157" spans="1:13" x14ac:dyDescent="0.25">
      <c r="A157" t="s">
        <v>17</v>
      </c>
      <c r="B157" t="s">
        <v>20</v>
      </c>
      <c r="C157" t="s">
        <v>26</v>
      </c>
      <c r="D157" t="s">
        <v>25</v>
      </c>
      <c r="E157" t="s">
        <v>1</v>
      </c>
      <c r="F157" t="s">
        <v>6</v>
      </c>
      <c r="G157" t="s">
        <v>28</v>
      </c>
      <c r="H157" t="s">
        <v>3</v>
      </c>
      <c r="I157" t="s">
        <v>3</v>
      </c>
      <c r="J157" t="s">
        <v>3</v>
      </c>
      <c r="K157" t="s">
        <v>4</v>
      </c>
      <c r="L157">
        <v>1</v>
      </c>
      <c r="M157">
        <v>8</v>
      </c>
    </row>
    <row r="158" spans="1:13" x14ac:dyDescent="0.25">
      <c r="A158" t="s">
        <v>17</v>
      </c>
      <c r="B158" t="s">
        <v>20</v>
      </c>
      <c r="C158" t="s">
        <v>24</v>
      </c>
      <c r="D158" t="s">
        <v>26</v>
      </c>
      <c r="E158" t="s">
        <v>5</v>
      </c>
      <c r="F158" t="s">
        <v>5</v>
      </c>
      <c r="G158" t="s">
        <v>30</v>
      </c>
      <c r="H158" t="s">
        <v>4</v>
      </c>
      <c r="I158" t="s">
        <v>3</v>
      </c>
      <c r="J158" t="s">
        <v>3</v>
      </c>
      <c r="K158" t="s">
        <v>4</v>
      </c>
      <c r="L158">
        <v>5</v>
      </c>
      <c r="M158">
        <v>13</v>
      </c>
    </row>
    <row r="159" spans="1:13" x14ac:dyDescent="0.25">
      <c r="A159" t="s">
        <v>17</v>
      </c>
      <c r="B159" t="s">
        <v>20</v>
      </c>
      <c r="C159" t="s">
        <v>24</v>
      </c>
      <c r="D159" t="s">
        <v>24</v>
      </c>
      <c r="E159" t="s">
        <v>1</v>
      </c>
      <c r="F159" t="s">
        <v>5</v>
      </c>
      <c r="G159" t="s">
        <v>30</v>
      </c>
      <c r="H159" t="s">
        <v>3</v>
      </c>
      <c r="I159" t="s">
        <v>4</v>
      </c>
      <c r="J159" t="s">
        <v>3</v>
      </c>
      <c r="K159" t="s">
        <v>4</v>
      </c>
      <c r="L159">
        <v>4</v>
      </c>
      <c r="M159">
        <v>10</v>
      </c>
    </row>
    <row r="160" spans="1:13" x14ac:dyDescent="0.25">
      <c r="A160" t="s">
        <v>17</v>
      </c>
      <c r="B160" t="s">
        <v>20</v>
      </c>
      <c r="C160" t="s">
        <v>26</v>
      </c>
      <c r="D160" t="s">
        <v>26</v>
      </c>
      <c r="E160" t="s">
        <v>1</v>
      </c>
      <c r="F160" t="s">
        <v>5</v>
      </c>
      <c r="G160" t="s">
        <v>30</v>
      </c>
      <c r="H160" t="s">
        <v>4</v>
      </c>
      <c r="I160" t="s">
        <v>4</v>
      </c>
      <c r="J160" t="s">
        <v>3</v>
      </c>
      <c r="K160" t="s">
        <v>4</v>
      </c>
      <c r="L160">
        <v>3</v>
      </c>
      <c r="M160">
        <v>15</v>
      </c>
    </row>
    <row r="161" spans="1:13" x14ac:dyDescent="0.25">
      <c r="A161" t="s">
        <v>16</v>
      </c>
      <c r="B161" t="s">
        <v>20</v>
      </c>
      <c r="C161" t="s">
        <v>25</v>
      </c>
      <c r="D161" t="s">
        <v>25</v>
      </c>
      <c r="E161" t="s">
        <v>5</v>
      </c>
      <c r="F161" t="s">
        <v>6</v>
      </c>
      <c r="G161" t="s">
        <v>28</v>
      </c>
      <c r="H161" t="s">
        <v>4</v>
      </c>
      <c r="I161" t="s">
        <v>3</v>
      </c>
      <c r="J161" t="s">
        <v>3</v>
      </c>
      <c r="K161" t="s">
        <v>3</v>
      </c>
      <c r="L161">
        <v>5</v>
      </c>
      <c r="M161">
        <v>12</v>
      </c>
    </row>
    <row r="162" spans="1:13" x14ac:dyDescent="0.25">
      <c r="A162" t="s">
        <v>17</v>
      </c>
      <c r="B162" t="s">
        <v>20</v>
      </c>
      <c r="C162" t="s">
        <v>26</v>
      </c>
      <c r="D162" t="s">
        <v>24</v>
      </c>
      <c r="E162" t="s">
        <v>1</v>
      </c>
      <c r="F162" t="s">
        <v>5</v>
      </c>
      <c r="G162" t="s">
        <v>30</v>
      </c>
      <c r="H162" t="s">
        <v>3</v>
      </c>
      <c r="I162" t="s">
        <v>3</v>
      </c>
      <c r="J162" t="s">
        <v>4</v>
      </c>
      <c r="K162" t="s">
        <v>3</v>
      </c>
      <c r="L162">
        <v>5</v>
      </c>
      <c r="M162">
        <v>0</v>
      </c>
    </row>
    <row r="163" spans="1:13" x14ac:dyDescent="0.25">
      <c r="A163" t="s">
        <v>17</v>
      </c>
      <c r="B163" t="s">
        <v>20</v>
      </c>
      <c r="C163" t="s">
        <v>25</v>
      </c>
      <c r="D163" t="s">
        <v>26</v>
      </c>
      <c r="E163" t="s">
        <v>5</v>
      </c>
      <c r="F163" t="s">
        <v>5</v>
      </c>
      <c r="G163" t="s">
        <v>28</v>
      </c>
      <c r="H163" t="s">
        <v>4</v>
      </c>
      <c r="I163" t="s">
        <v>3</v>
      </c>
      <c r="J163" t="s">
        <v>3</v>
      </c>
      <c r="K163" t="s">
        <v>3</v>
      </c>
      <c r="L163">
        <v>3</v>
      </c>
      <c r="M163">
        <v>7</v>
      </c>
    </row>
    <row r="164" spans="1:13" x14ac:dyDescent="0.25">
      <c r="A164" t="s">
        <v>16</v>
      </c>
      <c r="B164" t="s">
        <v>20</v>
      </c>
      <c r="C164" t="s">
        <v>24</v>
      </c>
      <c r="D164" t="s">
        <v>26</v>
      </c>
      <c r="E164" t="s">
        <v>5</v>
      </c>
      <c r="F164" t="s">
        <v>5</v>
      </c>
      <c r="G164" t="s">
        <v>30</v>
      </c>
      <c r="H164" t="s">
        <v>3</v>
      </c>
      <c r="I164" t="s">
        <v>3</v>
      </c>
      <c r="J164" t="s">
        <v>3</v>
      </c>
      <c r="K164" t="s">
        <v>4</v>
      </c>
      <c r="L164">
        <v>5</v>
      </c>
      <c r="M164">
        <v>0</v>
      </c>
    </row>
    <row r="165" spans="1:13" x14ac:dyDescent="0.25">
      <c r="A165" t="s">
        <v>16</v>
      </c>
      <c r="B165" t="s">
        <v>20</v>
      </c>
      <c r="C165" t="s">
        <v>24</v>
      </c>
      <c r="D165" t="s">
        <v>25</v>
      </c>
      <c r="E165" t="s">
        <v>1</v>
      </c>
      <c r="F165" t="s">
        <v>6</v>
      </c>
      <c r="G165" t="s">
        <v>30</v>
      </c>
      <c r="H165" t="s">
        <v>4</v>
      </c>
      <c r="I165" t="s">
        <v>3</v>
      </c>
      <c r="J165" t="s">
        <v>4</v>
      </c>
      <c r="K165" t="s">
        <v>3</v>
      </c>
      <c r="L165">
        <v>2</v>
      </c>
      <c r="M165">
        <v>10</v>
      </c>
    </row>
    <row r="166" spans="1:13" x14ac:dyDescent="0.25">
      <c r="A166" t="s">
        <v>17</v>
      </c>
      <c r="B166" t="s">
        <v>20</v>
      </c>
      <c r="C166" t="s">
        <v>24</v>
      </c>
      <c r="D166" t="s">
        <v>24</v>
      </c>
      <c r="E166" t="s">
        <v>5</v>
      </c>
      <c r="F166" t="s">
        <v>6</v>
      </c>
      <c r="G166" t="s">
        <v>28</v>
      </c>
      <c r="H166" t="s">
        <v>3</v>
      </c>
      <c r="I166" t="s">
        <v>3</v>
      </c>
      <c r="J166" t="s">
        <v>4</v>
      </c>
      <c r="K166" t="s">
        <v>4</v>
      </c>
      <c r="L166">
        <v>5</v>
      </c>
      <c r="M166">
        <v>7</v>
      </c>
    </row>
    <row r="167" spans="1:13" x14ac:dyDescent="0.25">
      <c r="A167" t="s">
        <v>16</v>
      </c>
      <c r="B167" t="s">
        <v>20</v>
      </c>
      <c r="C167" t="s">
        <v>25</v>
      </c>
      <c r="D167" t="s">
        <v>26</v>
      </c>
      <c r="E167" t="s">
        <v>6</v>
      </c>
      <c r="F167" t="s">
        <v>6</v>
      </c>
      <c r="G167" t="s">
        <v>30</v>
      </c>
      <c r="H167" t="s">
        <v>3</v>
      </c>
      <c r="I167" t="s">
        <v>4</v>
      </c>
      <c r="J167" t="s">
        <v>4</v>
      </c>
      <c r="K167" t="s">
        <v>4</v>
      </c>
      <c r="L167">
        <v>2</v>
      </c>
      <c r="M167">
        <v>12</v>
      </c>
    </row>
    <row r="168" spans="1:13" x14ac:dyDescent="0.25">
      <c r="A168" t="s">
        <v>16</v>
      </c>
      <c r="B168" t="s">
        <v>20</v>
      </c>
      <c r="C168" t="s">
        <v>26</v>
      </c>
      <c r="D168" t="s">
        <v>26</v>
      </c>
      <c r="E168" t="s">
        <v>5</v>
      </c>
      <c r="F168" t="s">
        <v>5</v>
      </c>
      <c r="G168" t="s">
        <v>28</v>
      </c>
      <c r="H168" t="s">
        <v>4</v>
      </c>
      <c r="I168" t="s">
        <v>3</v>
      </c>
      <c r="J168" t="s">
        <v>4</v>
      </c>
      <c r="K168" t="s">
        <v>3</v>
      </c>
      <c r="L168">
        <v>4</v>
      </c>
      <c r="M168">
        <v>10</v>
      </c>
    </row>
    <row r="169" spans="1:13" x14ac:dyDescent="0.25">
      <c r="A169" t="s">
        <v>16</v>
      </c>
      <c r="B169" t="s">
        <v>20</v>
      </c>
      <c r="C169" t="s">
        <v>23</v>
      </c>
      <c r="D169" t="s">
        <v>26</v>
      </c>
      <c r="E169" t="s">
        <v>0</v>
      </c>
      <c r="F169" t="s">
        <v>6</v>
      </c>
      <c r="G169" t="s">
        <v>28</v>
      </c>
      <c r="H169" t="s">
        <v>4</v>
      </c>
      <c r="I169" t="s">
        <v>3</v>
      </c>
      <c r="J169" t="s">
        <v>3</v>
      </c>
      <c r="K169" t="s">
        <v>3</v>
      </c>
      <c r="L169">
        <v>3</v>
      </c>
      <c r="M169">
        <v>16</v>
      </c>
    </row>
    <row r="170" spans="1:13" x14ac:dyDescent="0.25">
      <c r="A170" t="s">
        <v>16</v>
      </c>
      <c r="B170" t="s">
        <v>20</v>
      </c>
      <c r="C170" t="s">
        <v>26</v>
      </c>
      <c r="D170" t="s">
        <v>26</v>
      </c>
      <c r="E170" t="s">
        <v>5</v>
      </c>
      <c r="F170" t="s">
        <v>5</v>
      </c>
      <c r="G170" t="s">
        <v>28</v>
      </c>
      <c r="H170" t="s">
        <v>4</v>
      </c>
      <c r="I170" t="s">
        <v>4</v>
      </c>
      <c r="J170" t="s">
        <v>3</v>
      </c>
      <c r="K170" t="s">
        <v>3</v>
      </c>
      <c r="L170">
        <v>4</v>
      </c>
      <c r="M170">
        <v>0</v>
      </c>
    </row>
    <row r="171" spans="1:13" x14ac:dyDescent="0.25">
      <c r="A171" t="s">
        <v>16</v>
      </c>
      <c r="B171" t="s">
        <v>20</v>
      </c>
      <c r="C171" t="s">
        <v>23</v>
      </c>
      <c r="D171" t="s">
        <v>23</v>
      </c>
      <c r="E171" t="s">
        <v>0</v>
      </c>
      <c r="F171" t="s">
        <v>0</v>
      </c>
      <c r="G171" t="s">
        <v>28</v>
      </c>
      <c r="H171" t="s">
        <v>4</v>
      </c>
      <c r="I171" t="s">
        <v>3</v>
      </c>
      <c r="J171" t="s">
        <v>3</v>
      </c>
      <c r="K171" t="s">
        <v>3</v>
      </c>
      <c r="L171">
        <v>3</v>
      </c>
      <c r="M171">
        <v>14</v>
      </c>
    </row>
    <row r="172" spans="1:13" x14ac:dyDescent="0.25">
      <c r="A172" t="s">
        <v>16</v>
      </c>
      <c r="B172" t="s">
        <v>20</v>
      </c>
      <c r="C172" t="s">
        <v>25</v>
      </c>
      <c r="D172" t="s">
        <v>23</v>
      </c>
      <c r="E172" t="s">
        <v>5</v>
      </c>
      <c r="F172" t="s">
        <v>5</v>
      </c>
      <c r="G172" t="s">
        <v>30</v>
      </c>
      <c r="H172" t="s">
        <v>3</v>
      </c>
      <c r="I172" t="s">
        <v>4</v>
      </c>
      <c r="J172" t="s">
        <v>3</v>
      </c>
      <c r="K172" t="s">
        <v>3</v>
      </c>
      <c r="L172">
        <v>2</v>
      </c>
      <c r="M172">
        <v>0</v>
      </c>
    </row>
    <row r="173" spans="1:13" x14ac:dyDescent="0.25">
      <c r="A173" t="s">
        <v>16</v>
      </c>
      <c r="B173" t="s">
        <v>20</v>
      </c>
      <c r="C173" t="s">
        <v>24</v>
      </c>
      <c r="D173" t="s">
        <v>24</v>
      </c>
      <c r="E173" t="s">
        <v>5</v>
      </c>
      <c r="F173" t="s">
        <v>5</v>
      </c>
      <c r="G173" t="s">
        <v>28</v>
      </c>
      <c r="H173" t="s">
        <v>3</v>
      </c>
      <c r="I173" t="s">
        <v>3</v>
      </c>
      <c r="J173" t="s">
        <v>3</v>
      </c>
      <c r="K173" t="s">
        <v>3</v>
      </c>
      <c r="L173">
        <v>3</v>
      </c>
      <c r="M173">
        <v>16</v>
      </c>
    </row>
    <row r="174" spans="1:13" x14ac:dyDescent="0.25">
      <c r="A174" t="s">
        <v>16</v>
      </c>
      <c r="B174" t="s">
        <v>20</v>
      </c>
      <c r="C174" t="s">
        <v>23</v>
      </c>
      <c r="D174" t="s">
        <v>23</v>
      </c>
      <c r="E174" t="s">
        <v>2</v>
      </c>
      <c r="F174" t="s">
        <v>5</v>
      </c>
      <c r="G174" t="s">
        <v>28</v>
      </c>
      <c r="H174" t="s">
        <v>3</v>
      </c>
      <c r="I174" t="s">
        <v>3</v>
      </c>
      <c r="J174" t="s">
        <v>3</v>
      </c>
      <c r="K174" t="s">
        <v>3</v>
      </c>
      <c r="L174">
        <v>5</v>
      </c>
      <c r="M174">
        <v>10</v>
      </c>
    </row>
    <row r="175" spans="1:13" x14ac:dyDescent="0.25">
      <c r="A175" t="s">
        <v>16</v>
      </c>
      <c r="B175" t="s">
        <v>20</v>
      </c>
      <c r="C175" t="s">
        <v>24</v>
      </c>
      <c r="D175" t="s">
        <v>25</v>
      </c>
      <c r="E175" t="s">
        <v>1</v>
      </c>
      <c r="F175" t="s">
        <v>6</v>
      </c>
      <c r="G175" t="s">
        <v>28</v>
      </c>
      <c r="H175" t="s">
        <v>3</v>
      </c>
      <c r="I175" t="s">
        <v>4</v>
      </c>
      <c r="J175" t="s">
        <v>3</v>
      </c>
      <c r="K175" t="s">
        <v>3</v>
      </c>
      <c r="L175">
        <v>3</v>
      </c>
      <c r="M175">
        <v>0</v>
      </c>
    </row>
    <row r="176" spans="1:13" x14ac:dyDescent="0.25">
      <c r="A176" t="s">
        <v>16</v>
      </c>
      <c r="B176" t="s">
        <v>20</v>
      </c>
      <c r="C176" t="s">
        <v>25</v>
      </c>
      <c r="D176" t="s">
        <v>25</v>
      </c>
      <c r="E176" t="s">
        <v>5</v>
      </c>
      <c r="F176" t="s">
        <v>5</v>
      </c>
      <c r="G176" t="s">
        <v>28</v>
      </c>
      <c r="H176" t="s">
        <v>3</v>
      </c>
      <c r="I176" t="s">
        <v>3</v>
      </c>
      <c r="J176" t="s">
        <v>3</v>
      </c>
      <c r="K176" t="s">
        <v>3</v>
      </c>
      <c r="L176">
        <v>4</v>
      </c>
      <c r="M176">
        <v>9</v>
      </c>
    </row>
    <row r="177" spans="1:13" x14ac:dyDescent="0.25">
      <c r="A177" t="s">
        <v>16</v>
      </c>
      <c r="B177" t="s">
        <v>20</v>
      </c>
      <c r="C177" t="s">
        <v>23</v>
      </c>
      <c r="D177" t="s">
        <v>25</v>
      </c>
      <c r="E177" t="s">
        <v>2</v>
      </c>
      <c r="F177" t="s">
        <v>5</v>
      </c>
      <c r="G177" t="s">
        <v>28</v>
      </c>
      <c r="H177" t="s">
        <v>3</v>
      </c>
      <c r="I177" t="s">
        <v>3</v>
      </c>
      <c r="J177" t="s">
        <v>3</v>
      </c>
      <c r="K177" t="s">
        <v>3</v>
      </c>
      <c r="L177">
        <v>4</v>
      </c>
      <c r="M177">
        <v>9</v>
      </c>
    </row>
    <row r="178" spans="1:13" x14ac:dyDescent="0.25">
      <c r="A178" t="s">
        <v>16</v>
      </c>
      <c r="B178" t="s">
        <v>20</v>
      </c>
      <c r="C178" t="s">
        <v>26</v>
      </c>
      <c r="D178" t="s">
        <v>26</v>
      </c>
      <c r="E178" t="s">
        <v>6</v>
      </c>
      <c r="F178" t="s">
        <v>5</v>
      </c>
      <c r="G178" t="s">
        <v>28</v>
      </c>
      <c r="H178" t="s">
        <v>3</v>
      </c>
      <c r="I178" t="s">
        <v>4</v>
      </c>
      <c r="J178" t="s">
        <v>3</v>
      </c>
      <c r="K178" t="s">
        <v>3</v>
      </c>
      <c r="L178">
        <v>5</v>
      </c>
      <c r="M178">
        <v>11</v>
      </c>
    </row>
    <row r="179" spans="1:13" x14ac:dyDescent="0.25">
      <c r="A179" t="s">
        <v>16</v>
      </c>
      <c r="B179" t="s">
        <v>20</v>
      </c>
      <c r="C179" t="s">
        <v>25</v>
      </c>
      <c r="D179" t="s">
        <v>25</v>
      </c>
      <c r="E179" t="s">
        <v>5</v>
      </c>
      <c r="F179" t="s">
        <v>5</v>
      </c>
      <c r="G179" t="s">
        <v>28</v>
      </c>
      <c r="H179" t="s">
        <v>3</v>
      </c>
      <c r="I179" t="s">
        <v>4</v>
      </c>
      <c r="J179" t="s">
        <v>3</v>
      </c>
      <c r="K179" t="s">
        <v>3</v>
      </c>
      <c r="L179">
        <v>4</v>
      </c>
      <c r="M179">
        <v>6</v>
      </c>
    </row>
    <row r="180" spans="1:13" x14ac:dyDescent="0.25">
      <c r="A180" t="s">
        <v>17</v>
      </c>
      <c r="B180" t="s">
        <v>20</v>
      </c>
      <c r="C180" t="s">
        <v>23</v>
      </c>
      <c r="D180" t="s">
        <v>26</v>
      </c>
      <c r="E180" t="s">
        <v>2</v>
      </c>
      <c r="F180" t="s">
        <v>6</v>
      </c>
      <c r="G180" t="s">
        <v>30</v>
      </c>
      <c r="H180" t="s">
        <v>3</v>
      </c>
      <c r="I180" t="s">
        <v>3</v>
      </c>
      <c r="J180" t="s">
        <v>3</v>
      </c>
      <c r="K180" t="s">
        <v>3</v>
      </c>
      <c r="L180">
        <v>3</v>
      </c>
      <c r="M180">
        <v>9</v>
      </c>
    </row>
    <row r="181" spans="1:13" x14ac:dyDescent="0.25">
      <c r="A181" t="s">
        <v>16</v>
      </c>
      <c r="B181" t="s">
        <v>20</v>
      </c>
      <c r="C181" t="s">
        <v>23</v>
      </c>
      <c r="D181" t="s">
        <v>25</v>
      </c>
      <c r="E181" t="s">
        <v>5</v>
      </c>
      <c r="F181" t="s">
        <v>5</v>
      </c>
      <c r="G181" t="s">
        <v>28</v>
      </c>
      <c r="H181" t="s">
        <v>3</v>
      </c>
      <c r="I181" t="s">
        <v>3</v>
      </c>
      <c r="J181" t="s">
        <v>3</v>
      </c>
      <c r="K181" t="s">
        <v>3</v>
      </c>
      <c r="L181">
        <v>2</v>
      </c>
      <c r="M181">
        <v>11</v>
      </c>
    </row>
    <row r="182" spans="1:13" x14ac:dyDescent="0.25">
      <c r="A182" t="s">
        <v>16</v>
      </c>
      <c r="B182" t="s">
        <v>20</v>
      </c>
      <c r="C182" t="s">
        <v>23</v>
      </c>
      <c r="D182" t="s">
        <v>25</v>
      </c>
      <c r="E182" t="s">
        <v>2</v>
      </c>
      <c r="F182" t="s">
        <v>5</v>
      </c>
      <c r="G182" t="s">
        <v>28</v>
      </c>
      <c r="H182" t="s">
        <v>3</v>
      </c>
      <c r="I182" t="s">
        <v>3</v>
      </c>
      <c r="J182" t="s">
        <v>3</v>
      </c>
      <c r="K182" t="s">
        <v>3</v>
      </c>
      <c r="L182">
        <v>3</v>
      </c>
      <c r="M182">
        <v>8</v>
      </c>
    </row>
    <row r="183" spans="1:13" x14ac:dyDescent="0.25">
      <c r="A183" t="s">
        <v>16</v>
      </c>
      <c r="B183" t="s">
        <v>20</v>
      </c>
      <c r="C183" t="s">
        <v>25</v>
      </c>
      <c r="D183" t="s">
        <v>25</v>
      </c>
      <c r="E183" t="s">
        <v>6</v>
      </c>
      <c r="F183" t="s">
        <v>5</v>
      </c>
      <c r="G183" t="s">
        <v>28</v>
      </c>
      <c r="H183" t="s">
        <v>3</v>
      </c>
      <c r="I183" t="s">
        <v>3</v>
      </c>
      <c r="J183" t="s">
        <v>3</v>
      </c>
      <c r="K183" t="s">
        <v>3</v>
      </c>
      <c r="L183">
        <v>3</v>
      </c>
      <c r="M183">
        <v>12</v>
      </c>
    </row>
    <row r="184" spans="1:13" x14ac:dyDescent="0.25">
      <c r="A184" t="s">
        <v>16</v>
      </c>
      <c r="B184" t="s">
        <v>20</v>
      </c>
      <c r="C184" t="s">
        <v>26</v>
      </c>
      <c r="D184" t="s">
        <v>23</v>
      </c>
      <c r="E184" t="s">
        <v>6</v>
      </c>
      <c r="F184" t="s">
        <v>6</v>
      </c>
      <c r="G184" t="s">
        <v>28</v>
      </c>
      <c r="H184" t="s">
        <v>3</v>
      </c>
      <c r="I184" t="s">
        <v>3</v>
      </c>
      <c r="J184" t="s">
        <v>3</v>
      </c>
      <c r="K184" t="s">
        <v>4</v>
      </c>
      <c r="L184">
        <v>5</v>
      </c>
      <c r="M184">
        <v>17</v>
      </c>
    </row>
    <row r="185" spans="1:13" x14ac:dyDescent="0.25">
      <c r="A185" t="s">
        <v>16</v>
      </c>
      <c r="B185" t="s">
        <v>20</v>
      </c>
      <c r="C185" t="s">
        <v>25</v>
      </c>
      <c r="D185" t="s">
        <v>25</v>
      </c>
      <c r="E185" t="s">
        <v>5</v>
      </c>
      <c r="F185" t="s">
        <v>5</v>
      </c>
      <c r="G185" t="s">
        <v>28</v>
      </c>
      <c r="H185" t="s">
        <v>3</v>
      </c>
      <c r="I185" t="s">
        <v>3</v>
      </c>
      <c r="J185" t="s">
        <v>3</v>
      </c>
      <c r="K185" t="s">
        <v>3</v>
      </c>
      <c r="L185">
        <v>1</v>
      </c>
      <c r="M185">
        <v>8</v>
      </c>
    </row>
    <row r="186" spans="1:13" x14ac:dyDescent="0.25">
      <c r="A186" t="s">
        <v>16</v>
      </c>
      <c r="B186" t="s">
        <v>20</v>
      </c>
      <c r="C186" t="s">
        <v>25</v>
      </c>
      <c r="D186" t="s">
        <v>26</v>
      </c>
      <c r="E186" t="s">
        <v>5</v>
      </c>
      <c r="F186" t="s">
        <v>5</v>
      </c>
      <c r="G186" t="s">
        <v>28</v>
      </c>
      <c r="H186" t="s">
        <v>4</v>
      </c>
      <c r="I186" t="s">
        <v>3</v>
      </c>
      <c r="J186" t="s">
        <v>3</v>
      </c>
      <c r="K186" t="s">
        <v>3</v>
      </c>
      <c r="L186">
        <v>1</v>
      </c>
      <c r="M186">
        <v>12</v>
      </c>
    </row>
    <row r="187" spans="1:13" x14ac:dyDescent="0.25">
      <c r="A187" t="s">
        <v>16</v>
      </c>
      <c r="B187" t="s">
        <v>20</v>
      </c>
      <c r="C187" t="s">
        <v>25</v>
      </c>
      <c r="D187" t="s">
        <v>25</v>
      </c>
      <c r="E187" t="s">
        <v>6</v>
      </c>
      <c r="F187" t="s">
        <v>6</v>
      </c>
      <c r="G187" t="s">
        <v>28</v>
      </c>
      <c r="H187" t="s">
        <v>3</v>
      </c>
      <c r="I187" t="s">
        <v>3</v>
      </c>
      <c r="J187" t="s">
        <v>3</v>
      </c>
      <c r="K187" t="s">
        <v>3</v>
      </c>
      <c r="L187">
        <v>4</v>
      </c>
      <c r="M187">
        <v>11</v>
      </c>
    </row>
    <row r="188" spans="1:13" x14ac:dyDescent="0.25">
      <c r="A188" t="s">
        <v>16</v>
      </c>
      <c r="B188" t="s">
        <v>20</v>
      </c>
      <c r="C188" t="s">
        <v>24</v>
      </c>
      <c r="D188" t="s">
        <v>26</v>
      </c>
      <c r="E188" t="s">
        <v>6</v>
      </c>
      <c r="F188" t="s">
        <v>6</v>
      </c>
      <c r="G188" t="s">
        <v>30</v>
      </c>
      <c r="H188" t="s">
        <v>3</v>
      </c>
      <c r="I188" t="s">
        <v>3</v>
      </c>
      <c r="J188" t="s">
        <v>3</v>
      </c>
      <c r="K188" t="s">
        <v>3</v>
      </c>
      <c r="L188">
        <v>3</v>
      </c>
      <c r="M188">
        <v>11</v>
      </c>
    </row>
    <row r="189" spans="1:13" x14ac:dyDescent="0.25">
      <c r="A189" t="s">
        <v>16</v>
      </c>
      <c r="B189" t="s">
        <v>20</v>
      </c>
      <c r="C189" t="s">
        <v>26</v>
      </c>
      <c r="D189" t="s">
        <v>24</v>
      </c>
      <c r="E189" t="s">
        <v>5</v>
      </c>
      <c r="F189" t="s">
        <v>5</v>
      </c>
      <c r="G189" t="s">
        <v>28</v>
      </c>
      <c r="H189" t="s">
        <v>3</v>
      </c>
      <c r="I189" t="s">
        <v>3</v>
      </c>
      <c r="J189" t="s">
        <v>3</v>
      </c>
      <c r="K189" t="s">
        <v>3</v>
      </c>
      <c r="L189">
        <v>5</v>
      </c>
      <c r="M189">
        <v>15</v>
      </c>
    </row>
    <row r="190" spans="1:13" x14ac:dyDescent="0.25">
      <c r="A190" t="s">
        <v>16</v>
      </c>
      <c r="B190" t="s">
        <v>19</v>
      </c>
      <c r="C190" t="s">
        <v>25</v>
      </c>
      <c r="D190" t="s">
        <v>25</v>
      </c>
      <c r="E190" t="s">
        <v>0</v>
      </c>
      <c r="F190" t="s">
        <v>5</v>
      </c>
      <c r="G190" t="s">
        <v>28</v>
      </c>
      <c r="H190" t="s">
        <v>4</v>
      </c>
      <c r="I190" t="s">
        <v>4</v>
      </c>
      <c r="J190" t="s">
        <v>3</v>
      </c>
      <c r="K190" t="s">
        <v>3</v>
      </c>
      <c r="L190">
        <v>3</v>
      </c>
      <c r="M190">
        <v>9</v>
      </c>
    </row>
    <row r="191" spans="1:13" x14ac:dyDescent="0.25">
      <c r="A191" t="s">
        <v>17</v>
      </c>
      <c r="B191" t="s">
        <v>20</v>
      </c>
      <c r="C191" t="s">
        <v>24</v>
      </c>
      <c r="D191" t="s">
        <v>26</v>
      </c>
      <c r="E191" t="s">
        <v>1</v>
      </c>
      <c r="F191" t="s">
        <v>5</v>
      </c>
      <c r="G191" t="s">
        <v>28</v>
      </c>
      <c r="H191" t="s">
        <v>4</v>
      </c>
      <c r="I191" t="s">
        <v>3</v>
      </c>
      <c r="J191" t="s">
        <v>3</v>
      </c>
      <c r="K191" t="s">
        <v>4</v>
      </c>
      <c r="L191">
        <v>3</v>
      </c>
      <c r="M191">
        <v>10</v>
      </c>
    </row>
    <row r="192" spans="1:13" x14ac:dyDescent="0.25">
      <c r="A192" t="s">
        <v>16</v>
      </c>
      <c r="B192" t="s">
        <v>20</v>
      </c>
      <c r="C192" t="s">
        <v>26</v>
      </c>
      <c r="D192" t="s">
        <v>25</v>
      </c>
      <c r="E192" t="s">
        <v>6</v>
      </c>
      <c r="F192" t="s">
        <v>6</v>
      </c>
      <c r="G192" t="s">
        <v>28</v>
      </c>
      <c r="H192" t="s">
        <v>4</v>
      </c>
      <c r="I192" t="s">
        <v>3</v>
      </c>
      <c r="J192" t="s">
        <v>3</v>
      </c>
      <c r="K192" t="s">
        <v>3</v>
      </c>
      <c r="L192">
        <v>2</v>
      </c>
      <c r="M192">
        <v>13</v>
      </c>
    </row>
    <row r="193" spans="1:13" x14ac:dyDescent="0.25">
      <c r="A193" t="s">
        <v>16</v>
      </c>
      <c r="B193" t="s">
        <v>20</v>
      </c>
      <c r="C193" t="s">
        <v>24</v>
      </c>
      <c r="D193" t="s">
        <v>24</v>
      </c>
      <c r="E193" t="s">
        <v>1</v>
      </c>
      <c r="F193" t="s">
        <v>6</v>
      </c>
      <c r="G193" t="s">
        <v>28</v>
      </c>
      <c r="H193" t="s">
        <v>3</v>
      </c>
      <c r="I193" t="s">
        <v>3</v>
      </c>
      <c r="J193" t="s">
        <v>3</v>
      </c>
      <c r="K193" t="s">
        <v>3</v>
      </c>
      <c r="L193">
        <v>3</v>
      </c>
      <c r="M193">
        <v>9</v>
      </c>
    </row>
    <row r="194" spans="1:13" x14ac:dyDescent="0.25">
      <c r="A194" t="s">
        <v>16</v>
      </c>
      <c r="B194" t="s">
        <v>20</v>
      </c>
      <c r="C194" t="s">
        <v>24</v>
      </c>
      <c r="D194" t="s">
        <v>26</v>
      </c>
      <c r="E194" t="s">
        <v>1</v>
      </c>
      <c r="F194" t="s">
        <v>6</v>
      </c>
      <c r="G194" t="s">
        <v>28</v>
      </c>
      <c r="H194" t="s">
        <v>3</v>
      </c>
      <c r="I194" t="s">
        <v>4</v>
      </c>
      <c r="J194" t="s">
        <v>3</v>
      </c>
      <c r="K194" t="s">
        <v>3</v>
      </c>
      <c r="L194">
        <v>5</v>
      </c>
      <c r="M194">
        <v>8</v>
      </c>
    </row>
    <row r="195" spans="1:13" x14ac:dyDescent="0.25">
      <c r="A195" t="s">
        <v>17</v>
      </c>
      <c r="B195" t="s">
        <v>20</v>
      </c>
      <c r="C195" t="s">
        <v>25</v>
      </c>
      <c r="D195" t="s">
        <v>25</v>
      </c>
      <c r="E195" t="s">
        <v>6</v>
      </c>
      <c r="F195" t="s">
        <v>6</v>
      </c>
      <c r="G195" t="s">
        <v>30</v>
      </c>
      <c r="H195" t="s">
        <v>3</v>
      </c>
      <c r="I195" t="s">
        <v>3</v>
      </c>
      <c r="J195" t="s">
        <v>3</v>
      </c>
      <c r="K195" t="s">
        <v>3</v>
      </c>
      <c r="L195">
        <v>5</v>
      </c>
      <c r="M195">
        <v>10</v>
      </c>
    </row>
    <row r="196" spans="1:13" x14ac:dyDescent="0.25">
      <c r="A196" t="s">
        <v>16</v>
      </c>
      <c r="B196" t="s">
        <v>20</v>
      </c>
      <c r="C196" t="s">
        <v>26</v>
      </c>
      <c r="D196" t="s">
        <v>25</v>
      </c>
      <c r="E196" t="s">
        <v>5</v>
      </c>
      <c r="F196" t="s">
        <v>5</v>
      </c>
      <c r="G196" t="s">
        <v>30</v>
      </c>
      <c r="H196" t="s">
        <v>4</v>
      </c>
      <c r="I196" t="s">
        <v>3</v>
      </c>
      <c r="J196" t="s">
        <v>3</v>
      </c>
      <c r="K196" t="s">
        <v>3</v>
      </c>
      <c r="L196">
        <v>3</v>
      </c>
      <c r="M196">
        <v>14</v>
      </c>
    </row>
    <row r="197" spans="1:13" x14ac:dyDescent="0.25">
      <c r="A197" t="s">
        <v>16</v>
      </c>
      <c r="B197" t="s">
        <v>20</v>
      </c>
      <c r="C197" t="s">
        <v>26</v>
      </c>
      <c r="D197" t="s">
        <v>23</v>
      </c>
      <c r="E197" t="s">
        <v>6</v>
      </c>
      <c r="F197" t="s">
        <v>6</v>
      </c>
      <c r="G197" t="s">
        <v>28</v>
      </c>
      <c r="H197" t="s">
        <v>3</v>
      </c>
      <c r="I197" t="s">
        <v>3</v>
      </c>
      <c r="J197" t="s">
        <v>3</v>
      </c>
      <c r="K197" t="s">
        <v>3</v>
      </c>
      <c r="L197">
        <v>5</v>
      </c>
      <c r="M197">
        <v>15</v>
      </c>
    </row>
    <row r="198" spans="1:13" x14ac:dyDescent="0.25">
      <c r="A198" t="s">
        <v>16</v>
      </c>
      <c r="B198" t="s">
        <v>20</v>
      </c>
      <c r="C198" t="s">
        <v>23</v>
      </c>
      <c r="D198" t="s">
        <v>23</v>
      </c>
      <c r="E198" t="s">
        <v>6</v>
      </c>
      <c r="F198" t="s">
        <v>2</v>
      </c>
      <c r="G198" t="s">
        <v>30</v>
      </c>
      <c r="H198" t="s">
        <v>4</v>
      </c>
      <c r="I198" t="s">
        <v>3</v>
      </c>
      <c r="J198" t="s">
        <v>3</v>
      </c>
      <c r="K198" t="s">
        <v>3</v>
      </c>
      <c r="L198">
        <v>5</v>
      </c>
      <c r="M198">
        <v>16</v>
      </c>
    </row>
    <row r="199" spans="1:13" x14ac:dyDescent="0.25">
      <c r="A199" t="s">
        <v>17</v>
      </c>
      <c r="B199" t="s">
        <v>20</v>
      </c>
      <c r="C199" t="s">
        <v>25</v>
      </c>
      <c r="D199" t="s">
        <v>25</v>
      </c>
      <c r="E199" t="s">
        <v>2</v>
      </c>
      <c r="F199" t="s">
        <v>5</v>
      </c>
      <c r="G199" t="s">
        <v>30</v>
      </c>
      <c r="H199" t="s">
        <v>3</v>
      </c>
      <c r="I199" t="s">
        <v>3</v>
      </c>
      <c r="J199" t="s">
        <v>3</v>
      </c>
      <c r="K199" t="s">
        <v>3</v>
      </c>
      <c r="L199">
        <v>3</v>
      </c>
      <c r="M199">
        <v>10</v>
      </c>
    </row>
    <row r="200" spans="1:13" x14ac:dyDescent="0.25">
      <c r="A200" t="s">
        <v>16</v>
      </c>
      <c r="B200" t="s">
        <v>20</v>
      </c>
      <c r="C200" t="s">
        <v>23</v>
      </c>
      <c r="D200" t="s">
        <v>23</v>
      </c>
      <c r="E200" t="s">
        <v>6</v>
      </c>
      <c r="F200" t="s">
        <v>2</v>
      </c>
      <c r="G200" t="s">
        <v>30</v>
      </c>
      <c r="H200" t="s">
        <v>4</v>
      </c>
      <c r="I200" t="s">
        <v>3</v>
      </c>
      <c r="J200" t="s">
        <v>3</v>
      </c>
      <c r="K200" t="s">
        <v>3</v>
      </c>
      <c r="L200">
        <v>2</v>
      </c>
      <c r="M200">
        <v>18</v>
      </c>
    </row>
    <row r="201" spans="1:13" x14ac:dyDescent="0.25">
      <c r="A201" t="s">
        <v>16</v>
      </c>
      <c r="B201" t="s">
        <v>20</v>
      </c>
      <c r="C201" t="s">
        <v>23</v>
      </c>
      <c r="D201" t="s">
        <v>23</v>
      </c>
      <c r="E201" t="s">
        <v>2</v>
      </c>
      <c r="F201" t="s">
        <v>2</v>
      </c>
      <c r="G201" t="s">
        <v>28</v>
      </c>
      <c r="H201" t="s">
        <v>4</v>
      </c>
      <c r="I201" t="s">
        <v>3</v>
      </c>
      <c r="J201" t="s">
        <v>3</v>
      </c>
      <c r="K201" t="s">
        <v>3</v>
      </c>
      <c r="L201">
        <v>3</v>
      </c>
      <c r="M201">
        <v>10</v>
      </c>
    </row>
    <row r="202" spans="1:13" x14ac:dyDescent="0.25">
      <c r="A202" t="s">
        <v>16</v>
      </c>
      <c r="B202" t="s">
        <v>20</v>
      </c>
      <c r="C202" t="s">
        <v>23</v>
      </c>
      <c r="D202" t="s">
        <v>25</v>
      </c>
      <c r="E202" t="s">
        <v>0</v>
      </c>
      <c r="F202" t="s">
        <v>5</v>
      </c>
      <c r="G202" t="s">
        <v>28</v>
      </c>
      <c r="H202" t="s">
        <v>3</v>
      </c>
      <c r="I202" t="s">
        <v>3</v>
      </c>
      <c r="J202" t="s">
        <v>3</v>
      </c>
      <c r="K202" t="s">
        <v>3</v>
      </c>
      <c r="L202">
        <v>2</v>
      </c>
      <c r="M202">
        <v>16</v>
      </c>
    </row>
    <row r="203" spans="1:13" x14ac:dyDescent="0.25">
      <c r="A203" t="s">
        <v>16</v>
      </c>
      <c r="B203" t="s">
        <v>20</v>
      </c>
      <c r="C203" t="s">
        <v>26</v>
      </c>
      <c r="D203" t="s">
        <v>25</v>
      </c>
      <c r="E203" t="s">
        <v>5</v>
      </c>
      <c r="F203" t="s">
        <v>5</v>
      </c>
      <c r="G203" t="s">
        <v>28</v>
      </c>
      <c r="H203" t="s">
        <v>3</v>
      </c>
      <c r="I203" t="s">
        <v>3</v>
      </c>
      <c r="J203" t="s">
        <v>3</v>
      </c>
      <c r="K203" t="s">
        <v>4</v>
      </c>
      <c r="L203">
        <v>4</v>
      </c>
      <c r="M203">
        <v>10</v>
      </c>
    </row>
    <row r="204" spans="1:13" x14ac:dyDescent="0.25">
      <c r="A204" t="s">
        <v>16</v>
      </c>
      <c r="B204" t="s">
        <v>20</v>
      </c>
      <c r="C204" t="s">
        <v>24</v>
      </c>
      <c r="D204" t="s">
        <v>24</v>
      </c>
      <c r="E204" t="s">
        <v>5</v>
      </c>
      <c r="F204" t="s">
        <v>5</v>
      </c>
      <c r="G204" t="s">
        <v>28</v>
      </c>
      <c r="H204" t="s">
        <v>4</v>
      </c>
      <c r="I204" t="s">
        <v>4</v>
      </c>
      <c r="J204" t="s">
        <v>3</v>
      </c>
      <c r="K204" t="s">
        <v>4</v>
      </c>
      <c r="L204">
        <v>1</v>
      </c>
      <c r="M204">
        <v>10</v>
      </c>
    </row>
    <row r="205" spans="1:13" x14ac:dyDescent="0.25">
      <c r="A205" t="s">
        <v>17</v>
      </c>
      <c r="B205" t="s">
        <v>20</v>
      </c>
      <c r="C205" t="s">
        <v>26</v>
      </c>
      <c r="D205" t="s">
        <v>26</v>
      </c>
      <c r="E205" t="s">
        <v>5</v>
      </c>
      <c r="F205" t="s">
        <v>5</v>
      </c>
      <c r="G205" t="s">
        <v>30</v>
      </c>
      <c r="H205" t="s">
        <v>4</v>
      </c>
      <c r="I205" t="s">
        <v>3</v>
      </c>
      <c r="J205" t="s">
        <v>3</v>
      </c>
      <c r="K205" t="s">
        <v>3</v>
      </c>
      <c r="L205">
        <v>3</v>
      </c>
      <c r="M205">
        <v>6</v>
      </c>
    </row>
    <row r="206" spans="1:13" x14ac:dyDescent="0.25">
      <c r="A206" t="s">
        <v>17</v>
      </c>
      <c r="B206" t="s">
        <v>20</v>
      </c>
      <c r="C206" t="s">
        <v>26</v>
      </c>
      <c r="D206" t="s">
        <v>26</v>
      </c>
      <c r="E206" t="s">
        <v>6</v>
      </c>
      <c r="F206" t="s">
        <v>6</v>
      </c>
      <c r="G206" t="s">
        <v>31</v>
      </c>
      <c r="H206" t="s">
        <v>3</v>
      </c>
      <c r="I206" t="s">
        <v>4</v>
      </c>
      <c r="J206" t="s">
        <v>3</v>
      </c>
      <c r="K206" t="s">
        <v>3</v>
      </c>
      <c r="L206">
        <v>5</v>
      </c>
      <c r="M206">
        <v>11</v>
      </c>
    </row>
    <row r="207" spans="1:13" x14ac:dyDescent="0.25">
      <c r="A207" t="s">
        <v>16</v>
      </c>
      <c r="B207" t="s">
        <v>20</v>
      </c>
      <c r="C207" t="s">
        <v>25</v>
      </c>
      <c r="D207" t="s">
        <v>23</v>
      </c>
      <c r="E207" t="s">
        <v>1</v>
      </c>
      <c r="F207" t="s">
        <v>6</v>
      </c>
      <c r="G207" t="s">
        <v>29</v>
      </c>
      <c r="H207" t="s">
        <v>4</v>
      </c>
      <c r="I207" t="s">
        <v>3</v>
      </c>
      <c r="J207" t="s">
        <v>3</v>
      </c>
      <c r="K207" t="s">
        <v>3</v>
      </c>
      <c r="L207">
        <v>5</v>
      </c>
      <c r="M207">
        <v>9</v>
      </c>
    </row>
    <row r="208" spans="1:13" x14ac:dyDescent="0.25">
      <c r="A208" t="s">
        <v>16</v>
      </c>
      <c r="B208" t="s">
        <v>19</v>
      </c>
      <c r="C208" t="s">
        <v>25</v>
      </c>
      <c r="D208" t="s">
        <v>24</v>
      </c>
      <c r="E208" t="s">
        <v>6</v>
      </c>
      <c r="F208" t="s">
        <v>5</v>
      </c>
      <c r="G208" t="s">
        <v>28</v>
      </c>
      <c r="H208" t="s">
        <v>4</v>
      </c>
      <c r="I208" t="s">
        <v>3</v>
      </c>
      <c r="J208" t="s">
        <v>3</v>
      </c>
      <c r="K208" t="s">
        <v>3</v>
      </c>
      <c r="L208">
        <v>4</v>
      </c>
      <c r="M208">
        <v>7</v>
      </c>
    </row>
    <row r="209" spans="1:13" x14ac:dyDescent="0.25">
      <c r="A209" t="s">
        <v>16</v>
      </c>
      <c r="B209" t="s">
        <v>20</v>
      </c>
      <c r="C209" t="s">
        <v>23</v>
      </c>
      <c r="D209" t="s">
        <v>25</v>
      </c>
      <c r="E209" t="s">
        <v>2</v>
      </c>
      <c r="F209" t="s">
        <v>5</v>
      </c>
      <c r="G209" t="s">
        <v>28</v>
      </c>
      <c r="H209" t="s">
        <v>3</v>
      </c>
      <c r="I209" t="s">
        <v>3</v>
      </c>
      <c r="J209" t="s">
        <v>3</v>
      </c>
      <c r="K209" t="s">
        <v>3</v>
      </c>
      <c r="L209">
        <v>1</v>
      </c>
      <c r="M209">
        <v>13</v>
      </c>
    </row>
    <row r="210" spans="1:13" x14ac:dyDescent="0.25">
      <c r="A210" t="s">
        <v>16</v>
      </c>
      <c r="B210" t="s">
        <v>20</v>
      </c>
      <c r="C210" t="s">
        <v>24</v>
      </c>
      <c r="D210" t="s">
        <v>24</v>
      </c>
      <c r="E210" t="s">
        <v>1</v>
      </c>
      <c r="F210" t="s">
        <v>5</v>
      </c>
      <c r="G210" t="s">
        <v>30</v>
      </c>
      <c r="H210" t="s">
        <v>4</v>
      </c>
      <c r="I210" t="s">
        <v>3</v>
      </c>
      <c r="J210" t="s">
        <v>3</v>
      </c>
      <c r="K210" t="s">
        <v>4</v>
      </c>
      <c r="L210">
        <v>5</v>
      </c>
      <c r="M210">
        <v>10</v>
      </c>
    </row>
    <row r="211" spans="1:13" x14ac:dyDescent="0.25">
      <c r="A211" t="s">
        <v>17</v>
      </c>
      <c r="B211" t="s">
        <v>20</v>
      </c>
      <c r="C211" t="s">
        <v>23</v>
      </c>
      <c r="D211" t="s">
        <v>25</v>
      </c>
      <c r="E211" t="s">
        <v>2</v>
      </c>
      <c r="F211" t="s">
        <v>5</v>
      </c>
      <c r="G211" t="s">
        <v>29</v>
      </c>
      <c r="H211" t="s">
        <v>3</v>
      </c>
      <c r="I211" t="s">
        <v>3</v>
      </c>
      <c r="J211" t="s">
        <v>3</v>
      </c>
      <c r="K211" t="s">
        <v>3</v>
      </c>
      <c r="L211">
        <v>4</v>
      </c>
      <c r="M211">
        <v>7</v>
      </c>
    </row>
    <row r="212" spans="1:13" x14ac:dyDescent="0.25">
      <c r="A212" t="s">
        <v>16</v>
      </c>
      <c r="B212" t="s">
        <v>20</v>
      </c>
      <c r="C212" t="s">
        <v>25</v>
      </c>
      <c r="D212" t="s">
        <v>25</v>
      </c>
      <c r="E212" t="s">
        <v>5</v>
      </c>
      <c r="F212" t="s">
        <v>5</v>
      </c>
      <c r="G212" t="s">
        <v>31</v>
      </c>
      <c r="H212" t="s">
        <v>3</v>
      </c>
      <c r="I212" t="s">
        <v>3</v>
      </c>
      <c r="J212" t="s">
        <v>3</v>
      </c>
      <c r="K212" t="s">
        <v>3</v>
      </c>
      <c r="L212">
        <v>3</v>
      </c>
      <c r="M212">
        <v>8</v>
      </c>
    </row>
    <row r="213" spans="1:13" x14ac:dyDescent="0.25">
      <c r="A213" t="s">
        <v>16</v>
      </c>
      <c r="B213" t="s">
        <v>20</v>
      </c>
      <c r="C213" t="s">
        <v>23</v>
      </c>
      <c r="D213" t="s">
        <v>23</v>
      </c>
      <c r="E213" t="s">
        <v>6</v>
      </c>
      <c r="F213" t="s">
        <v>5</v>
      </c>
      <c r="G213" t="s">
        <v>28</v>
      </c>
      <c r="H213" t="s">
        <v>4</v>
      </c>
      <c r="I213" t="s">
        <v>3</v>
      </c>
      <c r="J213" t="s">
        <v>3</v>
      </c>
      <c r="K213" t="s">
        <v>3</v>
      </c>
      <c r="L213">
        <v>3</v>
      </c>
      <c r="M213">
        <v>13</v>
      </c>
    </row>
    <row r="214" spans="1:13" x14ac:dyDescent="0.25">
      <c r="A214" t="s">
        <v>16</v>
      </c>
      <c r="B214" t="s">
        <v>19</v>
      </c>
      <c r="C214" t="s">
        <v>26</v>
      </c>
      <c r="D214" t="s">
        <v>26</v>
      </c>
      <c r="E214" t="s">
        <v>5</v>
      </c>
      <c r="F214" t="s">
        <v>5</v>
      </c>
      <c r="G214" t="s">
        <v>28</v>
      </c>
      <c r="H214" t="s">
        <v>4</v>
      </c>
      <c r="I214" t="s">
        <v>3</v>
      </c>
      <c r="J214" t="s">
        <v>3</v>
      </c>
      <c r="K214" t="s">
        <v>3</v>
      </c>
      <c r="L214">
        <v>4</v>
      </c>
      <c r="M214">
        <v>14</v>
      </c>
    </row>
    <row r="215" spans="1:13" x14ac:dyDescent="0.25">
      <c r="A215" t="s">
        <v>16</v>
      </c>
      <c r="B215" t="s">
        <v>20</v>
      </c>
      <c r="C215" t="s">
        <v>26</v>
      </c>
      <c r="D215" t="s">
        <v>26</v>
      </c>
      <c r="E215" t="s">
        <v>6</v>
      </c>
      <c r="F215" t="s">
        <v>5</v>
      </c>
      <c r="G215" t="s">
        <v>28</v>
      </c>
      <c r="H215" t="s">
        <v>3</v>
      </c>
      <c r="I215" t="s">
        <v>3</v>
      </c>
      <c r="J215" t="s">
        <v>3</v>
      </c>
      <c r="K215" t="s">
        <v>3</v>
      </c>
      <c r="L215">
        <v>5</v>
      </c>
      <c r="M215">
        <v>8</v>
      </c>
    </row>
    <row r="216" spans="1:13" x14ac:dyDescent="0.25">
      <c r="A216" t="s">
        <v>17</v>
      </c>
      <c r="B216" t="s">
        <v>20</v>
      </c>
      <c r="C216" t="s">
        <v>23</v>
      </c>
      <c r="D216" t="s">
        <v>23</v>
      </c>
      <c r="E216" t="s">
        <v>6</v>
      </c>
      <c r="F216" t="s">
        <v>5</v>
      </c>
      <c r="G216" t="s">
        <v>30</v>
      </c>
      <c r="H216" t="s">
        <v>4</v>
      </c>
      <c r="I216" t="s">
        <v>3</v>
      </c>
      <c r="J216" t="s">
        <v>3</v>
      </c>
      <c r="K216" t="s">
        <v>4</v>
      </c>
      <c r="L216">
        <v>3</v>
      </c>
      <c r="M216">
        <v>10</v>
      </c>
    </row>
    <row r="217" spans="1:13" x14ac:dyDescent="0.25">
      <c r="A217" t="s">
        <v>16</v>
      </c>
      <c r="B217" t="s">
        <v>20</v>
      </c>
      <c r="C217" t="s">
        <v>25</v>
      </c>
      <c r="D217" t="s">
        <v>26</v>
      </c>
      <c r="E217" t="s">
        <v>5</v>
      </c>
      <c r="F217" t="s">
        <v>5</v>
      </c>
      <c r="G217" t="s">
        <v>28</v>
      </c>
      <c r="H217" t="s">
        <v>4</v>
      </c>
      <c r="I217" t="s">
        <v>3</v>
      </c>
      <c r="J217" t="s">
        <v>3</v>
      </c>
      <c r="K217" t="s">
        <v>3</v>
      </c>
      <c r="L217">
        <v>1</v>
      </c>
      <c r="M217">
        <v>15</v>
      </c>
    </row>
    <row r="218" spans="1:13" x14ac:dyDescent="0.25">
      <c r="A218" t="s">
        <v>16</v>
      </c>
      <c r="B218" t="s">
        <v>20</v>
      </c>
      <c r="C218" t="s">
        <v>23</v>
      </c>
      <c r="D218" t="s">
        <v>25</v>
      </c>
      <c r="E218" t="s">
        <v>5</v>
      </c>
      <c r="F218" t="s">
        <v>5</v>
      </c>
      <c r="G218" t="s">
        <v>28</v>
      </c>
      <c r="H218" t="s">
        <v>4</v>
      </c>
      <c r="I218" t="s">
        <v>3</v>
      </c>
      <c r="J218" t="s">
        <v>3</v>
      </c>
      <c r="K218" t="s">
        <v>3</v>
      </c>
      <c r="L218">
        <v>1</v>
      </c>
      <c r="M218">
        <v>4</v>
      </c>
    </row>
    <row r="219" spans="1:13" x14ac:dyDescent="0.25">
      <c r="A219" t="s">
        <v>16</v>
      </c>
      <c r="B219" t="s">
        <v>20</v>
      </c>
      <c r="C219" t="s">
        <v>25</v>
      </c>
      <c r="D219" t="s">
        <v>25</v>
      </c>
      <c r="E219" t="s">
        <v>6</v>
      </c>
      <c r="F219" t="s">
        <v>0</v>
      </c>
      <c r="G219" t="s">
        <v>28</v>
      </c>
      <c r="H219" t="s">
        <v>4</v>
      </c>
      <c r="I219" t="s">
        <v>3</v>
      </c>
      <c r="J219" t="s">
        <v>3</v>
      </c>
      <c r="K219" t="s">
        <v>3</v>
      </c>
      <c r="L219">
        <v>4</v>
      </c>
      <c r="M219">
        <v>8</v>
      </c>
    </row>
    <row r="220" spans="1:13" x14ac:dyDescent="0.25">
      <c r="A220" t="s">
        <v>16</v>
      </c>
      <c r="B220" t="s">
        <v>20</v>
      </c>
      <c r="C220" t="s">
        <v>26</v>
      </c>
      <c r="D220" t="s">
        <v>25</v>
      </c>
      <c r="E220" t="s">
        <v>1</v>
      </c>
      <c r="F220" t="s">
        <v>5</v>
      </c>
      <c r="G220" t="s">
        <v>30</v>
      </c>
      <c r="H220" t="s">
        <v>4</v>
      </c>
      <c r="I220" t="s">
        <v>3</v>
      </c>
      <c r="J220" t="s">
        <v>3</v>
      </c>
      <c r="K220" t="s">
        <v>4</v>
      </c>
      <c r="L220">
        <v>3</v>
      </c>
      <c r="M220">
        <v>8</v>
      </c>
    </row>
    <row r="221" spans="1:13" x14ac:dyDescent="0.25">
      <c r="A221" t="s">
        <v>16</v>
      </c>
      <c r="B221" t="s">
        <v>20</v>
      </c>
      <c r="C221" t="s">
        <v>26</v>
      </c>
      <c r="D221" t="s">
        <v>26</v>
      </c>
      <c r="E221" t="s">
        <v>1</v>
      </c>
      <c r="F221" t="s">
        <v>1</v>
      </c>
      <c r="G221" t="s">
        <v>29</v>
      </c>
      <c r="H221" t="s">
        <v>3</v>
      </c>
      <c r="I221" t="s">
        <v>3</v>
      </c>
      <c r="J221" t="s">
        <v>3</v>
      </c>
      <c r="K221" t="s">
        <v>3</v>
      </c>
      <c r="L221">
        <v>4</v>
      </c>
      <c r="M221">
        <v>10</v>
      </c>
    </row>
    <row r="222" spans="1:13" x14ac:dyDescent="0.25">
      <c r="A222" t="s">
        <v>17</v>
      </c>
      <c r="B222" t="s">
        <v>20</v>
      </c>
      <c r="C222" t="s">
        <v>26</v>
      </c>
      <c r="D222" t="s">
        <v>24</v>
      </c>
      <c r="E222" t="s">
        <v>1</v>
      </c>
      <c r="F222" t="s">
        <v>6</v>
      </c>
      <c r="G222" t="s">
        <v>28</v>
      </c>
      <c r="H222" t="s">
        <v>3</v>
      </c>
      <c r="I222" t="s">
        <v>3</v>
      </c>
      <c r="J222" t="s">
        <v>3</v>
      </c>
      <c r="K222" t="s">
        <v>3</v>
      </c>
      <c r="L222">
        <v>5</v>
      </c>
      <c r="M222">
        <v>6</v>
      </c>
    </row>
    <row r="223" spans="1:13" x14ac:dyDescent="0.25">
      <c r="A223" t="s">
        <v>16</v>
      </c>
      <c r="B223" t="s">
        <v>20</v>
      </c>
      <c r="C223" t="s">
        <v>24</v>
      </c>
      <c r="D223" t="s">
        <v>24</v>
      </c>
      <c r="E223" t="s">
        <v>1</v>
      </c>
      <c r="F223" t="s">
        <v>5</v>
      </c>
      <c r="G223" t="s">
        <v>29</v>
      </c>
      <c r="H223" t="s">
        <v>3</v>
      </c>
      <c r="I223" t="s">
        <v>3</v>
      </c>
      <c r="J223" t="s">
        <v>3</v>
      </c>
      <c r="K223" t="s">
        <v>4</v>
      </c>
      <c r="L223">
        <v>5</v>
      </c>
      <c r="M223">
        <v>0</v>
      </c>
    </row>
    <row r="224" spans="1:13" x14ac:dyDescent="0.25">
      <c r="A224" t="s">
        <v>16</v>
      </c>
      <c r="B224" t="s">
        <v>20</v>
      </c>
      <c r="C224" t="s">
        <v>26</v>
      </c>
      <c r="D224" t="s">
        <v>25</v>
      </c>
      <c r="E224" t="s">
        <v>6</v>
      </c>
      <c r="F224" t="s">
        <v>2</v>
      </c>
      <c r="G224" t="s">
        <v>28</v>
      </c>
      <c r="H224" t="s">
        <v>4</v>
      </c>
      <c r="I224" t="s">
        <v>3</v>
      </c>
      <c r="J224" t="s">
        <v>3</v>
      </c>
      <c r="K224" t="s">
        <v>3</v>
      </c>
      <c r="L224">
        <v>3</v>
      </c>
      <c r="M224">
        <v>17</v>
      </c>
    </row>
    <row r="225" spans="1:13" x14ac:dyDescent="0.25">
      <c r="A225" t="s">
        <v>16</v>
      </c>
      <c r="B225" t="s">
        <v>20</v>
      </c>
      <c r="C225" t="s">
        <v>26</v>
      </c>
      <c r="D225" t="s">
        <v>26</v>
      </c>
      <c r="E225" t="s">
        <v>5</v>
      </c>
      <c r="F225" t="s">
        <v>5</v>
      </c>
      <c r="G225" t="s">
        <v>28</v>
      </c>
      <c r="H225" t="s">
        <v>4</v>
      </c>
      <c r="I225" t="s">
        <v>3</v>
      </c>
      <c r="J225" t="s">
        <v>3</v>
      </c>
      <c r="K225" t="s">
        <v>3</v>
      </c>
      <c r="L225">
        <v>4</v>
      </c>
      <c r="M225">
        <v>13</v>
      </c>
    </row>
    <row r="226" spans="1:13" x14ac:dyDescent="0.25">
      <c r="A226" t="s">
        <v>16</v>
      </c>
      <c r="B226" t="s">
        <v>20</v>
      </c>
      <c r="C226" t="s">
        <v>23</v>
      </c>
      <c r="D226" t="s">
        <v>23</v>
      </c>
      <c r="E226" t="s">
        <v>2</v>
      </c>
      <c r="F226" t="s">
        <v>6</v>
      </c>
      <c r="G226" t="s">
        <v>29</v>
      </c>
      <c r="H226" t="s">
        <v>3</v>
      </c>
      <c r="I226" t="s">
        <v>4</v>
      </c>
      <c r="J226" t="s">
        <v>3</v>
      </c>
      <c r="K226" t="s">
        <v>3</v>
      </c>
      <c r="L226">
        <v>5</v>
      </c>
      <c r="M226">
        <v>14</v>
      </c>
    </row>
    <row r="227" spans="1:13" x14ac:dyDescent="0.25">
      <c r="A227" t="s">
        <v>17</v>
      </c>
      <c r="B227" t="s">
        <v>20</v>
      </c>
      <c r="C227" t="s">
        <v>25</v>
      </c>
      <c r="D227" t="s">
        <v>24</v>
      </c>
      <c r="E227" t="s">
        <v>5</v>
      </c>
      <c r="F227" t="s">
        <v>5</v>
      </c>
      <c r="G227" t="s">
        <v>28</v>
      </c>
      <c r="H227" t="s">
        <v>3</v>
      </c>
      <c r="I227" t="s">
        <v>3</v>
      </c>
      <c r="J227" t="s">
        <v>3</v>
      </c>
      <c r="K227" t="s">
        <v>3</v>
      </c>
      <c r="L227">
        <v>4</v>
      </c>
      <c r="M227">
        <v>7</v>
      </c>
    </row>
    <row r="228" spans="1:13" x14ac:dyDescent="0.25">
      <c r="A228" t="s">
        <v>16</v>
      </c>
      <c r="B228" t="s">
        <v>20</v>
      </c>
      <c r="C228" t="s">
        <v>25</v>
      </c>
      <c r="D228" t="s">
        <v>26</v>
      </c>
      <c r="E228" t="s">
        <v>5</v>
      </c>
      <c r="F228" t="s">
        <v>5</v>
      </c>
      <c r="G228" t="s">
        <v>28</v>
      </c>
      <c r="H228" t="s">
        <v>3</v>
      </c>
      <c r="I228" t="s">
        <v>4</v>
      </c>
      <c r="J228" t="s">
        <v>3</v>
      </c>
      <c r="K228" t="s">
        <v>3</v>
      </c>
      <c r="L228">
        <v>3</v>
      </c>
      <c r="M228">
        <v>15</v>
      </c>
    </row>
    <row r="229" spans="1:13" x14ac:dyDescent="0.25">
      <c r="A229" t="s">
        <v>16</v>
      </c>
      <c r="B229" t="s">
        <v>20</v>
      </c>
      <c r="C229" t="s">
        <v>26</v>
      </c>
      <c r="D229" t="s">
        <v>25</v>
      </c>
      <c r="E229" t="s">
        <v>6</v>
      </c>
      <c r="F229" t="s">
        <v>6</v>
      </c>
      <c r="G229" t="s">
        <v>28</v>
      </c>
      <c r="H229" t="s">
        <v>4</v>
      </c>
      <c r="I229" t="s">
        <v>4</v>
      </c>
      <c r="J229" t="s">
        <v>3</v>
      </c>
      <c r="K229" t="s">
        <v>3</v>
      </c>
      <c r="L229">
        <v>3</v>
      </c>
      <c r="M229">
        <v>12</v>
      </c>
    </row>
    <row r="230" spans="1:13" x14ac:dyDescent="0.25">
      <c r="A230" t="s">
        <v>16</v>
      </c>
      <c r="B230" t="s">
        <v>20</v>
      </c>
      <c r="C230" t="s">
        <v>26</v>
      </c>
      <c r="D230" t="s">
        <v>24</v>
      </c>
      <c r="E230" t="s">
        <v>1</v>
      </c>
      <c r="F230" t="s">
        <v>5</v>
      </c>
      <c r="G230" t="s">
        <v>28</v>
      </c>
      <c r="H230" t="s">
        <v>3</v>
      </c>
      <c r="I230" t="s">
        <v>3</v>
      </c>
      <c r="J230" t="s">
        <v>3</v>
      </c>
      <c r="K230" t="s">
        <v>3</v>
      </c>
      <c r="L230">
        <v>3</v>
      </c>
      <c r="M230">
        <v>9</v>
      </c>
    </row>
    <row r="231" spans="1:13" x14ac:dyDescent="0.25">
      <c r="A231" t="s">
        <v>16</v>
      </c>
      <c r="B231" t="s">
        <v>19</v>
      </c>
      <c r="C231" t="s">
        <v>26</v>
      </c>
      <c r="D231" t="s">
        <v>24</v>
      </c>
      <c r="E231" t="s">
        <v>5</v>
      </c>
      <c r="F231" t="s">
        <v>5</v>
      </c>
      <c r="G231" t="s">
        <v>29</v>
      </c>
      <c r="H231" t="s">
        <v>3</v>
      </c>
      <c r="I231" t="s">
        <v>3</v>
      </c>
      <c r="J231" t="s">
        <v>3</v>
      </c>
      <c r="K231" t="s">
        <v>3</v>
      </c>
      <c r="L231">
        <v>3</v>
      </c>
      <c r="M231">
        <v>12</v>
      </c>
    </row>
    <row r="232" spans="1:13" x14ac:dyDescent="0.25">
      <c r="A232" t="s">
        <v>16</v>
      </c>
      <c r="B232" t="s">
        <v>20</v>
      </c>
      <c r="C232" t="s">
        <v>23</v>
      </c>
      <c r="D232" t="s">
        <v>25</v>
      </c>
      <c r="E232" t="s">
        <v>0</v>
      </c>
      <c r="F232" t="s">
        <v>5</v>
      </c>
      <c r="G232" t="s">
        <v>28</v>
      </c>
      <c r="H232" t="s">
        <v>3</v>
      </c>
      <c r="I232" t="s">
        <v>3</v>
      </c>
      <c r="J232" t="s">
        <v>3</v>
      </c>
      <c r="K232" t="s">
        <v>3</v>
      </c>
      <c r="L232">
        <v>3</v>
      </c>
      <c r="M232">
        <v>14</v>
      </c>
    </row>
    <row r="233" spans="1:13" x14ac:dyDescent="0.25">
      <c r="A233" t="s">
        <v>17</v>
      </c>
      <c r="B233" t="s">
        <v>20</v>
      </c>
      <c r="C233" t="s">
        <v>26</v>
      </c>
      <c r="D233" t="s">
        <v>26</v>
      </c>
      <c r="E233" t="s">
        <v>5</v>
      </c>
      <c r="F233" t="s">
        <v>5</v>
      </c>
      <c r="G233" t="s">
        <v>28</v>
      </c>
      <c r="H233" t="s">
        <v>3</v>
      </c>
      <c r="I233" t="s">
        <v>3</v>
      </c>
      <c r="J233" t="s">
        <v>3</v>
      </c>
      <c r="K233" t="s">
        <v>3</v>
      </c>
      <c r="L233">
        <v>1</v>
      </c>
      <c r="M233">
        <v>11</v>
      </c>
    </row>
    <row r="234" spans="1:13" x14ac:dyDescent="0.25">
      <c r="A234" t="s">
        <v>16</v>
      </c>
      <c r="B234" t="s">
        <v>20</v>
      </c>
      <c r="C234" t="s">
        <v>23</v>
      </c>
      <c r="D234" t="s">
        <v>23</v>
      </c>
      <c r="E234" t="s">
        <v>2</v>
      </c>
      <c r="F234" t="s">
        <v>2</v>
      </c>
      <c r="G234" t="s">
        <v>28</v>
      </c>
      <c r="H234" t="s">
        <v>3</v>
      </c>
      <c r="I234" t="s">
        <v>3</v>
      </c>
      <c r="J234" t="s">
        <v>3</v>
      </c>
      <c r="K234" t="s">
        <v>3</v>
      </c>
      <c r="L234">
        <v>2</v>
      </c>
      <c r="M234">
        <v>9</v>
      </c>
    </row>
    <row r="235" spans="1:13" x14ac:dyDescent="0.25">
      <c r="A235" t="s">
        <v>16</v>
      </c>
      <c r="B235" t="s">
        <v>20</v>
      </c>
      <c r="C235" t="s">
        <v>23</v>
      </c>
      <c r="D235" t="s">
        <v>23</v>
      </c>
      <c r="E235" t="s">
        <v>0</v>
      </c>
      <c r="F235" t="s">
        <v>5</v>
      </c>
      <c r="G235" t="s">
        <v>28</v>
      </c>
      <c r="H235" t="s">
        <v>3</v>
      </c>
      <c r="I235" t="s">
        <v>3</v>
      </c>
      <c r="J235" t="s">
        <v>3</v>
      </c>
      <c r="K235" t="s">
        <v>3</v>
      </c>
      <c r="L235">
        <v>1</v>
      </c>
      <c r="M235">
        <v>13</v>
      </c>
    </row>
    <row r="236" spans="1:13" x14ac:dyDescent="0.25">
      <c r="A236" t="s">
        <v>16</v>
      </c>
      <c r="B236" t="s">
        <v>20</v>
      </c>
      <c r="C236" t="s">
        <v>24</v>
      </c>
      <c r="D236" t="s">
        <v>24</v>
      </c>
      <c r="E236" t="s">
        <v>5</v>
      </c>
      <c r="F236" t="s">
        <v>5</v>
      </c>
      <c r="G236" t="s">
        <v>28</v>
      </c>
      <c r="H236" t="s">
        <v>4</v>
      </c>
      <c r="I236" t="s">
        <v>3</v>
      </c>
      <c r="J236" t="s">
        <v>3</v>
      </c>
      <c r="K236" t="s">
        <v>3</v>
      </c>
      <c r="L236">
        <v>5</v>
      </c>
      <c r="M236">
        <v>6</v>
      </c>
    </row>
    <row r="237" spans="1:13" x14ac:dyDescent="0.25">
      <c r="A237" t="s">
        <v>16</v>
      </c>
      <c r="B237" t="s">
        <v>20</v>
      </c>
      <c r="C237" t="s">
        <v>25</v>
      </c>
      <c r="D237" t="s">
        <v>26</v>
      </c>
      <c r="E237" t="s">
        <v>1</v>
      </c>
      <c r="F237" t="s">
        <v>5</v>
      </c>
      <c r="G237" t="s">
        <v>29</v>
      </c>
      <c r="H237" t="s">
        <v>3</v>
      </c>
      <c r="I237" t="s">
        <v>3</v>
      </c>
      <c r="J237" t="s">
        <v>3</v>
      </c>
      <c r="K237" t="s">
        <v>3</v>
      </c>
      <c r="L237">
        <v>2</v>
      </c>
      <c r="M237">
        <v>10</v>
      </c>
    </row>
    <row r="238" spans="1:13" x14ac:dyDescent="0.25">
      <c r="A238" t="s">
        <v>16</v>
      </c>
      <c r="B238" t="s">
        <v>20</v>
      </c>
      <c r="C238" t="s">
        <v>26</v>
      </c>
      <c r="D238" t="s">
        <v>26</v>
      </c>
      <c r="E238" t="s">
        <v>5</v>
      </c>
      <c r="F238" t="s">
        <v>5</v>
      </c>
      <c r="G238" t="s">
        <v>28</v>
      </c>
      <c r="H238" t="s">
        <v>3</v>
      </c>
      <c r="I238" t="s">
        <v>4</v>
      </c>
      <c r="J238" t="s">
        <v>3</v>
      </c>
      <c r="K238" t="s">
        <v>3</v>
      </c>
      <c r="L238">
        <v>4</v>
      </c>
      <c r="M238">
        <v>13</v>
      </c>
    </row>
    <row r="239" spans="1:13" x14ac:dyDescent="0.25">
      <c r="A239" t="s">
        <v>16</v>
      </c>
      <c r="B239" t="s">
        <v>20</v>
      </c>
      <c r="C239" t="s">
        <v>26</v>
      </c>
      <c r="D239" t="s">
        <v>24</v>
      </c>
      <c r="E239" t="s">
        <v>5</v>
      </c>
      <c r="F239" t="s">
        <v>5</v>
      </c>
      <c r="G239" t="s">
        <v>30</v>
      </c>
      <c r="H239" t="s">
        <v>4</v>
      </c>
      <c r="I239" t="s">
        <v>3</v>
      </c>
      <c r="J239" t="s">
        <v>3</v>
      </c>
      <c r="K239" t="s">
        <v>3</v>
      </c>
      <c r="L239">
        <v>5</v>
      </c>
      <c r="M239">
        <v>12</v>
      </c>
    </row>
    <row r="240" spans="1:13" x14ac:dyDescent="0.25">
      <c r="A240" t="s">
        <v>17</v>
      </c>
      <c r="B240" t="s">
        <v>20</v>
      </c>
      <c r="C240" t="s">
        <v>26</v>
      </c>
      <c r="D240" t="s">
        <v>24</v>
      </c>
      <c r="E240" t="s">
        <v>1</v>
      </c>
      <c r="F240" t="s">
        <v>6</v>
      </c>
      <c r="G240" t="s">
        <v>28</v>
      </c>
      <c r="H240" t="s">
        <v>3</v>
      </c>
      <c r="I240" t="s">
        <v>3</v>
      </c>
      <c r="J240" t="s">
        <v>3</v>
      </c>
      <c r="K240" t="s">
        <v>4</v>
      </c>
      <c r="L240">
        <v>3</v>
      </c>
      <c r="M240">
        <v>11</v>
      </c>
    </row>
    <row r="241" spans="1:13" x14ac:dyDescent="0.25">
      <c r="A241" t="s">
        <v>16</v>
      </c>
      <c r="B241" t="s">
        <v>20</v>
      </c>
      <c r="C241" t="s">
        <v>26</v>
      </c>
      <c r="D241" t="s">
        <v>26</v>
      </c>
      <c r="E241" t="s">
        <v>5</v>
      </c>
      <c r="F241" t="s">
        <v>6</v>
      </c>
      <c r="G241" t="s">
        <v>28</v>
      </c>
      <c r="H241" t="s">
        <v>4</v>
      </c>
      <c r="I241" t="s">
        <v>3</v>
      </c>
      <c r="J241" t="s">
        <v>4</v>
      </c>
      <c r="K241" t="s">
        <v>3</v>
      </c>
      <c r="L241">
        <v>2</v>
      </c>
      <c r="M241">
        <v>0</v>
      </c>
    </row>
    <row r="242" spans="1:13" x14ac:dyDescent="0.25">
      <c r="A242" t="s">
        <v>16</v>
      </c>
      <c r="B242" t="s">
        <v>20</v>
      </c>
      <c r="C242" t="s">
        <v>23</v>
      </c>
      <c r="D242" t="s">
        <v>25</v>
      </c>
      <c r="E242" t="s">
        <v>0</v>
      </c>
      <c r="F242" t="s">
        <v>5</v>
      </c>
      <c r="G242" t="s">
        <v>28</v>
      </c>
      <c r="H242" t="s">
        <v>3</v>
      </c>
      <c r="I242" t="s">
        <v>3</v>
      </c>
      <c r="J242" t="s">
        <v>3</v>
      </c>
      <c r="K242" t="s">
        <v>3</v>
      </c>
      <c r="L242">
        <v>5</v>
      </c>
      <c r="M242">
        <v>12</v>
      </c>
    </row>
    <row r="243" spans="1:13" x14ac:dyDescent="0.25">
      <c r="A243" t="s">
        <v>17</v>
      </c>
      <c r="B243" t="s">
        <v>19</v>
      </c>
      <c r="C243" t="s">
        <v>23</v>
      </c>
      <c r="D243" t="s">
        <v>23</v>
      </c>
      <c r="E243" t="s">
        <v>2</v>
      </c>
      <c r="F243" t="s">
        <v>5</v>
      </c>
      <c r="G243" t="s">
        <v>28</v>
      </c>
      <c r="H243" t="s">
        <v>4</v>
      </c>
      <c r="I243" t="s">
        <v>3</v>
      </c>
      <c r="J243" t="s">
        <v>3</v>
      </c>
      <c r="K243" t="s">
        <v>3</v>
      </c>
      <c r="L243">
        <v>4</v>
      </c>
      <c r="M243">
        <v>12</v>
      </c>
    </row>
    <row r="244" spans="1:13" x14ac:dyDescent="0.25">
      <c r="A244" t="s">
        <v>16</v>
      </c>
      <c r="B244" t="s">
        <v>20</v>
      </c>
      <c r="C244" t="s">
        <v>23</v>
      </c>
      <c r="D244" t="s">
        <v>25</v>
      </c>
      <c r="E244" t="s">
        <v>2</v>
      </c>
      <c r="F244" t="s">
        <v>5</v>
      </c>
      <c r="G244" t="s">
        <v>30</v>
      </c>
      <c r="H244" t="s">
        <v>3</v>
      </c>
      <c r="I244" t="s">
        <v>4</v>
      </c>
      <c r="J244" t="s">
        <v>3</v>
      </c>
      <c r="K244" t="s">
        <v>3</v>
      </c>
      <c r="L244">
        <v>3</v>
      </c>
      <c r="M244">
        <v>0</v>
      </c>
    </row>
    <row r="245" spans="1:13" x14ac:dyDescent="0.25">
      <c r="A245" t="s">
        <v>16</v>
      </c>
      <c r="B245" t="s">
        <v>20</v>
      </c>
      <c r="C245" t="s">
        <v>23</v>
      </c>
      <c r="D245" t="s">
        <v>23</v>
      </c>
      <c r="E245" t="s">
        <v>6</v>
      </c>
      <c r="F245" t="s">
        <v>6</v>
      </c>
      <c r="G245" t="s">
        <v>30</v>
      </c>
      <c r="H245" t="s">
        <v>3</v>
      </c>
      <c r="I245" t="s">
        <v>3</v>
      </c>
      <c r="J245" t="s">
        <v>3</v>
      </c>
      <c r="K245" t="s">
        <v>3</v>
      </c>
      <c r="L245">
        <v>5</v>
      </c>
      <c r="M245">
        <v>12</v>
      </c>
    </row>
    <row r="246" spans="1:13" x14ac:dyDescent="0.25">
      <c r="A246" t="s">
        <v>16</v>
      </c>
      <c r="B246" t="s">
        <v>20</v>
      </c>
      <c r="C246" t="s">
        <v>26</v>
      </c>
      <c r="D246" t="s">
        <v>24</v>
      </c>
      <c r="E246" t="s">
        <v>5</v>
      </c>
      <c r="F246" t="s">
        <v>5</v>
      </c>
      <c r="G246" t="s">
        <v>29</v>
      </c>
      <c r="H246" t="s">
        <v>4</v>
      </c>
      <c r="I246" t="s">
        <v>4</v>
      </c>
      <c r="J246" t="s">
        <v>3</v>
      </c>
      <c r="K246" t="s">
        <v>3</v>
      </c>
      <c r="L246">
        <v>3</v>
      </c>
      <c r="M246">
        <v>0</v>
      </c>
    </row>
    <row r="247" spans="1:13" x14ac:dyDescent="0.25">
      <c r="A247" t="s">
        <v>16</v>
      </c>
      <c r="B247" t="s">
        <v>20</v>
      </c>
      <c r="C247" t="s">
        <v>26</v>
      </c>
      <c r="D247" t="s">
        <v>24</v>
      </c>
      <c r="E247" t="s">
        <v>5</v>
      </c>
      <c r="F247" t="s">
        <v>5</v>
      </c>
      <c r="G247" t="s">
        <v>30</v>
      </c>
      <c r="H247" t="s">
        <v>4</v>
      </c>
      <c r="I247" t="s">
        <v>3</v>
      </c>
      <c r="J247" t="s">
        <v>3</v>
      </c>
      <c r="K247" t="s">
        <v>3</v>
      </c>
      <c r="L247">
        <v>4</v>
      </c>
      <c r="M247">
        <v>18</v>
      </c>
    </row>
    <row r="248" spans="1:13" x14ac:dyDescent="0.25">
      <c r="A248" t="s">
        <v>16</v>
      </c>
      <c r="B248" t="s">
        <v>20</v>
      </c>
      <c r="C248" t="s">
        <v>26</v>
      </c>
      <c r="D248" t="s">
        <v>25</v>
      </c>
      <c r="E248" t="s">
        <v>5</v>
      </c>
      <c r="F248" t="s">
        <v>5</v>
      </c>
      <c r="G248" t="s">
        <v>30</v>
      </c>
      <c r="H248" t="s">
        <v>4</v>
      </c>
      <c r="I248" t="s">
        <v>3</v>
      </c>
      <c r="J248" t="s">
        <v>3</v>
      </c>
      <c r="K248" t="s">
        <v>3</v>
      </c>
      <c r="L248">
        <v>2</v>
      </c>
      <c r="M248">
        <v>13</v>
      </c>
    </row>
    <row r="249" spans="1:13" x14ac:dyDescent="0.25">
      <c r="A249" t="s">
        <v>16</v>
      </c>
      <c r="B249" t="s">
        <v>20</v>
      </c>
      <c r="C249" t="s">
        <v>25</v>
      </c>
      <c r="D249" t="s">
        <v>24</v>
      </c>
      <c r="E249" t="s">
        <v>6</v>
      </c>
      <c r="F249" t="s">
        <v>6</v>
      </c>
      <c r="G249" t="s">
        <v>30</v>
      </c>
      <c r="H249" t="s">
        <v>4</v>
      </c>
      <c r="I249" t="s">
        <v>4</v>
      </c>
      <c r="J249" t="s">
        <v>4</v>
      </c>
      <c r="K249" t="s">
        <v>3</v>
      </c>
      <c r="L249">
        <v>1</v>
      </c>
      <c r="M249">
        <v>8</v>
      </c>
    </row>
    <row r="250" spans="1:13" x14ac:dyDescent="0.25">
      <c r="A250" t="s">
        <v>17</v>
      </c>
      <c r="B250" t="s">
        <v>20</v>
      </c>
      <c r="C250" t="s">
        <v>25</v>
      </c>
      <c r="D250" t="s">
        <v>25</v>
      </c>
      <c r="E250" t="s">
        <v>5</v>
      </c>
      <c r="F250" t="s">
        <v>6</v>
      </c>
      <c r="G250" t="s">
        <v>28</v>
      </c>
      <c r="H250" t="s">
        <v>4</v>
      </c>
      <c r="I250" t="s">
        <v>3</v>
      </c>
      <c r="J250" t="s">
        <v>3</v>
      </c>
      <c r="K250" t="s">
        <v>3</v>
      </c>
      <c r="L250">
        <v>5</v>
      </c>
      <c r="M250">
        <v>5</v>
      </c>
    </row>
    <row r="251" spans="1:13" x14ac:dyDescent="0.25">
      <c r="A251" t="s">
        <v>16</v>
      </c>
      <c r="B251" t="s">
        <v>20</v>
      </c>
      <c r="C251" t="s">
        <v>24</v>
      </c>
      <c r="D251" t="s">
        <v>26</v>
      </c>
      <c r="E251" t="s">
        <v>5</v>
      </c>
      <c r="F251" t="s">
        <v>5</v>
      </c>
      <c r="G251" t="s">
        <v>30</v>
      </c>
      <c r="H251" t="s">
        <v>4</v>
      </c>
      <c r="I251" t="s">
        <v>4</v>
      </c>
      <c r="J251" t="s">
        <v>3</v>
      </c>
      <c r="K251" t="s">
        <v>3</v>
      </c>
      <c r="L251">
        <v>5</v>
      </c>
      <c r="M251">
        <v>15</v>
      </c>
    </row>
    <row r="252" spans="1:13" x14ac:dyDescent="0.25">
      <c r="A252" t="s">
        <v>16</v>
      </c>
      <c r="B252" t="s">
        <v>20</v>
      </c>
      <c r="C252" t="s">
        <v>25</v>
      </c>
      <c r="D252" t="s">
        <v>26</v>
      </c>
      <c r="E252" t="s">
        <v>6</v>
      </c>
      <c r="F252" t="s">
        <v>5</v>
      </c>
      <c r="G252" t="s">
        <v>30</v>
      </c>
      <c r="H252" t="s">
        <v>4</v>
      </c>
      <c r="I252" t="s">
        <v>3</v>
      </c>
      <c r="J252" t="s">
        <v>4</v>
      </c>
      <c r="K252" t="s">
        <v>3</v>
      </c>
      <c r="L252">
        <v>5</v>
      </c>
      <c r="M252">
        <v>8</v>
      </c>
    </row>
    <row r="253" spans="1:13" x14ac:dyDescent="0.25">
      <c r="A253" t="s">
        <v>16</v>
      </c>
      <c r="B253" t="s">
        <v>20</v>
      </c>
      <c r="C253" t="s">
        <v>25</v>
      </c>
      <c r="D253" t="s">
        <v>25</v>
      </c>
      <c r="E253" t="s">
        <v>1</v>
      </c>
      <c r="F253" t="s">
        <v>5</v>
      </c>
      <c r="G253" t="s">
        <v>28</v>
      </c>
      <c r="H253" t="s">
        <v>4</v>
      </c>
      <c r="I253" t="s">
        <v>4</v>
      </c>
      <c r="J253" t="s">
        <v>3</v>
      </c>
      <c r="K253" t="s">
        <v>3</v>
      </c>
      <c r="L253">
        <v>2</v>
      </c>
      <c r="M253">
        <v>10</v>
      </c>
    </row>
    <row r="254" spans="1:13" x14ac:dyDescent="0.25">
      <c r="A254" t="s">
        <v>16</v>
      </c>
      <c r="B254" t="s">
        <v>20</v>
      </c>
      <c r="C254" t="s">
        <v>26</v>
      </c>
      <c r="D254" t="s">
        <v>24</v>
      </c>
      <c r="E254" t="s">
        <v>6</v>
      </c>
      <c r="F254" t="s">
        <v>6</v>
      </c>
      <c r="G254" t="s">
        <v>30</v>
      </c>
      <c r="H254" t="s">
        <v>4</v>
      </c>
      <c r="I254" t="s">
        <v>4</v>
      </c>
      <c r="J254" t="s">
        <v>4</v>
      </c>
      <c r="K254" t="s">
        <v>3</v>
      </c>
      <c r="L254">
        <v>5</v>
      </c>
      <c r="M254">
        <v>8</v>
      </c>
    </row>
    <row r="255" spans="1:13" x14ac:dyDescent="0.25">
      <c r="A255" t="s">
        <v>17</v>
      </c>
      <c r="B255" t="s">
        <v>20</v>
      </c>
      <c r="C255" t="s">
        <v>26</v>
      </c>
      <c r="D255" t="s">
        <v>24</v>
      </c>
      <c r="E255" t="s">
        <v>5</v>
      </c>
      <c r="F255" t="s">
        <v>5</v>
      </c>
      <c r="G255" t="s">
        <v>30</v>
      </c>
      <c r="H255" t="s">
        <v>3</v>
      </c>
      <c r="I255" t="s">
        <v>4</v>
      </c>
      <c r="J255" t="s">
        <v>3</v>
      </c>
      <c r="K255" t="s">
        <v>4</v>
      </c>
      <c r="L255">
        <v>3</v>
      </c>
      <c r="M255">
        <v>8</v>
      </c>
    </row>
    <row r="256" spans="1:13" x14ac:dyDescent="0.25">
      <c r="A256" t="s">
        <v>17</v>
      </c>
      <c r="B256" t="s">
        <v>20</v>
      </c>
      <c r="C256" t="s">
        <v>26</v>
      </c>
      <c r="D256" t="s">
        <v>24</v>
      </c>
      <c r="E256" t="s">
        <v>5</v>
      </c>
      <c r="F256" t="s">
        <v>5</v>
      </c>
      <c r="G256" t="s">
        <v>30</v>
      </c>
      <c r="H256" t="s">
        <v>4</v>
      </c>
      <c r="I256" t="s">
        <v>4</v>
      </c>
      <c r="J256" t="s">
        <v>3</v>
      </c>
      <c r="K256" t="s">
        <v>3</v>
      </c>
      <c r="L256">
        <v>5</v>
      </c>
      <c r="M256">
        <v>12</v>
      </c>
    </row>
    <row r="257" spans="1:13" x14ac:dyDescent="0.25">
      <c r="A257" t="s">
        <v>16</v>
      </c>
      <c r="B257" t="s">
        <v>20</v>
      </c>
      <c r="C257" t="s">
        <v>24</v>
      </c>
      <c r="D257" t="s">
        <v>24</v>
      </c>
      <c r="E257" t="s">
        <v>0</v>
      </c>
      <c r="F257" t="s">
        <v>5</v>
      </c>
      <c r="G257" t="s">
        <v>30</v>
      </c>
      <c r="H257" t="s">
        <v>3</v>
      </c>
      <c r="I257" t="s">
        <v>3</v>
      </c>
      <c r="J257" t="s">
        <v>3</v>
      </c>
      <c r="K257" t="s">
        <v>3</v>
      </c>
      <c r="L257">
        <v>5</v>
      </c>
      <c r="M257">
        <v>8</v>
      </c>
    </row>
    <row r="258" spans="1:13" x14ac:dyDescent="0.25">
      <c r="A258" t="s">
        <v>16</v>
      </c>
      <c r="B258" t="s">
        <v>20</v>
      </c>
      <c r="C258" t="s">
        <v>23</v>
      </c>
      <c r="D258" t="s">
        <v>26</v>
      </c>
      <c r="E258" t="s">
        <v>2</v>
      </c>
      <c r="F258" t="s">
        <v>6</v>
      </c>
      <c r="G258" t="s">
        <v>31</v>
      </c>
      <c r="H258" t="s">
        <v>3</v>
      </c>
      <c r="I258" t="s">
        <v>3</v>
      </c>
      <c r="J258" t="s">
        <v>3</v>
      </c>
      <c r="K258" t="s">
        <v>3</v>
      </c>
      <c r="L258">
        <v>4</v>
      </c>
      <c r="M258">
        <v>13</v>
      </c>
    </row>
    <row r="259" spans="1:13" x14ac:dyDescent="0.25">
      <c r="A259" t="s">
        <v>16</v>
      </c>
      <c r="B259" t="s">
        <v>19</v>
      </c>
      <c r="C259" t="s">
        <v>23</v>
      </c>
      <c r="D259" t="s">
        <v>25</v>
      </c>
      <c r="E259" t="s">
        <v>6</v>
      </c>
      <c r="F259" t="s">
        <v>1</v>
      </c>
      <c r="G259" t="s">
        <v>28</v>
      </c>
      <c r="H259" t="s">
        <v>4</v>
      </c>
      <c r="I259" t="s">
        <v>3</v>
      </c>
      <c r="J259" t="s">
        <v>3</v>
      </c>
      <c r="K259" t="s">
        <v>3</v>
      </c>
      <c r="L259">
        <v>1</v>
      </c>
      <c r="M259">
        <v>11</v>
      </c>
    </row>
    <row r="260" spans="1:13" x14ac:dyDescent="0.25">
      <c r="A260" t="s">
        <v>16</v>
      </c>
      <c r="B260" t="s">
        <v>20</v>
      </c>
      <c r="C260" t="s">
        <v>26</v>
      </c>
      <c r="D260" t="s">
        <v>24</v>
      </c>
      <c r="E260" t="s">
        <v>5</v>
      </c>
      <c r="F260" t="s">
        <v>5</v>
      </c>
      <c r="G260" t="s">
        <v>28</v>
      </c>
      <c r="H260" t="s">
        <v>3</v>
      </c>
      <c r="I260" t="s">
        <v>3</v>
      </c>
      <c r="J260" t="s">
        <v>3</v>
      </c>
      <c r="K260" t="s">
        <v>3</v>
      </c>
      <c r="L260">
        <v>4</v>
      </c>
      <c r="M260">
        <v>14</v>
      </c>
    </row>
    <row r="261" spans="1:13" x14ac:dyDescent="0.25">
      <c r="A261" t="s">
        <v>16</v>
      </c>
      <c r="B261" t="s">
        <v>20</v>
      </c>
      <c r="C261" t="s">
        <v>26</v>
      </c>
      <c r="D261" t="s">
        <v>26</v>
      </c>
      <c r="E261" t="s">
        <v>6</v>
      </c>
      <c r="F261" t="s">
        <v>6</v>
      </c>
      <c r="G261" t="s">
        <v>31</v>
      </c>
      <c r="H261" t="s">
        <v>3</v>
      </c>
      <c r="I261" t="s">
        <v>3</v>
      </c>
      <c r="J261" t="s">
        <v>3</v>
      </c>
      <c r="K261" t="s">
        <v>3</v>
      </c>
      <c r="L261">
        <v>2</v>
      </c>
      <c r="M261">
        <v>0</v>
      </c>
    </row>
    <row r="262" spans="1:13" x14ac:dyDescent="0.25">
      <c r="A262" t="s">
        <v>16</v>
      </c>
      <c r="B262" t="s">
        <v>20</v>
      </c>
      <c r="C262" t="s">
        <v>23</v>
      </c>
      <c r="D262" t="s">
        <v>25</v>
      </c>
      <c r="E262" t="s">
        <v>6</v>
      </c>
      <c r="F262" t="s">
        <v>5</v>
      </c>
      <c r="G262" t="s">
        <v>28</v>
      </c>
      <c r="H262" t="s">
        <v>4</v>
      </c>
      <c r="I262" t="s">
        <v>3</v>
      </c>
      <c r="J262" t="s">
        <v>3</v>
      </c>
      <c r="K262" t="s">
        <v>3</v>
      </c>
      <c r="L262">
        <v>2</v>
      </c>
      <c r="M262">
        <v>18</v>
      </c>
    </row>
    <row r="263" spans="1:13" x14ac:dyDescent="0.25">
      <c r="A263" t="s">
        <v>16</v>
      </c>
      <c r="B263" t="s">
        <v>20</v>
      </c>
      <c r="C263" t="s">
        <v>23</v>
      </c>
      <c r="D263" t="s">
        <v>25</v>
      </c>
      <c r="E263" t="s">
        <v>2</v>
      </c>
      <c r="F263" t="s">
        <v>5</v>
      </c>
      <c r="G263" t="s">
        <v>28</v>
      </c>
      <c r="H263" t="s">
        <v>4</v>
      </c>
      <c r="I263" t="s">
        <v>4</v>
      </c>
      <c r="J263" t="s">
        <v>3</v>
      </c>
      <c r="K263" t="s">
        <v>3</v>
      </c>
      <c r="L263">
        <v>3</v>
      </c>
      <c r="M263">
        <v>8</v>
      </c>
    </row>
    <row r="264" spans="1:13" x14ac:dyDescent="0.25">
      <c r="A264" t="s">
        <v>17</v>
      </c>
      <c r="B264" t="s">
        <v>20</v>
      </c>
      <c r="C264" t="s">
        <v>25</v>
      </c>
      <c r="D264" t="s">
        <v>26</v>
      </c>
      <c r="E264" t="s">
        <v>5</v>
      </c>
      <c r="F264" t="s">
        <v>5</v>
      </c>
      <c r="G264" t="s">
        <v>29</v>
      </c>
      <c r="H264" t="s">
        <v>3</v>
      </c>
      <c r="I264" t="s">
        <v>4</v>
      </c>
      <c r="J264" t="s">
        <v>3</v>
      </c>
      <c r="K264" t="s">
        <v>4</v>
      </c>
      <c r="L264">
        <v>3</v>
      </c>
      <c r="M264">
        <v>12</v>
      </c>
    </row>
    <row r="265" spans="1:13" x14ac:dyDescent="0.25">
      <c r="A265" t="s">
        <v>16</v>
      </c>
      <c r="B265" t="s">
        <v>20</v>
      </c>
      <c r="C265" t="s">
        <v>25</v>
      </c>
      <c r="D265" t="s">
        <v>25</v>
      </c>
      <c r="E265" t="s">
        <v>5</v>
      </c>
      <c r="F265" t="s">
        <v>5</v>
      </c>
      <c r="G265" t="s">
        <v>29</v>
      </c>
      <c r="H265" t="s">
        <v>3</v>
      </c>
      <c r="I265" t="s">
        <v>4</v>
      </c>
      <c r="J265" t="s">
        <v>3</v>
      </c>
      <c r="K265" t="s">
        <v>4</v>
      </c>
      <c r="L265">
        <v>4</v>
      </c>
      <c r="M265">
        <v>9</v>
      </c>
    </row>
    <row r="266" spans="1:13" x14ac:dyDescent="0.25">
      <c r="A266" t="s">
        <v>16</v>
      </c>
      <c r="B266" t="s">
        <v>20</v>
      </c>
      <c r="C266" t="s">
        <v>26</v>
      </c>
      <c r="D266" t="s">
        <v>26</v>
      </c>
      <c r="E266" t="s">
        <v>1</v>
      </c>
      <c r="F266" t="s">
        <v>6</v>
      </c>
      <c r="G266" t="s">
        <v>29</v>
      </c>
      <c r="H266" t="s">
        <v>3</v>
      </c>
      <c r="I266" t="s">
        <v>3</v>
      </c>
      <c r="J266" t="s">
        <v>3</v>
      </c>
      <c r="K266" t="s">
        <v>3</v>
      </c>
      <c r="L266">
        <v>3</v>
      </c>
      <c r="M266">
        <v>0</v>
      </c>
    </row>
    <row r="267" spans="1:13" x14ac:dyDescent="0.25">
      <c r="A267" t="s">
        <v>17</v>
      </c>
      <c r="B267" t="s">
        <v>19</v>
      </c>
      <c r="C267" t="s">
        <v>25</v>
      </c>
      <c r="D267" t="s">
        <v>23</v>
      </c>
      <c r="E267" t="s">
        <v>5</v>
      </c>
      <c r="F267" t="s">
        <v>5</v>
      </c>
      <c r="G267" t="s">
        <v>28</v>
      </c>
      <c r="H267" t="s">
        <v>3</v>
      </c>
      <c r="I267" t="s">
        <v>3</v>
      </c>
      <c r="J267" t="s">
        <v>3</v>
      </c>
      <c r="K267" t="s">
        <v>3</v>
      </c>
      <c r="L267">
        <v>1</v>
      </c>
      <c r="M267">
        <v>17</v>
      </c>
    </row>
    <row r="268" spans="1:13" x14ac:dyDescent="0.25">
      <c r="A268" t="s">
        <v>16</v>
      </c>
      <c r="B268" t="s">
        <v>20</v>
      </c>
      <c r="C268" t="s">
        <v>25</v>
      </c>
      <c r="D268" t="s">
        <v>24</v>
      </c>
      <c r="E268" t="s">
        <v>6</v>
      </c>
      <c r="F268" t="s">
        <v>5</v>
      </c>
      <c r="G268" t="s">
        <v>28</v>
      </c>
      <c r="H268" t="s">
        <v>3</v>
      </c>
      <c r="I268" t="s">
        <v>3</v>
      </c>
      <c r="J268" t="s">
        <v>3</v>
      </c>
      <c r="K268" t="s">
        <v>3</v>
      </c>
      <c r="L268">
        <v>5</v>
      </c>
      <c r="M268">
        <v>10</v>
      </c>
    </row>
    <row r="269" spans="1:13" x14ac:dyDescent="0.25">
      <c r="A269" t="s">
        <v>17</v>
      </c>
      <c r="B269" t="s">
        <v>20</v>
      </c>
      <c r="C269" t="s">
        <v>23</v>
      </c>
      <c r="D269" t="s">
        <v>23</v>
      </c>
      <c r="E269" t="s">
        <v>2</v>
      </c>
      <c r="F269" t="s">
        <v>5</v>
      </c>
      <c r="G269" t="s">
        <v>28</v>
      </c>
      <c r="H269" t="s">
        <v>3</v>
      </c>
      <c r="I269" t="s">
        <v>3</v>
      </c>
      <c r="J269" t="s">
        <v>3</v>
      </c>
      <c r="K269" t="s">
        <v>3</v>
      </c>
      <c r="L269">
        <v>4</v>
      </c>
      <c r="M269">
        <v>11</v>
      </c>
    </row>
    <row r="270" spans="1:13" x14ac:dyDescent="0.25">
      <c r="A270" t="s">
        <v>16</v>
      </c>
      <c r="B270" t="s">
        <v>20</v>
      </c>
      <c r="C270" t="s">
        <v>23</v>
      </c>
      <c r="D270" t="s">
        <v>26</v>
      </c>
      <c r="E270" t="s">
        <v>0</v>
      </c>
      <c r="F270" t="s">
        <v>5</v>
      </c>
      <c r="G270" t="s">
        <v>28</v>
      </c>
      <c r="H270" t="s">
        <v>3</v>
      </c>
      <c r="I270" t="s">
        <v>3</v>
      </c>
      <c r="J270" t="s">
        <v>3</v>
      </c>
      <c r="K270" t="s">
        <v>3</v>
      </c>
      <c r="L270">
        <v>5</v>
      </c>
      <c r="M270">
        <v>10</v>
      </c>
    </row>
    <row r="271" spans="1:13" x14ac:dyDescent="0.25">
      <c r="A271" t="s">
        <v>17</v>
      </c>
      <c r="B271" t="s">
        <v>20</v>
      </c>
      <c r="C271" t="s">
        <v>26</v>
      </c>
      <c r="D271" t="s">
        <v>24</v>
      </c>
      <c r="E271" t="s">
        <v>5</v>
      </c>
      <c r="F271" t="s">
        <v>5</v>
      </c>
      <c r="G271" t="s">
        <v>28</v>
      </c>
      <c r="H271" t="s">
        <v>4</v>
      </c>
      <c r="I271" t="s">
        <v>3</v>
      </c>
      <c r="J271" t="s">
        <v>4</v>
      </c>
      <c r="K271" t="s">
        <v>3</v>
      </c>
      <c r="L271">
        <v>3</v>
      </c>
      <c r="M271">
        <v>0</v>
      </c>
    </row>
    <row r="272" spans="1:13" x14ac:dyDescent="0.25">
      <c r="A272" t="s">
        <v>16</v>
      </c>
      <c r="B272" t="s">
        <v>20</v>
      </c>
      <c r="C272" t="s">
        <v>25</v>
      </c>
      <c r="D272" t="s">
        <v>25</v>
      </c>
      <c r="E272" t="s">
        <v>5</v>
      </c>
      <c r="F272" t="s">
        <v>6</v>
      </c>
      <c r="G272" t="s">
        <v>28</v>
      </c>
      <c r="H272" t="s">
        <v>3</v>
      </c>
      <c r="I272" t="s">
        <v>3</v>
      </c>
      <c r="J272" t="s">
        <v>3</v>
      </c>
      <c r="K272" t="s">
        <v>3</v>
      </c>
      <c r="L272">
        <v>5</v>
      </c>
      <c r="M272">
        <v>9</v>
      </c>
    </row>
    <row r="273" spans="1:13" x14ac:dyDescent="0.25">
      <c r="A273" t="s">
        <v>16</v>
      </c>
      <c r="B273" t="s">
        <v>20</v>
      </c>
      <c r="C273" t="s">
        <v>26</v>
      </c>
      <c r="D273" t="s">
        <v>25</v>
      </c>
      <c r="E273" t="s">
        <v>5</v>
      </c>
      <c r="F273" t="s">
        <v>6</v>
      </c>
      <c r="G273" t="s">
        <v>31</v>
      </c>
      <c r="H273" t="s">
        <v>3</v>
      </c>
      <c r="I273" t="s">
        <v>3</v>
      </c>
      <c r="J273" t="s">
        <v>3</v>
      </c>
      <c r="K273" t="s">
        <v>3</v>
      </c>
      <c r="L273">
        <v>2</v>
      </c>
      <c r="M273">
        <v>14</v>
      </c>
    </row>
    <row r="274" spans="1:13" x14ac:dyDescent="0.25">
      <c r="A274" t="s">
        <v>16</v>
      </c>
      <c r="B274" t="s">
        <v>20</v>
      </c>
      <c r="C274" t="s">
        <v>24</v>
      </c>
      <c r="D274" t="s">
        <v>24</v>
      </c>
      <c r="E274" t="s">
        <v>5</v>
      </c>
      <c r="F274" t="s">
        <v>5</v>
      </c>
      <c r="G274" t="s">
        <v>28</v>
      </c>
      <c r="H274" t="s">
        <v>4</v>
      </c>
      <c r="I274" t="s">
        <v>4</v>
      </c>
      <c r="J274" t="s">
        <v>3</v>
      </c>
      <c r="K274" t="s">
        <v>4</v>
      </c>
      <c r="L274">
        <v>3</v>
      </c>
      <c r="M274">
        <v>11</v>
      </c>
    </row>
    <row r="275" spans="1:13" x14ac:dyDescent="0.25">
      <c r="A275" t="s">
        <v>17</v>
      </c>
      <c r="B275" t="s">
        <v>20</v>
      </c>
      <c r="C275" t="s">
        <v>24</v>
      </c>
      <c r="D275" t="s">
        <v>26</v>
      </c>
      <c r="E275" t="s">
        <v>1</v>
      </c>
      <c r="F275" t="s">
        <v>1</v>
      </c>
      <c r="G275" t="s">
        <v>28</v>
      </c>
      <c r="H275" t="s">
        <v>3</v>
      </c>
      <c r="I275" t="s">
        <v>4</v>
      </c>
      <c r="J275" t="s">
        <v>3</v>
      </c>
      <c r="K275" t="s">
        <v>4</v>
      </c>
      <c r="L275">
        <v>1</v>
      </c>
      <c r="M275">
        <v>14</v>
      </c>
    </row>
    <row r="276" spans="1:13" x14ac:dyDescent="0.25">
      <c r="A276" t="s">
        <v>16</v>
      </c>
      <c r="B276" t="s">
        <v>20</v>
      </c>
      <c r="C276" t="s">
        <v>26</v>
      </c>
      <c r="D276" t="s">
        <v>23</v>
      </c>
      <c r="E276" t="s">
        <v>1</v>
      </c>
      <c r="F276" t="s">
        <v>0</v>
      </c>
      <c r="G276" t="s">
        <v>28</v>
      </c>
      <c r="H276" t="s">
        <v>4</v>
      </c>
      <c r="I276" t="s">
        <v>3</v>
      </c>
      <c r="J276" t="s">
        <v>3</v>
      </c>
      <c r="K276" t="s">
        <v>3</v>
      </c>
      <c r="L276">
        <v>1</v>
      </c>
      <c r="M276">
        <v>10</v>
      </c>
    </row>
    <row r="277" spans="1:13" x14ac:dyDescent="0.25">
      <c r="A277" t="s">
        <v>16</v>
      </c>
      <c r="B277" t="s">
        <v>20</v>
      </c>
      <c r="C277" t="s">
        <v>26</v>
      </c>
      <c r="D277" t="s">
        <v>26</v>
      </c>
      <c r="E277" t="s">
        <v>6</v>
      </c>
      <c r="F277" t="s">
        <v>5</v>
      </c>
      <c r="G277" t="s">
        <v>28</v>
      </c>
      <c r="H277" t="s">
        <v>4</v>
      </c>
      <c r="I277" t="s">
        <v>3</v>
      </c>
      <c r="J277" t="s">
        <v>3</v>
      </c>
      <c r="K277" t="s">
        <v>3</v>
      </c>
      <c r="L277">
        <v>5</v>
      </c>
      <c r="M277">
        <v>12</v>
      </c>
    </row>
    <row r="278" spans="1:13" x14ac:dyDescent="0.25">
      <c r="A278" t="s">
        <v>17</v>
      </c>
      <c r="B278" t="s">
        <v>19</v>
      </c>
      <c r="C278" t="s">
        <v>25</v>
      </c>
      <c r="D278" t="s">
        <v>26</v>
      </c>
      <c r="E278" t="s">
        <v>5</v>
      </c>
      <c r="F278" t="s">
        <v>6</v>
      </c>
      <c r="G278" t="s">
        <v>28</v>
      </c>
      <c r="H278" t="s">
        <v>4</v>
      </c>
      <c r="I278" t="s">
        <v>4</v>
      </c>
      <c r="J278" t="s">
        <v>4</v>
      </c>
      <c r="K278" t="s">
        <v>3</v>
      </c>
      <c r="L278">
        <v>5</v>
      </c>
      <c r="M278">
        <v>9</v>
      </c>
    </row>
    <row r="279" spans="1:13" x14ac:dyDescent="0.25">
      <c r="A279" t="s">
        <v>16</v>
      </c>
      <c r="B279" t="s">
        <v>20</v>
      </c>
      <c r="C279" t="s">
        <v>23</v>
      </c>
      <c r="D279" t="s">
        <v>23</v>
      </c>
      <c r="E279" t="s">
        <v>2</v>
      </c>
      <c r="F279" t="s">
        <v>6</v>
      </c>
      <c r="G279" t="s">
        <v>30</v>
      </c>
      <c r="H279" t="s">
        <v>3</v>
      </c>
      <c r="I279" t="s">
        <v>3</v>
      </c>
      <c r="J279" t="s">
        <v>3</v>
      </c>
      <c r="K279" t="s">
        <v>3</v>
      </c>
      <c r="L279">
        <v>3</v>
      </c>
      <c r="M279">
        <v>9</v>
      </c>
    </row>
    <row r="280" spans="1:13" x14ac:dyDescent="0.25">
      <c r="A280" t="s">
        <v>16</v>
      </c>
      <c r="B280" t="s">
        <v>20</v>
      </c>
      <c r="C280" t="s">
        <v>23</v>
      </c>
      <c r="D280" t="s">
        <v>23</v>
      </c>
      <c r="E280" t="s">
        <v>0</v>
      </c>
      <c r="F280" t="s">
        <v>0</v>
      </c>
      <c r="G280" t="s">
        <v>28</v>
      </c>
      <c r="H280" t="s">
        <v>3</v>
      </c>
      <c r="I280" t="s">
        <v>3</v>
      </c>
      <c r="J280" t="s">
        <v>3</v>
      </c>
      <c r="K280" t="s">
        <v>3</v>
      </c>
      <c r="L280">
        <v>4</v>
      </c>
      <c r="M280">
        <v>8</v>
      </c>
    </row>
    <row r="281" spans="1:13" x14ac:dyDescent="0.25">
      <c r="A281" t="s">
        <v>16</v>
      </c>
      <c r="B281" t="s">
        <v>20</v>
      </c>
      <c r="C281" t="s">
        <v>23</v>
      </c>
      <c r="D281" t="s">
        <v>25</v>
      </c>
      <c r="E281" t="s">
        <v>2</v>
      </c>
      <c r="F281" t="s">
        <v>6</v>
      </c>
      <c r="G281" t="s">
        <v>30</v>
      </c>
      <c r="H281" t="s">
        <v>3</v>
      </c>
      <c r="I281" t="s">
        <v>3</v>
      </c>
      <c r="J281" t="s">
        <v>3</v>
      </c>
      <c r="K281" t="s">
        <v>3</v>
      </c>
      <c r="L281">
        <v>1</v>
      </c>
      <c r="M281">
        <v>10</v>
      </c>
    </row>
    <row r="282" spans="1:13" x14ac:dyDescent="0.25">
      <c r="A282" t="s">
        <v>16</v>
      </c>
      <c r="B282" t="s">
        <v>19</v>
      </c>
      <c r="C282" t="s">
        <v>23</v>
      </c>
      <c r="D282" t="s">
        <v>24</v>
      </c>
      <c r="E282" t="s">
        <v>6</v>
      </c>
      <c r="F282" t="s">
        <v>5</v>
      </c>
      <c r="G282" t="s">
        <v>30</v>
      </c>
      <c r="H282" t="s">
        <v>3</v>
      </c>
      <c r="I282" t="s">
        <v>3</v>
      </c>
      <c r="J282" t="s">
        <v>3</v>
      </c>
      <c r="K282" t="s">
        <v>3</v>
      </c>
      <c r="L282">
        <v>5</v>
      </c>
      <c r="M282">
        <v>8</v>
      </c>
    </row>
    <row r="283" spans="1:13" x14ac:dyDescent="0.25">
      <c r="A283" t="s">
        <v>16</v>
      </c>
      <c r="B283" t="s">
        <v>19</v>
      </c>
      <c r="C283" t="s">
        <v>25</v>
      </c>
      <c r="D283" t="s">
        <v>26</v>
      </c>
      <c r="E283" t="s">
        <v>2</v>
      </c>
      <c r="F283" t="s">
        <v>6</v>
      </c>
      <c r="G283" t="s">
        <v>30</v>
      </c>
      <c r="H283" t="s">
        <v>4</v>
      </c>
      <c r="I283" t="s">
        <v>3</v>
      </c>
      <c r="J283" t="s">
        <v>3</v>
      </c>
      <c r="K283" t="s">
        <v>3</v>
      </c>
      <c r="L283">
        <v>3</v>
      </c>
      <c r="M283">
        <v>10</v>
      </c>
    </row>
    <row r="284" spans="1:13" x14ac:dyDescent="0.25">
      <c r="A284" t="s">
        <v>17</v>
      </c>
      <c r="B284" t="s">
        <v>20</v>
      </c>
      <c r="C284" t="s">
        <v>24</v>
      </c>
      <c r="D284" t="s">
        <v>24</v>
      </c>
      <c r="E284" t="s">
        <v>1</v>
      </c>
      <c r="F284" t="s">
        <v>5</v>
      </c>
      <c r="G284" t="s">
        <v>31</v>
      </c>
      <c r="H284" t="s">
        <v>3</v>
      </c>
      <c r="I284" t="s">
        <v>3</v>
      </c>
      <c r="J284" t="s">
        <v>3</v>
      </c>
      <c r="K284" t="s">
        <v>4</v>
      </c>
      <c r="L284">
        <v>3</v>
      </c>
      <c r="M284">
        <v>12</v>
      </c>
    </row>
    <row r="285" spans="1:13" x14ac:dyDescent="0.25">
      <c r="A285" t="s">
        <v>16</v>
      </c>
      <c r="B285" t="s">
        <v>20</v>
      </c>
      <c r="C285" t="s">
        <v>24</v>
      </c>
      <c r="D285" t="s">
        <v>24</v>
      </c>
      <c r="E285" t="s">
        <v>5</v>
      </c>
      <c r="F285" t="s">
        <v>5</v>
      </c>
      <c r="G285" t="s">
        <v>28</v>
      </c>
      <c r="H285" t="s">
        <v>3</v>
      </c>
      <c r="I285" t="s">
        <v>3</v>
      </c>
      <c r="J285" t="s">
        <v>3</v>
      </c>
      <c r="K285" t="s">
        <v>3</v>
      </c>
      <c r="L285">
        <v>4</v>
      </c>
      <c r="M285">
        <v>10</v>
      </c>
    </row>
    <row r="286" spans="1:13" x14ac:dyDescent="0.25">
      <c r="A286" t="s">
        <v>16</v>
      </c>
      <c r="B286" t="s">
        <v>20</v>
      </c>
      <c r="C286" t="s">
        <v>26</v>
      </c>
      <c r="D286" t="s">
        <v>26</v>
      </c>
      <c r="E286" t="s">
        <v>5</v>
      </c>
      <c r="F286" t="s">
        <v>5</v>
      </c>
      <c r="G286" t="s">
        <v>28</v>
      </c>
      <c r="H286" t="s">
        <v>4</v>
      </c>
      <c r="I286" t="s">
        <v>4</v>
      </c>
      <c r="J286" t="s">
        <v>3</v>
      </c>
      <c r="K286" t="s">
        <v>3</v>
      </c>
      <c r="L286">
        <v>5</v>
      </c>
      <c r="M286">
        <v>11</v>
      </c>
    </row>
    <row r="287" spans="1:13" x14ac:dyDescent="0.25">
      <c r="A287" t="s">
        <v>16</v>
      </c>
      <c r="B287" t="s">
        <v>20</v>
      </c>
      <c r="C287" t="s">
        <v>24</v>
      </c>
      <c r="D287" t="s">
        <v>24</v>
      </c>
      <c r="E287" t="s">
        <v>5</v>
      </c>
      <c r="F287" t="s">
        <v>5</v>
      </c>
      <c r="G287" t="s">
        <v>28</v>
      </c>
      <c r="H287" t="s">
        <v>4</v>
      </c>
      <c r="I287" t="s">
        <v>4</v>
      </c>
      <c r="J287" t="s">
        <v>3</v>
      </c>
      <c r="K287" t="s">
        <v>3</v>
      </c>
      <c r="L287">
        <v>4</v>
      </c>
      <c r="M287">
        <v>11</v>
      </c>
    </row>
    <row r="288" spans="1:13" x14ac:dyDescent="0.25">
      <c r="A288" t="s">
        <v>16</v>
      </c>
      <c r="B288" t="s">
        <v>20</v>
      </c>
      <c r="C288" t="s">
        <v>26</v>
      </c>
      <c r="D288" t="s">
        <v>26</v>
      </c>
      <c r="E288" t="s">
        <v>1</v>
      </c>
      <c r="F288" t="s">
        <v>1</v>
      </c>
      <c r="G288" t="s">
        <v>29</v>
      </c>
      <c r="H288" t="s">
        <v>4</v>
      </c>
      <c r="I288" t="s">
        <v>3</v>
      </c>
      <c r="J288" t="s">
        <v>3</v>
      </c>
      <c r="K288" t="s">
        <v>3</v>
      </c>
      <c r="L288">
        <v>2</v>
      </c>
      <c r="M288">
        <v>19</v>
      </c>
    </row>
    <row r="289" spans="1:13" x14ac:dyDescent="0.25">
      <c r="A289" t="s">
        <v>16</v>
      </c>
      <c r="B289" t="s">
        <v>20</v>
      </c>
      <c r="C289" t="s">
        <v>24</v>
      </c>
      <c r="D289" t="s">
        <v>24</v>
      </c>
      <c r="E289" t="s">
        <v>6</v>
      </c>
      <c r="F289" t="s">
        <v>2</v>
      </c>
      <c r="G289" t="s">
        <v>29</v>
      </c>
      <c r="H289" t="s">
        <v>4</v>
      </c>
      <c r="I289" t="s">
        <v>3</v>
      </c>
      <c r="J289" t="s">
        <v>3</v>
      </c>
      <c r="K289" t="s">
        <v>3</v>
      </c>
      <c r="L289">
        <v>3</v>
      </c>
      <c r="M289">
        <v>12</v>
      </c>
    </row>
    <row r="290" spans="1:13" x14ac:dyDescent="0.25">
      <c r="A290" t="s">
        <v>16</v>
      </c>
      <c r="B290" t="s">
        <v>20</v>
      </c>
      <c r="C290" t="s">
        <v>26</v>
      </c>
      <c r="D290" t="s">
        <v>24</v>
      </c>
      <c r="E290" t="s">
        <v>6</v>
      </c>
      <c r="F290" t="s">
        <v>6</v>
      </c>
      <c r="G290" t="s">
        <v>29</v>
      </c>
      <c r="H290" t="s">
        <v>3</v>
      </c>
      <c r="I290" t="s">
        <v>3</v>
      </c>
      <c r="J290" t="s">
        <v>3</v>
      </c>
      <c r="K290" t="s">
        <v>3</v>
      </c>
      <c r="L290">
        <v>2</v>
      </c>
      <c r="M290">
        <v>14</v>
      </c>
    </row>
    <row r="291" spans="1:13" x14ac:dyDescent="0.25">
      <c r="A291" t="s">
        <v>16</v>
      </c>
      <c r="B291" t="s">
        <v>19</v>
      </c>
      <c r="C291" t="s">
        <v>23</v>
      </c>
      <c r="D291" t="s">
        <v>23</v>
      </c>
      <c r="E291" t="s">
        <v>2</v>
      </c>
      <c r="F291" t="s">
        <v>2</v>
      </c>
      <c r="G291" t="s">
        <v>28</v>
      </c>
      <c r="H291" t="s">
        <v>3</v>
      </c>
      <c r="I291" t="s">
        <v>3</v>
      </c>
      <c r="J291" t="s">
        <v>3</v>
      </c>
      <c r="K291" t="s">
        <v>3</v>
      </c>
      <c r="L291">
        <v>2</v>
      </c>
      <c r="M291">
        <v>15</v>
      </c>
    </row>
    <row r="292" spans="1:13" x14ac:dyDescent="0.25">
      <c r="A292" t="s">
        <v>16</v>
      </c>
      <c r="B292" t="s">
        <v>20</v>
      </c>
      <c r="C292" t="s">
        <v>23</v>
      </c>
      <c r="D292" t="s">
        <v>26</v>
      </c>
      <c r="E292" t="s">
        <v>2</v>
      </c>
      <c r="F292" t="s">
        <v>5</v>
      </c>
      <c r="G292" t="s">
        <v>28</v>
      </c>
      <c r="H292" t="s">
        <v>3</v>
      </c>
      <c r="I292" t="s">
        <v>3</v>
      </c>
      <c r="J292" t="s">
        <v>3</v>
      </c>
      <c r="K292" t="s">
        <v>3</v>
      </c>
      <c r="L292">
        <v>5</v>
      </c>
      <c r="M292">
        <v>11</v>
      </c>
    </row>
    <row r="293" spans="1:13" x14ac:dyDescent="0.25">
      <c r="A293" t="s">
        <v>16</v>
      </c>
      <c r="B293" t="s">
        <v>20</v>
      </c>
      <c r="C293" t="s">
        <v>23</v>
      </c>
      <c r="D293" t="s">
        <v>25</v>
      </c>
      <c r="E293" t="s">
        <v>0</v>
      </c>
      <c r="F293" t="s">
        <v>6</v>
      </c>
      <c r="G293" t="s">
        <v>29</v>
      </c>
      <c r="H293" t="s">
        <v>4</v>
      </c>
      <c r="I293" t="s">
        <v>3</v>
      </c>
      <c r="J293" t="s">
        <v>3</v>
      </c>
      <c r="K293" t="s">
        <v>3</v>
      </c>
      <c r="L293">
        <v>3</v>
      </c>
      <c r="M293">
        <v>15</v>
      </c>
    </row>
    <row r="294" spans="1:13" x14ac:dyDescent="0.25">
      <c r="A294" t="s">
        <v>16</v>
      </c>
      <c r="B294" t="s">
        <v>20</v>
      </c>
      <c r="C294" t="s">
        <v>26</v>
      </c>
      <c r="D294" t="s">
        <v>24</v>
      </c>
      <c r="E294" t="s">
        <v>6</v>
      </c>
      <c r="F294" t="s">
        <v>1</v>
      </c>
      <c r="G294" t="s">
        <v>28</v>
      </c>
      <c r="H294" t="s">
        <v>4</v>
      </c>
      <c r="I294" t="s">
        <v>3</v>
      </c>
      <c r="J294" t="s">
        <v>3</v>
      </c>
      <c r="K294" t="s">
        <v>3</v>
      </c>
      <c r="L294">
        <v>5</v>
      </c>
      <c r="M294">
        <v>13</v>
      </c>
    </row>
    <row r="295" spans="1:13" x14ac:dyDescent="0.25">
      <c r="A295" t="s">
        <v>17</v>
      </c>
      <c r="B295" t="s">
        <v>20</v>
      </c>
      <c r="C295" t="s">
        <v>25</v>
      </c>
      <c r="D295" t="s">
        <v>24</v>
      </c>
      <c r="E295" t="s">
        <v>6</v>
      </c>
      <c r="F295" t="s">
        <v>5</v>
      </c>
      <c r="G295" t="s">
        <v>31</v>
      </c>
      <c r="H295" t="s">
        <v>4</v>
      </c>
      <c r="I295" t="s">
        <v>3</v>
      </c>
      <c r="J295" t="s">
        <v>3</v>
      </c>
      <c r="K295" t="s">
        <v>4</v>
      </c>
      <c r="L295">
        <v>3</v>
      </c>
      <c r="M295">
        <v>18</v>
      </c>
    </row>
    <row r="296" spans="1:13" x14ac:dyDescent="0.25">
      <c r="A296" t="s">
        <v>17</v>
      </c>
      <c r="B296" t="s">
        <v>20</v>
      </c>
      <c r="C296" t="s">
        <v>25</v>
      </c>
      <c r="D296" t="s">
        <v>26</v>
      </c>
      <c r="E296" t="s">
        <v>6</v>
      </c>
      <c r="F296" t="s">
        <v>5</v>
      </c>
      <c r="G296" t="s">
        <v>29</v>
      </c>
      <c r="H296" t="s">
        <v>3</v>
      </c>
      <c r="I296" t="s">
        <v>3</v>
      </c>
      <c r="J296" t="s">
        <v>3</v>
      </c>
      <c r="K296" t="s">
        <v>3</v>
      </c>
      <c r="L296">
        <v>4</v>
      </c>
      <c r="M296">
        <v>14</v>
      </c>
    </row>
    <row r="297" spans="1:13" x14ac:dyDescent="0.25">
      <c r="A297" t="s">
        <v>16</v>
      </c>
      <c r="B297" t="s">
        <v>20</v>
      </c>
      <c r="C297" t="s">
        <v>25</v>
      </c>
      <c r="D297" t="s">
        <v>25</v>
      </c>
      <c r="E297" t="s">
        <v>0</v>
      </c>
      <c r="F297" t="s">
        <v>5</v>
      </c>
      <c r="G297" t="s">
        <v>30</v>
      </c>
      <c r="H297" t="s">
        <v>4</v>
      </c>
      <c r="I297" t="s">
        <v>3</v>
      </c>
      <c r="J297" t="s">
        <v>3</v>
      </c>
      <c r="K297" t="s">
        <v>3</v>
      </c>
      <c r="L297">
        <v>5</v>
      </c>
      <c r="M297">
        <v>11</v>
      </c>
    </row>
    <row r="298" spans="1:13" x14ac:dyDescent="0.25">
      <c r="A298" t="s">
        <v>16</v>
      </c>
      <c r="B298" t="s">
        <v>20</v>
      </c>
      <c r="C298" t="s">
        <v>23</v>
      </c>
      <c r="D298" t="s">
        <v>23</v>
      </c>
      <c r="E298" t="s">
        <v>0</v>
      </c>
      <c r="F298" t="s">
        <v>5</v>
      </c>
      <c r="G298" t="s">
        <v>28</v>
      </c>
      <c r="H298" t="s">
        <v>3</v>
      </c>
      <c r="I298" t="s">
        <v>3</v>
      </c>
      <c r="J298" t="s">
        <v>3</v>
      </c>
      <c r="K298" t="s">
        <v>3</v>
      </c>
      <c r="L298">
        <v>2</v>
      </c>
      <c r="M298">
        <v>0</v>
      </c>
    </row>
    <row r="299" spans="1:13" x14ac:dyDescent="0.25">
      <c r="A299" t="s">
        <v>16</v>
      </c>
      <c r="B299" t="s">
        <v>20</v>
      </c>
      <c r="C299" t="s">
        <v>23</v>
      </c>
      <c r="D299" t="s">
        <v>25</v>
      </c>
      <c r="E299" t="s">
        <v>5</v>
      </c>
      <c r="F299" t="s">
        <v>5</v>
      </c>
      <c r="G299" t="s">
        <v>28</v>
      </c>
      <c r="H299" t="s">
        <v>4</v>
      </c>
      <c r="I299" t="s">
        <v>3</v>
      </c>
      <c r="J299" t="s">
        <v>3</v>
      </c>
      <c r="K299" t="s">
        <v>3</v>
      </c>
      <c r="L299">
        <v>2</v>
      </c>
      <c r="M299">
        <v>8</v>
      </c>
    </row>
    <row r="300" spans="1:13" x14ac:dyDescent="0.25">
      <c r="A300" t="s">
        <v>16</v>
      </c>
      <c r="B300" t="s">
        <v>20</v>
      </c>
      <c r="C300" t="s">
        <v>23</v>
      </c>
      <c r="D300" t="s">
        <v>25</v>
      </c>
      <c r="E300" t="s">
        <v>5</v>
      </c>
      <c r="F300" t="s">
        <v>5</v>
      </c>
      <c r="G300" t="s">
        <v>31</v>
      </c>
      <c r="H300" t="s">
        <v>4</v>
      </c>
      <c r="I300" t="s">
        <v>3</v>
      </c>
      <c r="J300" t="s">
        <v>3</v>
      </c>
      <c r="K300" t="s">
        <v>3</v>
      </c>
      <c r="L300">
        <v>3</v>
      </c>
      <c r="M300">
        <v>14</v>
      </c>
    </row>
    <row r="301" spans="1:13" x14ac:dyDescent="0.25">
      <c r="A301" t="s">
        <v>16</v>
      </c>
      <c r="B301" t="s">
        <v>20</v>
      </c>
      <c r="C301" t="s">
        <v>23</v>
      </c>
      <c r="D301" t="s">
        <v>23</v>
      </c>
      <c r="E301" t="s">
        <v>2</v>
      </c>
      <c r="F301" t="s">
        <v>2</v>
      </c>
      <c r="G301" t="s">
        <v>30</v>
      </c>
      <c r="H301" t="s">
        <v>4</v>
      </c>
      <c r="I301" t="s">
        <v>3</v>
      </c>
      <c r="J301" t="s">
        <v>3</v>
      </c>
      <c r="K301" t="s">
        <v>3</v>
      </c>
      <c r="L301">
        <v>1</v>
      </c>
      <c r="M301">
        <v>16</v>
      </c>
    </row>
    <row r="302" spans="1:13" x14ac:dyDescent="0.25">
      <c r="A302" t="s">
        <v>16</v>
      </c>
      <c r="B302" t="s">
        <v>19</v>
      </c>
      <c r="C302" t="s">
        <v>23</v>
      </c>
      <c r="D302" t="s">
        <v>23</v>
      </c>
      <c r="E302" t="s">
        <v>0</v>
      </c>
      <c r="F302" t="s">
        <v>5</v>
      </c>
      <c r="G302" t="s">
        <v>28</v>
      </c>
      <c r="H302" t="s">
        <v>4</v>
      </c>
      <c r="I302" t="s">
        <v>3</v>
      </c>
      <c r="J302" t="s">
        <v>3</v>
      </c>
      <c r="K302" t="s">
        <v>3</v>
      </c>
      <c r="L302">
        <v>4</v>
      </c>
      <c r="M302">
        <v>11</v>
      </c>
    </row>
    <row r="303" spans="1:13" x14ac:dyDescent="0.25">
      <c r="A303" t="s">
        <v>16</v>
      </c>
      <c r="B303" t="s">
        <v>20</v>
      </c>
      <c r="C303" t="s">
        <v>23</v>
      </c>
      <c r="D303" t="s">
        <v>23</v>
      </c>
      <c r="E303" t="s">
        <v>5</v>
      </c>
      <c r="F303" t="s">
        <v>2</v>
      </c>
      <c r="G303" t="s">
        <v>30</v>
      </c>
      <c r="H303" t="s">
        <v>4</v>
      </c>
      <c r="I303" t="s">
        <v>3</v>
      </c>
      <c r="J303" t="s">
        <v>3</v>
      </c>
      <c r="K303" t="s">
        <v>3</v>
      </c>
      <c r="L303">
        <v>5</v>
      </c>
      <c r="M303">
        <v>10</v>
      </c>
    </row>
    <row r="304" spans="1:13" x14ac:dyDescent="0.25">
      <c r="A304" t="s">
        <v>16</v>
      </c>
      <c r="B304" t="s">
        <v>20</v>
      </c>
      <c r="C304" t="s">
        <v>23</v>
      </c>
      <c r="D304" t="s">
        <v>26</v>
      </c>
      <c r="E304" t="s">
        <v>5</v>
      </c>
      <c r="F304" t="s">
        <v>5</v>
      </c>
      <c r="G304" t="s">
        <v>29</v>
      </c>
      <c r="H304" t="s">
        <v>4</v>
      </c>
      <c r="I304" t="s">
        <v>3</v>
      </c>
      <c r="J304" t="s">
        <v>3</v>
      </c>
      <c r="K304" t="s">
        <v>3</v>
      </c>
      <c r="L304">
        <v>3</v>
      </c>
      <c r="M304">
        <v>14</v>
      </c>
    </row>
    <row r="305" spans="1:13" x14ac:dyDescent="0.25">
      <c r="A305" t="s">
        <v>16</v>
      </c>
      <c r="B305" t="s">
        <v>20</v>
      </c>
      <c r="C305" t="s">
        <v>25</v>
      </c>
      <c r="D305" t="s">
        <v>26</v>
      </c>
      <c r="E305" t="s">
        <v>0</v>
      </c>
      <c r="F305" t="s">
        <v>0</v>
      </c>
      <c r="G305" t="s">
        <v>31</v>
      </c>
      <c r="H305" t="s">
        <v>3</v>
      </c>
      <c r="I305" t="s">
        <v>4</v>
      </c>
      <c r="J305" t="s">
        <v>3</v>
      </c>
      <c r="K305" t="s">
        <v>3</v>
      </c>
      <c r="L305">
        <v>5</v>
      </c>
      <c r="M305">
        <v>18</v>
      </c>
    </row>
    <row r="306" spans="1:13" x14ac:dyDescent="0.25">
      <c r="A306" t="s">
        <v>16</v>
      </c>
      <c r="B306" t="s">
        <v>20</v>
      </c>
      <c r="C306" t="s">
        <v>25</v>
      </c>
      <c r="D306" t="s">
        <v>25</v>
      </c>
      <c r="E306" t="s">
        <v>5</v>
      </c>
      <c r="F306" t="s">
        <v>5</v>
      </c>
      <c r="G306" t="s">
        <v>28</v>
      </c>
      <c r="H306" t="s">
        <v>3</v>
      </c>
      <c r="I306" t="s">
        <v>3</v>
      </c>
      <c r="J306" t="s">
        <v>3</v>
      </c>
      <c r="K306" t="s">
        <v>3</v>
      </c>
      <c r="L306">
        <v>3</v>
      </c>
      <c r="M306">
        <v>13</v>
      </c>
    </row>
    <row r="307" spans="1:13" x14ac:dyDescent="0.25">
      <c r="A307" t="s">
        <v>16</v>
      </c>
      <c r="B307" t="s">
        <v>20</v>
      </c>
      <c r="C307" t="s">
        <v>26</v>
      </c>
      <c r="D307" t="s">
        <v>23</v>
      </c>
      <c r="E307" t="s">
        <v>6</v>
      </c>
      <c r="F307" t="s">
        <v>1</v>
      </c>
      <c r="G307" t="s">
        <v>28</v>
      </c>
      <c r="H307" t="s">
        <v>3</v>
      </c>
      <c r="I307" t="s">
        <v>3</v>
      </c>
      <c r="J307" t="s">
        <v>3</v>
      </c>
      <c r="K307" t="s">
        <v>3</v>
      </c>
      <c r="L307">
        <v>3</v>
      </c>
      <c r="M307">
        <v>12</v>
      </c>
    </row>
    <row r="308" spans="1:13" x14ac:dyDescent="0.25">
      <c r="A308" t="s">
        <v>16</v>
      </c>
      <c r="B308" t="s">
        <v>19</v>
      </c>
      <c r="C308" t="s">
        <v>25</v>
      </c>
      <c r="D308" t="s">
        <v>26</v>
      </c>
      <c r="E308" t="s">
        <v>6</v>
      </c>
      <c r="F308" t="s">
        <v>5</v>
      </c>
      <c r="G308" t="s">
        <v>30</v>
      </c>
      <c r="H308" t="s">
        <v>3</v>
      </c>
      <c r="I308" t="s">
        <v>3</v>
      </c>
      <c r="J308" t="s">
        <v>3</v>
      </c>
      <c r="K308" t="s">
        <v>4</v>
      </c>
      <c r="L308">
        <v>5</v>
      </c>
      <c r="M308">
        <v>18</v>
      </c>
    </row>
    <row r="309" spans="1:13" x14ac:dyDescent="0.25">
      <c r="A309" t="s">
        <v>16</v>
      </c>
      <c r="B309" t="s">
        <v>20</v>
      </c>
      <c r="C309" t="s">
        <v>23</v>
      </c>
      <c r="D309" t="s">
        <v>23</v>
      </c>
      <c r="E309" t="s">
        <v>2</v>
      </c>
      <c r="F309" t="s">
        <v>6</v>
      </c>
      <c r="G309" t="s">
        <v>30</v>
      </c>
      <c r="H309" t="s">
        <v>4</v>
      </c>
      <c r="I309" t="s">
        <v>3</v>
      </c>
      <c r="J309" t="s">
        <v>3</v>
      </c>
      <c r="K309" t="s">
        <v>3</v>
      </c>
      <c r="L309">
        <v>4</v>
      </c>
      <c r="M309">
        <v>8</v>
      </c>
    </row>
    <row r="310" spans="1:13" x14ac:dyDescent="0.25">
      <c r="A310" t="s">
        <v>17</v>
      </c>
      <c r="B310" t="s">
        <v>20</v>
      </c>
      <c r="C310" t="s">
        <v>25</v>
      </c>
      <c r="D310" t="s">
        <v>25</v>
      </c>
      <c r="E310" t="s">
        <v>5</v>
      </c>
      <c r="F310" t="s">
        <v>6</v>
      </c>
      <c r="G310" t="s">
        <v>28</v>
      </c>
      <c r="H310" t="s">
        <v>3</v>
      </c>
      <c r="I310" t="s">
        <v>3</v>
      </c>
      <c r="J310" t="s">
        <v>3</v>
      </c>
      <c r="K310" t="s">
        <v>4</v>
      </c>
      <c r="L310">
        <v>5</v>
      </c>
      <c r="M310">
        <v>12</v>
      </c>
    </row>
    <row r="311" spans="1:13" x14ac:dyDescent="0.25">
      <c r="A311" t="s">
        <v>16</v>
      </c>
      <c r="B311" t="s">
        <v>20</v>
      </c>
      <c r="C311" t="s">
        <v>24</v>
      </c>
      <c r="D311" t="s">
        <v>24</v>
      </c>
      <c r="E311" t="s">
        <v>1</v>
      </c>
      <c r="F311" t="s">
        <v>5</v>
      </c>
      <c r="G311" t="s">
        <v>28</v>
      </c>
      <c r="H311" t="s">
        <v>3</v>
      </c>
      <c r="I311" t="s">
        <v>4</v>
      </c>
      <c r="J311" t="s">
        <v>3</v>
      </c>
      <c r="K311" t="s">
        <v>3</v>
      </c>
      <c r="L311">
        <v>3</v>
      </c>
      <c r="M311">
        <v>10</v>
      </c>
    </row>
    <row r="312" spans="1:13" x14ac:dyDescent="0.25">
      <c r="A312" t="s">
        <v>16</v>
      </c>
      <c r="B312" t="s">
        <v>20</v>
      </c>
      <c r="C312" t="s">
        <v>24</v>
      </c>
      <c r="D312" t="s">
        <v>26</v>
      </c>
      <c r="E312" t="s">
        <v>6</v>
      </c>
      <c r="F312" t="s">
        <v>6</v>
      </c>
      <c r="G312" t="s">
        <v>28</v>
      </c>
      <c r="H312" t="s">
        <v>3</v>
      </c>
      <c r="I312" t="s">
        <v>4</v>
      </c>
      <c r="J312" t="s">
        <v>3</v>
      </c>
      <c r="K312" t="s">
        <v>4</v>
      </c>
      <c r="L312">
        <v>3</v>
      </c>
      <c r="M312">
        <v>0</v>
      </c>
    </row>
    <row r="313" spans="1:13" x14ac:dyDescent="0.25">
      <c r="A313" t="s">
        <v>16</v>
      </c>
      <c r="B313" t="s">
        <v>20</v>
      </c>
      <c r="C313" t="s">
        <v>26</v>
      </c>
      <c r="D313" t="s">
        <v>24</v>
      </c>
      <c r="E313" t="s">
        <v>1</v>
      </c>
      <c r="F313" t="s">
        <v>5</v>
      </c>
      <c r="G313" t="s">
        <v>28</v>
      </c>
      <c r="H313" t="s">
        <v>4</v>
      </c>
      <c r="I313" t="s">
        <v>3</v>
      </c>
      <c r="J313" t="s">
        <v>4</v>
      </c>
      <c r="K313" t="s">
        <v>3</v>
      </c>
      <c r="L313">
        <v>2</v>
      </c>
      <c r="M313">
        <v>13</v>
      </c>
    </row>
    <row r="314" spans="1:13" x14ac:dyDescent="0.25">
      <c r="A314" t="s">
        <v>16</v>
      </c>
      <c r="B314" t="s">
        <v>20</v>
      </c>
      <c r="C314" t="s">
        <v>24</v>
      </c>
      <c r="D314" t="s">
        <v>26</v>
      </c>
      <c r="E314" t="s">
        <v>5</v>
      </c>
      <c r="F314" t="s">
        <v>6</v>
      </c>
      <c r="G314" t="s">
        <v>28</v>
      </c>
      <c r="H314" t="s">
        <v>4</v>
      </c>
      <c r="I314" t="s">
        <v>4</v>
      </c>
      <c r="J314" t="s">
        <v>3</v>
      </c>
      <c r="K314" t="s">
        <v>3</v>
      </c>
      <c r="L314">
        <v>4</v>
      </c>
      <c r="M314">
        <v>11</v>
      </c>
    </row>
    <row r="315" spans="1:13" x14ac:dyDescent="0.25">
      <c r="A315" t="s">
        <v>16</v>
      </c>
      <c r="B315" t="s">
        <v>20</v>
      </c>
      <c r="C315" t="s">
        <v>25</v>
      </c>
      <c r="D315" t="s">
        <v>26</v>
      </c>
      <c r="E315" t="s">
        <v>6</v>
      </c>
      <c r="F315" t="s">
        <v>5</v>
      </c>
      <c r="G315" t="s">
        <v>28</v>
      </c>
      <c r="H315" t="s">
        <v>4</v>
      </c>
      <c r="I315" t="s">
        <v>4</v>
      </c>
      <c r="J315" t="s">
        <v>3</v>
      </c>
      <c r="K315" t="s">
        <v>3</v>
      </c>
      <c r="L315">
        <v>1</v>
      </c>
      <c r="M315">
        <v>11</v>
      </c>
    </row>
    <row r="316" spans="1:13" x14ac:dyDescent="0.25">
      <c r="A316" t="s">
        <v>16</v>
      </c>
      <c r="B316" t="s">
        <v>20</v>
      </c>
      <c r="C316" t="s">
        <v>24</v>
      </c>
      <c r="D316" t="s">
        <v>24</v>
      </c>
      <c r="E316" t="s">
        <v>1</v>
      </c>
      <c r="F316" t="s">
        <v>0</v>
      </c>
      <c r="G316" t="s">
        <v>29</v>
      </c>
      <c r="H316" t="s">
        <v>4</v>
      </c>
      <c r="I316" t="s">
        <v>4</v>
      </c>
      <c r="J316" t="s">
        <v>3</v>
      </c>
      <c r="K316" t="s">
        <v>3</v>
      </c>
      <c r="L316">
        <v>3</v>
      </c>
      <c r="M316">
        <v>13</v>
      </c>
    </row>
    <row r="317" spans="1:13" x14ac:dyDescent="0.25">
      <c r="A317" t="s">
        <v>17</v>
      </c>
      <c r="B317" t="s">
        <v>20</v>
      </c>
      <c r="C317" t="s">
        <v>26</v>
      </c>
      <c r="D317" t="s">
        <v>25</v>
      </c>
      <c r="E317" t="s">
        <v>5</v>
      </c>
      <c r="F317" t="s">
        <v>5</v>
      </c>
      <c r="G317" t="s">
        <v>29</v>
      </c>
      <c r="H317" t="s">
        <v>4</v>
      </c>
      <c r="I317" t="s">
        <v>3</v>
      </c>
      <c r="J317" t="s">
        <v>3</v>
      </c>
      <c r="K317" t="s">
        <v>3</v>
      </c>
      <c r="L317">
        <v>3</v>
      </c>
      <c r="M317">
        <v>11</v>
      </c>
    </row>
    <row r="318" spans="1:13" x14ac:dyDescent="0.25">
      <c r="A318" t="s">
        <v>16</v>
      </c>
      <c r="B318" t="s">
        <v>20</v>
      </c>
      <c r="C318" t="s">
        <v>26</v>
      </c>
      <c r="D318" t="s">
        <v>24</v>
      </c>
      <c r="E318" t="s">
        <v>6</v>
      </c>
      <c r="F318" t="s">
        <v>5</v>
      </c>
      <c r="G318" t="s">
        <v>28</v>
      </c>
      <c r="H318" t="s">
        <v>3</v>
      </c>
      <c r="I318" t="s">
        <v>3</v>
      </c>
      <c r="J318" t="s">
        <v>3</v>
      </c>
      <c r="K318" t="s">
        <v>3</v>
      </c>
      <c r="L318">
        <v>1</v>
      </c>
      <c r="M318">
        <v>0</v>
      </c>
    </row>
    <row r="319" spans="1:13" x14ac:dyDescent="0.25">
      <c r="A319" t="s">
        <v>16</v>
      </c>
      <c r="B319" t="s">
        <v>20</v>
      </c>
      <c r="C319" t="s">
        <v>23</v>
      </c>
      <c r="D319" t="s">
        <v>25</v>
      </c>
      <c r="E319" t="s">
        <v>5</v>
      </c>
      <c r="F319" t="s">
        <v>5</v>
      </c>
      <c r="G319" t="s">
        <v>29</v>
      </c>
      <c r="H319" t="s">
        <v>3</v>
      </c>
      <c r="I319" t="s">
        <v>3</v>
      </c>
      <c r="J319" t="s">
        <v>3</v>
      </c>
      <c r="K319" t="s">
        <v>3</v>
      </c>
      <c r="L319">
        <v>5</v>
      </c>
      <c r="M319">
        <v>9</v>
      </c>
    </row>
    <row r="320" spans="1:13" x14ac:dyDescent="0.25">
      <c r="A320" t="s">
        <v>17</v>
      </c>
      <c r="B320" t="s">
        <v>20</v>
      </c>
      <c r="C320" t="s">
        <v>25</v>
      </c>
      <c r="D320" t="s">
        <v>23</v>
      </c>
      <c r="E320" t="s">
        <v>1</v>
      </c>
      <c r="F320" t="s">
        <v>6</v>
      </c>
      <c r="G320" t="s">
        <v>29</v>
      </c>
      <c r="H320" t="s">
        <v>3</v>
      </c>
      <c r="I320" t="s">
        <v>4</v>
      </c>
      <c r="J320" t="s">
        <v>3</v>
      </c>
      <c r="K320" t="s">
        <v>3</v>
      </c>
      <c r="L320">
        <v>5</v>
      </c>
      <c r="M320">
        <v>10</v>
      </c>
    </row>
    <row r="321" spans="1:13" x14ac:dyDescent="0.25">
      <c r="A321" t="s">
        <v>16</v>
      </c>
      <c r="B321" t="s">
        <v>20</v>
      </c>
      <c r="C321" t="s">
        <v>23</v>
      </c>
      <c r="D321" t="s">
        <v>23</v>
      </c>
      <c r="E321" t="s">
        <v>2</v>
      </c>
      <c r="F321" t="s">
        <v>5</v>
      </c>
      <c r="G321" t="s">
        <v>28</v>
      </c>
      <c r="H321" t="s">
        <v>4</v>
      </c>
      <c r="I321" t="s">
        <v>3</v>
      </c>
      <c r="J321" t="s">
        <v>3</v>
      </c>
      <c r="K321" t="s">
        <v>3</v>
      </c>
      <c r="L321">
        <v>5</v>
      </c>
      <c r="M321">
        <v>11</v>
      </c>
    </row>
    <row r="322" spans="1:13" x14ac:dyDescent="0.25">
      <c r="A322" t="s">
        <v>16</v>
      </c>
      <c r="B322" t="s">
        <v>19</v>
      </c>
      <c r="C322" t="s">
        <v>23</v>
      </c>
      <c r="D322" t="s">
        <v>25</v>
      </c>
      <c r="E322" t="s">
        <v>6</v>
      </c>
      <c r="F322" t="s">
        <v>6</v>
      </c>
      <c r="G322" t="s">
        <v>28</v>
      </c>
      <c r="H322" t="s">
        <v>4</v>
      </c>
      <c r="I322" t="s">
        <v>3</v>
      </c>
      <c r="J322" t="s">
        <v>3</v>
      </c>
      <c r="K322" t="s">
        <v>3</v>
      </c>
      <c r="L322">
        <v>5</v>
      </c>
      <c r="M322">
        <v>13</v>
      </c>
    </row>
    <row r="323" spans="1:13" x14ac:dyDescent="0.25">
      <c r="A323" t="s">
        <v>16</v>
      </c>
      <c r="B323" t="s">
        <v>20</v>
      </c>
      <c r="C323" t="s">
        <v>26</v>
      </c>
      <c r="D323" t="s">
        <v>26</v>
      </c>
      <c r="E323" t="s">
        <v>5</v>
      </c>
      <c r="F323" t="s">
        <v>5</v>
      </c>
      <c r="G323" t="s">
        <v>28</v>
      </c>
      <c r="H323" t="s">
        <v>4</v>
      </c>
      <c r="I323" t="s">
        <v>3</v>
      </c>
      <c r="J323" t="s">
        <v>3</v>
      </c>
      <c r="K323" t="s">
        <v>4</v>
      </c>
      <c r="L323">
        <v>3</v>
      </c>
      <c r="M323">
        <v>9</v>
      </c>
    </row>
    <row r="324" spans="1:13" x14ac:dyDescent="0.25">
      <c r="A324" t="s">
        <v>17</v>
      </c>
      <c r="B324" t="s">
        <v>20</v>
      </c>
      <c r="C324" t="s">
        <v>26</v>
      </c>
      <c r="D324" t="s">
        <v>26</v>
      </c>
      <c r="E324" t="s">
        <v>6</v>
      </c>
      <c r="F324" t="s">
        <v>6</v>
      </c>
      <c r="G324" t="s">
        <v>29</v>
      </c>
      <c r="H324" t="s">
        <v>3</v>
      </c>
      <c r="I324" t="s">
        <v>3</v>
      </c>
      <c r="J324" t="s">
        <v>3</v>
      </c>
      <c r="K324" t="s">
        <v>3</v>
      </c>
      <c r="L324">
        <v>3</v>
      </c>
      <c r="M324">
        <v>11</v>
      </c>
    </row>
    <row r="325" spans="1:13" x14ac:dyDescent="0.25">
      <c r="A325" t="s">
        <v>16</v>
      </c>
      <c r="B325" t="s">
        <v>20</v>
      </c>
      <c r="C325" t="s">
        <v>25</v>
      </c>
      <c r="D325" t="s">
        <v>24</v>
      </c>
      <c r="E325" t="s">
        <v>6</v>
      </c>
      <c r="F325" t="s">
        <v>6</v>
      </c>
      <c r="G325" t="s">
        <v>29</v>
      </c>
      <c r="H325" t="s">
        <v>4</v>
      </c>
      <c r="I325" t="s">
        <v>4</v>
      </c>
      <c r="J325" t="s">
        <v>3</v>
      </c>
      <c r="K325" t="s">
        <v>3</v>
      </c>
      <c r="L325">
        <v>5</v>
      </c>
      <c r="M325">
        <v>15</v>
      </c>
    </row>
    <row r="326" spans="1:13" x14ac:dyDescent="0.25">
      <c r="A326" t="s">
        <v>16</v>
      </c>
      <c r="B326" t="s">
        <v>20</v>
      </c>
      <c r="C326" t="s">
        <v>24</v>
      </c>
      <c r="D326" t="s">
        <v>26</v>
      </c>
      <c r="E326" t="s">
        <v>1</v>
      </c>
      <c r="F326" t="s">
        <v>1</v>
      </c>
      <c r="G326" t="s">
        <v>29</v>
      </c>
      <c r="H326" t="s">
        <v>4</v>
      </c>
      <c r="I326" t="s">
        <v>3</v>
      </c>
      <c r="J326" t="s">
        <v>3</v>
      </c>
      <c r="K326" t="s">
        <v>3</v>
      </c>
      <c r="L326">
        <v>2</v>
      </c>
      <c r="M326">
        <v>15</v>
      </c>
    </row>
    <row r="327" spans="1:13" x14ac:dyDescent="0.25">
      <c r="A327" t="s">
        <v>16</v>
      </c>
      <c r="B327" t="s">
        <v>20</v>
      </c>
      <c r="C327" t="s">
        <v>23</v>
      </c>
      <c r="D327" t="s">
        <v>23</v>
      </c>
      <c r="E327" t="s">
        <v>5</v>
      </c>
      <c r="F327" t="s">
        <v>5</v>
      </c>
      <c r="G327" t="s">
        <v>29</v>
      </c>
      <c r="H327" t="s">
        <v>3</v>
      </c>
      <c r="I327" t="s">
        <v>3</v>
      </c>
      <c r="J327" t="s">
        <v>3</v>
      </c>
      <c r="K327" t="s">
        <v>3</v>
      </c>
      <c r="L327">
        <v>3</v>
      </c>
      <c r="M327">
        <v>11</v>
      </c>
    </row>
    <row r="328" spans="1:13" x14ac:dyDescent="0.25">
      <c r="A328" t="s">
        <v>16</v>
      </c>
      <c r="B328" t="s">
        <v>20</v>
      </c>
      <c r="C328" t="s">
        <v>25</v>
      </c>
      <c r="D328" t="s">
        <v>25</v>
      </c>
      <c r="E328" t="s">
        <v>5</v>
      </c>
      <c r="F328" t="s">
        <v>6</v>
      </c>
      <c r="G328" t="s">
        <v>30</v>
      </c>
      <c r="H328" t="s">
        <v>3</v>
      </c>
      <c r="I328" t="s">
        <v>4</v>
      </c>
      <c r="J328" t="s">
        <v>3</v>
      </c>
      <c r="K328" t="s">
        <v>3</v>
      </c>
      <c r="L328">
        <v>5</v>
      </c>
      <c r="M328">
        <v>16</v>
      </c>
    </row>
    <row r="329" spans="1:13" x14ac:dyDescent="0.25">
      <c r="A329" t="s">
        <v>17</v>
      </c>
      <c r="B329" t="s">
        <v>20</v>
      </c>
      <c r="C329" t="s">
        <v>26</v>
      </c>
      <c r="D329" t="s">
        <v>26</v>
      </c>
      <c r="E329" t="s">
        <v>6</v>
      </c>
      <c r="F329" t="s">
        <v>5</v>
      </c>
      <c r="G329" t="s">
        <v>30</v>
      </c>
      <c r="H329" t="s">
        <v>4</v>
      </c>
      <c r="I329" t="s">
        <v>3</v>
      </c>
      <c r="J329" t="s">
        <v>3</v>
      </c>
      <c r="K329" t="s">
        <v>3</v>
      </c>
      <c r="L329">
        <v>4</v>
      </c>
      <c r="M329">
        <v>10</v>
      </c>
    </row>
    <row r="330" spans="1:13" x14ac:dyDescent="0.25">
      <c r="A330" t="s">
        <v>16</v>
      </c>
      <c r="B330" t="s">
        <v>20</v>
      </c>
      <c r="C330" t="s">
        <v>23</v>
      </c>
      <c r="D330" t="s">
        <v>23</v>
      </c>
      <c r="E330" t="s">
        <v>2</v>
      </c>
      <c r="F330" t="s">
        <v>6</v>
      </c>
      <c r="G330" t="s">
        <v>29</v>
      </c>
      <c r="H330" t="s">
        <v>3</v>
      </c>
      <c r="I330" t="s">
        <v>3</v>
      </c>
      <c r="J330" t="s">
        <v>3</v>
      </c>
      <c r="K330" t="s">
        <v>3</v>
      </c>
      <c r="L330">
        <v>4</v>
      </c>
      <c r="M330">
        <v>9</v>
      </c>
    </row>
    <row r="331" spans="1:13" x14ac:dyDescent="0.25">
      <c r="A331" t="s">
        <v>16</v>
      </c>
      <c r="B331" t="s">
        <v>20</v>
      </c>
      <c r="C331" t="s">
        <v>23</v>
      </c>
      <c r="D331" t="s">
        <v>23</v>
      </c>
      <c r="E331" t="s">
        <v>2</v>
      </c>
      <c r="F331" t="s">
        <v>2</v>
      </c>
      <c r="G331" t="s">
        <v>29</v>
      </c>
      <c r="H331" t="s">
        <v>4</v>
      </c>
      <c r="I331" t="s">
        <v>4</v>
      </c>
      <c r="J331" t="s">
        <v>3</v>
      </c>
      <c r="K331" t="s">
        <v>3</v>
      </c>
      <c r="L331">
        <v>4</v>
      </c>
      <c r="M331">
        <v>14</v>
      </c>
    </row>
    <row r="332" spans="1:13" x14ac:dyDescent="0.25">
      <c r="A332" t="s">
        <v>16</v>
      </c>
      <c r="B332" t="s">
        <v>20</v>
      </c>
      <c r="C332" t="s">
        <v>26</v>
      </c>
      <c r="D332" t="s">
        <v>26</v>
      </c>
      <c r="E332" t="s">
        <v>5</v>
      </c>
      <c r="F332" t="s">
        <v>5</v>
      </c>
      <c r="G332" t="s">
        <v>31</v>
      </c>
      <c r="H332" t="s">
        <v>3</v>
      </c>
      <c r="I332" t="s">
        <v>3</v>
      </c>
      <c r="J332" t="s">
        <v>3</v>
      </c>
      <c r="K332" t="s">
        <v>3</v>
      </c>
      <c r="L332">
        <v>5</v>
      </c>
      <c r="M332">
        <v>8</v>
      </c>
    </row>
    <row r="333" spans="1:13" x14ac:dyDescent="0.25">
      <c r="A333" t="s">
        <v>17</v>
      </c>
      <c r="B333" t="s">
        <v>20</v>
      </c>
      <c r="C333" t="s">
        <v>26</v>
      </c>
      <c r="D333" t="s">
        <v>23</v>
      </c>
      <c r="E333" t="s">
        <v>1</v>
      </c>
      <c r="F333" t="s">
        <v>5</v>
      </c>
      <c r="G333" t="s">
        <v>29</v>
      </c>
      <c r="H333" t="s">
        <v>4</v>
      </c>
      <c r="I333" t="s">
        <v>3</v>
      </c>
      <c r="J333" t="s">
        <v>3</v>
      </c>
      <c r="K333" t="s">
        <v>3</v>
      </c>
      <c r="L333">
        <v>5</v>
      </c>
      <c r="M333">
        <v>14</v>
      </c>
    </row>
    <row r="334" spans="1:13" x14ac:dyDescent="0.25">
      <c r="A334" t="s">
        <v>16</v>
      </c>
      <c r="B334" t="s">
        <v>20</v>
      </c>
      <c r="C334" t="s">
        <v>25</v>
      </c>
      <c r="D334" t="s">
        <v>25</v>
      </c>
      <c r="E334" t="s">
        <v>6</v>
      </c>
      <c r="F334" t="s">
        <v>6</v>
      </c>
      <c r="G334" t="s">
        <v>28</v>
      </c>
      <c r="H334" t="s">
        <v>3</v>
      </c>
      <c r="I334" t="s">
        <v>3</v>
      </c>
      <c r="J334" t="s">
        <v>3</v>
      </c>
      <c r="K334" t="s">
        <v>3</v>
      </c>
      <c r="L334">
        <v>4</v>
      </c>
      <c r="M334">
        <v>0</v>
      </c>
    </row>
    <row r="335" spans="1:13" x14ac:dyDescent="0.25">
      <c r="A335" t="s">
        <v>16</v>
      </c>
      <c r="B335" t="s">
        <v>20</v>
      </c>
      <c r="C335" t="s">
        <v>26</v>
      </c>
      <c r="D335" t="s">
        <v>26</v>
      </c>
      <c r="E335" t="s">
        <v>5</v>
      </c>
      <c r="F335" t="s">
        <v>5</v>
      </c>
      <c r="G335" t="s">
        <v>28</v>
      </c>
      <c r="H335" t="s">
        <v>3</v>
      </c>
      <c r="I335" t="s">
        <v>4</v>
      </c>
      <c r="J335" t="s">
        <v>3</v>
      </c>
      <c r="K335" t="s">
        <v>3</v>
      </c>
      <c r="L335">
        <v>2</v>
      </c>
      <c r="M335">
        <v>0</v>
      </c>
    </row>
    <row r="336" spans="1:13" x14ac:dyDescent="0.25">
      <c r="A336" t="s">
        <v>17</v>
      </c>
      <c r="B336" t="s">
        <v>20</v>
      </c>
      <c r="C336" t="s">
        <v>26</v>
      </c>
      <c r="D336" t="s">
        <v>26</v>
      </c>
      <c r="E336" t="s">
        <v>1</v>
      </c>
      <c r="F336" t="s">
        <v>5</v>
      </c>
      <c r="G336" t="s">
        <v>31</v>
      </c>
      <c r="H336" t="s">
        <v>3</v>
      </c>
      <c r="I336" t="s">
        <v>3</v>
      </c>
      <c r="J336" t="s">
        <v>3</v>
      </c>
      <c r="K336" t="s">
        <v>4</v>
      </c>
      <c r="L336">
        <v>4</v>
      </c>
      <c r="M336">
        <v>0</v>
      </c>
    </row>
    <row r="337" spans="1:13" x14ac:dyDescent="0.25">
      <c r="A337" t="s">
        <v>16</v>
      </c>
      <c r="B337" t="s">
        <v>20</v>
      </c>
      <c r="C337" t="s">
        <v>25</v>
      </c>
      <c r="D337" t="s">
        <v>23</v>
      </c>
      <c r="E337" t="s">
        <v>6</v>
      </c>
      <c r="F337" t="s">
        <v>5</v>
      </c>
      <c r="G337" t="s">
        <v>29</v>
      </c>
      <c r="H337" t="s">
        <v>4</v>
      </c>
      <c r="I337" t="s">
        <v>3</v>
      </c>
      <c r="J337" t="s">
        <v>3</v>
      </c>
      <c r="K337" t="s">
        <v>3</v>
      </c>
      <c r="L337">
        <v>5</v>
      </c>
      <c r="M337">
        <v>15</v>
      </c>
    </row>
    <row r="338" spans="1:13" x14ac:dyDescent="0.25">
      <c r="A338" t="s">
        <v>17</v>
      </c>
      <c r="B338" t="s">
        <v>19</v>
      </c>
      <c r="C338" t="s">
        <v>25</v>
      </c>
      <c r="D338" t="s">
        <v>24</v>
      </c>
      <c r="E338" t="s">
        <v>6</v>
      </c>
      <c r="F338" t="s">
        <v>1</v>
      </c>
      <c r="G338" t="s">
        <v>29</v>
      </c>
      <c r="H338" t="s">
        <v>4</v>
      </c>
      <c r="I338" t="s">
        <v>3</v>
      </c>
      <c r="J338" t="s">
        <v>3</v>
      </c>
      <c r="K338" t="s">
        <v>4</v>
      </c>
      <c r="L338">
        <v>5</v>
      </c>
      <c r="M338">
        <v>13</v>
      </c>
    </row>
    <row r="339" spans="1:13" x14ac:dyDescent="0.25">
      <c r="A339" t="s">
        <v>16</v>
      </c>
      <c r="B339" t="s">
        <v>20</v>
      </c>
      <c r="C339" t="s">
        <v>25</v>
      </c>
      <c r="D339" t="s">
        <v>26</v>
      </c>
      <c r="E339" t="s">
        <v>5</v>
      </c>
      <c r="F339" t="s">
        <v>5</v>
      </c>
      <c r="G339" t="s">
        <v>28</v>
      </c>
      <c r="H339" t="s">
        <v>4</v>
      </c>
      <c r="I339" t="s">
        <v>3</v>
      </c>
      <c r="J339" t="s">
        <v>3</v>
      </c>
      <c r="K339" t="s">
        <v>3</v>
      </c>
      <c r="L339">
        <v>2</v>
      </c>
      <c r="M339">
        <v>0</v>
      </c>
    </row>
    <row r="340" spans="1:13" x14ac:dyDescent="0.25">
      <c r="A340" t="s">
        <v>16</v>
      </c>
      <c r="B340" t="s">
        <v>20</v>
      </c>
      <c r="C340" t="s">
        <v>25</v>
      </c>
      <c r="D340" t="s">
        <v>25</v>
      </c>
      <c r="E340" t="s">
        <v>6</v>
      </c>
      <c r="F340" t="s">
        <v>6</v>
      </c>
      <c r="G340" t="s">
        <v>31</v>
      </c>
      <c r="H340" t="s">
        <v>4</v>
      </c>
      <c r="I340" t="s">
        <v>3</v>
      </c>
      <c r="J340" t="s">
        <v>3</v>
      </c>
      <c r="K340" t="s">
        <v>3</v>
      </c>
      <c r="L340">
        <v>1</v>
      </c>
      <c r="M340">
        <v>17</v>
      </c>
    </row>
    <row r="341" spans="1:13" x14ac:dyDescent="0.25">
      <c r="A341" t="s">
        <v>17</v>
      </c>
      <c r="B341" t="s">
        <v>19</v>
      </c>
      <c r="C341" t="s">
        <v>25</v>
      </c>
      <c r="D341" t="s">
        <v>26</v>
      </c>
      <c r="E341" t="s">
        <v>5</v>
      </c>
      <c r="F341" t="s">
        <v>5</v>
      </c>
      <c r="G341" t="s">
        <v>28</v>
      </c>
      <c r="H341" t="s">
        <v>4</v>
      </c>
      <c r="I341" t="s">
        <v>3</v>
      </c>
      <c r="J341" t="s">
        <v>3</v>
      </c>
      <c r="K341" t="s">
        <v>3</v>
      </c>
      <c r="L341">
        <v>2</v>
      </c>
      <c r="M341">
        <v>10</v>
      </c>
    </row>
    <row r="342" spans="1:13" x14ac:dyDescent="0.25">
      <c r="A342" t="s">
        <v>16</v>
      </c>
      <c r="B342" t="s">
        <v>20</v>
      </c>
      <c r="C342" t="s">
        <v>26</v>
      </c>
      <c r="D342" t="s">
        <v>24</v>
      </c>
      <c r="E342" t="s">
        <v>6</v>
      </c>
      <c r="F342" t="s">
        <v>6</v>
      </c>
      <c r="G342" t="s">
        <v>29</v>
      </c>
      <c r="H342" t="s">
        <v>3</v>
      </c>
      <c r="I342" t="s">
        <v>3</v>
      </c>
      <c r="J342" t="s">
        <v>3</v>
      </c>
      <c r="K342" t="s">
        <v>3</v>
      </c>
      <c r="L342">
        <v>3</v>
      </c>
      <c r="M342">
        <v>11</v>
      </c>
    </row>
    <row r="343" spans="1:13" x14ac:dyDescent="0.25">
      <c r="A343" t="s">
        <v>16</v>
      </c>
      <c r="B343" t="s">
        <v>20</v>
      </c>
      <c r="C343" t="s">
        <v>23</v>
      </c>
      <c r="D343" t="s">
        <v>23</v>
      </c>
      <c r="E343" t="s">
        <v>2</v>
      </c>
      <c r="F343" t="s">
        <v>6</v>
      </c>
      <c r="G343" t="s">
        <v>28</v>
      </c>
      <c r="H343" t="s">
        <v>3</v>
      </c>
      <c r="I343" t="s">
        <v>3</v>
      </c>
      <c r="J343" t="s">
        <v>3</v>
      </c>
      <c r="K343" t="s">
        <v>3</v>
      </c>
      <c r="L343">
        <v>2</v>
      </c>
      <c r="M343">
        <v>0</v>
      </c>
    </row>
    <row r="344" spans="1:13" x14ac:dyDescent="0.25">
      <c r="A344" t="s">
        <v>16</v>
      </c>
      <c r="B344" t="s">
        <v>20</v>
      </c>
      <c r="C344" t="s">
        <v>25</v>
      </c>
      <c r="D344" t="s">
        <v>23</v>
      </c>
      <c r="E344" t="s">
        <v>6</v>
      </c>
      <c r="F344" t="s">
        <v>5</v>
      </c>
      <c r="G344" t="s">
        <v>28</v>
      </c>
      <c r="H344" t="s">
        <v>3</v>
      </c>
      <c r="I344" t="s">
        <v>3</v>
      </c>
      <c r="J344" t="s">
        <v>3</v>
      </c>
      <c r="K344" t="s">
        <v>3</v>
      </c>
      <c r="L344">
        <v>5</v>
      </c>
      <c r="M344">
        <v>15</v>
      </c>
    </row>
    <row r="345" spans="1:13" x14ac:dyDescent="0.25">
      <c r="A345" t="s">
        <v>16</v>
      </c>
      <c r="B345" t="s">
        <v>19</v>
      </c>
      <c r="C345" t="s">
        <v>26</v>
      </c>
      <c r="D345" t="s">
        <v>26</v>
      </c>
      <c r="E345" t="s">
        <v>1</v>
      </c>
      <c r="F345" t="s">
        <v>1</v>
      </c>
      <c r="G345" t="s">
        <v>28</v>
      </c>
      <c r="H345" t="s">
        <v>4</v>
      </c>
      <c r="I345" t="s">
        <v>3</v>
      </c>
      <c r="J345" t="s">
        <v>3</v>
      </c>
      <c r="K345" t="s">
        <v>3</v>
      </c>
      <c r="L345">
        <v>4</v>
      </c>
      <c r="M345">
        <v>0</v>
      </c>
    </row>
    <row r="346" spans="1:13" x14ac:dyDescent="0.25">
      <c r="A346" t="s">
        <v>16</v>
      </c>
      <c r="B346" t="s">
        <v>20</v>
      </c>
      <c r="C346" t="s">
        <v>26</v>
      </c>
      <c r="D346" t="s">
        <v>25</v>
      </c>
      <c r="E346" t="s">
        <v>1</v>
      </c>
      <c r="F346" t="s">
        <v>5</v>
      </c>
      <c r="G346" t="s">
        <v>29</v>
      </c>
      <c r="H346" t="s">
        <v>4</v>
      </c>
      <c r="I346" t="s">
        <v>3</v>
      </c>
      <c r="J346" t="s">
        <v>3</v>
      </c>
      <c r="K346" t="s">
        <v>3</v>
      </c>
      <c r="L346">
        <v>3</v>
      </c>
      <c r="M346">
        <v>10</v>
      </c>
    </row>
    <row r="347" spans="1:13" x14ac:dyDescent="0.25">
      <c r="A347" t="s">
        <v>16</v>
      </c>
      <c r="B347" t="s">
        <v>20</v>
      </c>
      <c r="C347" t="s">
        <v>25</v>
      </c>
      <c r="D347" t="s">
        <v>26</v>
      </c>
      <c r="E347" t="s">
        <v>5</v>
      </c>
      <c r="F347" t="s">
        <v>6</v>
      </c>
      <c r="G347" t="s">
        <v>29</v>
      </c>
      <c r="H347" t="s">
        <v>4</v>
      </c>
      <c r="I347" t="s">
        <v>3</v>
      </c>
      <c r="J347" t="s">
        <v>3</v>
      </c>
      <c r="K347" t="s">
        <v>3</v>
      </c>
      <c r="L347">
        <v>1</v>
      </c>
      <c r="M347">
        <v>14</v>
      </c>
    </row>
    <row r="348" spans="1:13" x14ac:dyDescent="0.25">
      <c r="A348" t="s">
        <v>17</v>
      </c>
      <c r="B348" t="s">
        <v>20</v>
      </c>
      <c r="C348" t="s">
        <v>23</v>
      </c>
      <c r="D348" t="s">
        <v>25</v>
      </c>
      <c r="E348" t="s">
        <v>2</v>
      </c>
      <c r="F348" t="s">
        <v>6</v>
      </c>
      <c r="G348" t="s">
        <v>29</v>
      </c>
      <c r="H348" t="s">
        <v>4</v>
      </c>
      <c r="I348" t="s">
        <v>3</v>
      </c>
      <c r="J348" t="s">
        <v>3</v>
      </c>
      <c r="K348" t="s">
        <v>3</v>
      </c>
      <c r="L348">
        <v>4</v>
      </c>
      <c r="M348">
        <v>16</v>
      </c>
    </row>
    <row r="349" spans="1:13" x14ac:dyDescent="0.25">
      <c r="A349" t="s">
        <v>16</v>
      </c>
      <c r="B349" t="s">
        <v>20</v>
      </c>
      <c r="C349" t="s">
        <v>23</v>
      </c>
      <c r="D349" t="s">
        <v>25</v>
      </c>
      <c r="E349" t="s">
        <v>2</v>
      </c>
      <c r="F349" t="s">
        <v>5</v>
      </c>
      <c r="G349" t="s">
        <v>29</v>
      </c>
      <c r="H349" t="s">
        <v>4</v>
      </c>
      <c r="I349" t="s">
        <v>3</v>
      </c>
      <c r="J349" t="s">
        <v>3</v>
      </c>
      <c r="K349" t="s">
        <v>3</v>
      </c>
      <c r="L349">
        <v>5</v>
      </c>
      <c r="M349">
        <v>9</v>
      </c>
    </row>
    <row r="350" spans="1:13" x14ac:dyDescent="0.25">
      <c r="A350" t="s">
        <v>16</v>
      </c>
      <c r="B350" t="s">
        <v>20</v>
      </c>
      <c r="C350" t="s">
        <v>23</v>
      </c>
      <c r="D350" t="s">
        <v>25</v>
      </c>
      <c r="E350" t="s">
        <v>0</v>
      </c>
      <c r="F350" t="s">
        <v>5</v>
      </c>
      <c r="G350" t="s">
        <v>29</v>
      </c>
      <c r="H350" t="s">
        <v>3</v>
      </c>
      <c r="I350" t="s">
        <v>3</v>
      </c>
      <c r="J350" t="s">
        <v>3</v>
      </c>
      <c r="K350" t="s">
        <v>3</v>
      </c>
      <c r="L350">
        <v>4</v>
      </c>
      <c r="M350">
        <v>15</v>
      </c>
    </row>
    <row r="351" spans="1:13" x14ac:dyDescent="0.25">
      <c r="A351" t="s">
        <v>17</v>
      </c>
      <c r="B351" t="s">
        <v>20</v>
      </c>
      <c r="C351" t="s">
        <v>25</v>
      </c>
      <c r="D351" t="s">
        <v>26</v>
      </c>
      <c r="E351" t="s">
        <v>5</v>
      </c>
      <c r="F351" t="s">
        <v>5</v>
      </c>
      <c r="G351" t="s">
        <v>30</v>
      </c>
      <c r="H351" t="s">
        <v>4</v>
      </c>
      <c r="I351" t="s">
        <v>4</v>
      </c>
      <c r="J351" t="s">
        <v>3</v>
      </c>
      <c r="K351" t="s">
        <v>3</v>
      </c>
      <c r="L351">
        <v>5</v>
      </c>
      <c r="M351">
        <v>13</v>
      </c>
    </row>
    <row r="352" spans="1:13" x14ac:dyDescent="0.25">
      <c r="A352" t="s">
        <v>17</v>
      </c>
      <c r="B352" t="s">
        <v>20</v>
      </c>
      <c r="C352" t="s">
        <v>24</v>
      </c>
      <c r="D352" t="s">
        <v>24</v>
      </c>
      <c r="E352" t="s">
        <v>5</v>
      </c>
      <c r="F352" t="s">
        <v>6</v>
      </c>
      <c r="G352" t="s">
        <v>28</v>
      </c>
      <c r="H352" t="s">
        <v>4</v>
      </c>
      <c r="I352" t="s">
        <v>3</v>
      </c>
      <c r="J352" t="s">
        <v>3</v>
      </c>
      <c r="K352" t="s">
        <v>3</v>
      </c>
      <c r="L352">
        <v>2</v>
      </c>
      <c r="M352">
        <v>8</v>
      </c>
    </row>
    <row r="353" spans="1:13" x14ac:dyDescent="0.25">
      <c r="A353" t="s">
        <v>16</v>
      </c>
      <c r="B353" t="s">
        <v>20</v>
      </c>
      <c r="C353" t="s">
        <v>25</v>
      </c>
      <c r="D353" t="s">
        <v>25</v>
      </c>
      <c r="E353" t="s">
        <v>0</v>
      </c>
      <c r="F353" t="s">
        <v>5</v>
      </c>
      <c r="G353" t="s">
        <v>28</v>
      </c>
      <c r="H353" t="s">
        <v>4</v>
      </c>
      <c r="I353" t="s">
        <v>3</v>
      </c>
      <c r="J353" t="s">
        <v>3</v>
      </c>
      <c r="K353" t="s">
        <v>3</v>
      </c>
      <c r="L353">
        <v>3</v>
      </c>
      <c r="M353">
        <v>13</v>
      </c>
    </row>
    <row r="354" spans="1:13" x14ac:dyDescent="0.25">
      <c r="A354" t="s">
        <v>16</v>
      </c>
      <c r="B354" t="s">
        <v>20</v>
      </c>
      <c r="C354" t="s">
        <v>24</v>
      </c>
      <c r="D354" t="s">
        <v>25</v>
      </c>
      <c r="E354" t="s">
        <v>1</v>
      </c>
      <c r="F354" t="s">
        <v>6</v>
      </c>
      <c r="G354" t="s">
        <v>30</v>
      </c>
      <c r="H354" t="s">
        <v>4</v>
      </c>
      <c r="I354" t="s">
        <v>3</v>
      </c>
      <c r="J354" t="s">
        <v>4</v>
      </c>
      <c r="K354" t="s">
        <v>3</v>
      </c>
      <c r="L354">
        <v>3</v>
      </c>
      <c r="M354">
        <v>8</v>
      </c>
    </row>
    <row r="355" spans="1:13" x14ac:dyDescent="0.25">
      <c r="A355" t="s">
        <v>17</v>
      </c>
      <c r="B355" t="s">
        <v>20</v>
      </c>
      <c r="C355" t="s">
        <v>24</v>
      </c>
      <c r="D355" t="s">
        <v>24</v>
      </c>
      <c r="E355" t="s">
        <v>5</v>
      </c>
      <c r="F355" t="s">
        <v>5</v>
      </c>
      <c r="G355" t="s">
        <v>30</v>
      </c>
      <c r="H355" t="s">
        <v>4</v>
      </c>
      <c r="I355" t="s">
        <v>3</v>
      </c>
      <c r="J355" t="s">
        <v>3</v>
      </c>
      <c r="K355" t="s">
        <v>3</v>
      </c>
      <c r="L355">
        <v>5</v>
      </c>
      <c r="M355">
        <v>8</v>
      </c>
    </row>
    <row r="356" spans="1:13" x14ac:dyDescent="0.25">
      <c r="A356" t="s">
        <v>17</v>
      </c>
      <c r="B356" t="s">
        <v>20</v>
      </c>
      <c r="C356" t="s">
        <v>23</v>
      </c>
      <c r="D356" t="s">
        <v>25</v>
      </c>
      <c r="E356" t="s">
        <v>6</v>
      </c>
      <c r="F356" t="s">
        <v>5</v>
      </c>
      <c r="G356" t="s">
        <v>28</v>
      </c>
      <c r="H356" t="s">
        <v>3</v>
      </c>
      <c r="I356" t="s">
        <v>4</v>
      </c>
      <c r="J356" t="s">
        <v>3</v>
      </c>
      <c r="K356" t="s">
        <v>3</v>
      </c>
      <c r="L356">
        <v>2</v>
      </c>
      <c r="M356">
        <v>11</v>
      </c>
    </row>
    <row r="357" spans="1:13" x14ac:dyDescent="0.25">
      <c r="A357" t="s">
        <v>16</v>
      </c>
      <c r="B357" t="s">
        <v>20</v>
      </c>
      <c r="C357" t="s">
        <v>25</v>
      </c>
      <c r="D357" t="s">
        <v>25</v>
      </c>
      <c r="E357" t="s">
        <v>6</v>
      </c>
      <c r="F357" t="s">
        <v>6</v>
      </c>
      <c r="G357" t="s">
        <v>28</v>
      </c>
      <c r="H357" t="s">
        <v>4</v>
      </c>
      <c r="I357" t="s">
        <v>3</v>
      </c>
      <c r="J357" t="s">
        <v>3</v>
      </c>
      <c r="K357" t="s">
        <v>4</v>
      </c>
      <c r="L357">
        <v>5</v>
      </c>
      <c r="M357">
        <v>9</v>
      </c>
    </row>
    <row r="358" spans="1:13" x14ac:dyDescent="0.25">
      <c r="A358" t="s">
        <v>17</v>
      </c>
      <c r="B358" t="s">
        <v>20</v>
      </c>
      <c r="C358" t="s">
        <v>23</v>
      </c>
      <c r="D358" t="s">
        <v>23</v>
      </c>
      <c r="E358" t="s">
        <v>2</v>
      </c>
      <c r="F358" t="s">
        <v>6</v>
      </c>
      <c r="G358" t="s">
        <v>28</v>
      </c>
      <c r="H358" t="s">
        <v>3</v>
      </c>
      <c r="I358" t="s">
        <v>3</v>
      </c>
      <c r="J358" t="s">
        <v>3</v>
      </c>
      <c r="K358" t="s">
        <v>3</v>
      </c>
      <c r="L358">
        <v>5</v>
      </c>
      <c r="M358">
        <v>13</v>
      </c>
    </row>
    <row r="359" spans="1:13" x14ac:dyDescent="0.25">
      <c r="A359" t="s">
        <v>16</v>
      </c>
      <c r="B359" t="s">
        <v>19</v>
      </c>
      <c r="C359" t="s">
        <v>25</v>
      </c>
      <c r="D359" t="s">
        <v>26</v>
      </c>
      <c r="E359" t="s">
        <v>6</v>
      </c>
      <c r="F359" t="s">
        <v>5</v>
      </c>
      <c r="G359" t="s">
        <v>28</v>
      </c>
      <c r="H359" t="s">
        <v>4</v>
      </c>
      <c r="I359" t="s">
        <v>3</v>
      </c>
      <c r="J359" t="s">
        <v>3</v>
      </c>
      <c r="K359" t="s">
        <v>4</v>
      </c>
      <c r="L359">
        <v>5</v>
      </c>
      <c r="M359">
        <v>11</v>
      </c>
    </row>
    <row r="360" spans="1:13" x14ac:dyDescent="0.25">
      <c r="A360" t="s">
        <v>16</v>
      </c>
      <c r="B360" t="s">
        <v>20</v>
      </c>
      <c r="C360" t="s">
        <v>24</v>
      </c>
      <c r="D360" t="s">
        <v>24</v>
      </c>
      <c r="E360" t="s">
        <v>5</v>
      </c>
      <c r="F360" t="s">
        <v>6</v>
      </c>
      <c r="G360" t="s">
        <v>30</v>
      </c>
      <c r="H360" t="s">
        <v>4</v>
      </c>
      <c r="I360" t="s">
        <v>4</v>
      </c>
      <c r="J360" t="s">
        <v>3</v>
      </c>
      <c r="K360" t="s">
        <v>3</v>
      </c>
      <c r="L360">
        <v>3</v>
      </c>
      <c r="M360">
        <v>10</v>
      </c>
    </row>
    <row r="361" spans="1:13" x14ac:dyDescent="0.25">
      <c r="A361" t="s">
        <v>16</v>
      </c>
      <c r="B361" t="s">
        <v>20</v>
      </c>
      <c r="C361" t="s">
        <v>24</v>
      </c>
      <c r="D361" t="s">
        <v>24</v>
      </c>
      <c r="E361" t="s">
        <v>1</v>
      </c>
      <c r="F361" t="s">
        <v>6</v>
      </c>
      <c r="G361" t="s">
        <v>29</v>
      </c>
      <c r="H361" t="s">
        <v>4</v>
      </c>
      <c r="I361" t="s">
        <v>3</v>
      </c>
      <c r="J361" t="s">
        <v>3</v>
      </c>
      <c r="K361" t="s">
        <v>3</v>
      </c>
      <c r="L361">
        <v>4</v>
      </c>
      <c r="M361">
        <v>16</v>
      </c>
    </row>
    <row r="362" spans="1:13" x14ac:dyDescent="0.25">
      <c r="A362" t="s">
        <v>17</v>
      </c>
      <c r="B362" t="s">
        <v>19</v>
      </c>
      <c r="C362" t="s">
        <v>24</v>
      </c>
      <c r="D362" t="s">
        <v>23</v>
      </c>
      <c r="E362" t="s">
        <v>1</v>
      </c>
      <c r="F362" t="s">
        <v>5</v>
      </c>
      <c r="G362" t="s">
        <v>28</v>
      </c>
      <c r="H362" t="s">
        <v>4</v>
      </c>
      <c r="I362" t="s">
        <v>3</v>
      </c>
      <c r="J362" t="s">
        <v>3</v>
      </c>
      <c r="K362" t="s">
        <v>4</v>
      </c>
      <c r="L362">
        <v>5</v>
      </c>
      <c r="M362">
        <v>13</v>
      </c>
    </row>
    <row r="363" spans="1:13" x14ac:dyDescent="0.25">
      <c r="A363" t="s">
        <v>17</v>
      </c>
      <c r="B363" t="s">
        <v>20</v>
      </c>
      <c r="C363" t="s">
        <v>24</v>
      </c>
      <c r="D363" t="s">
        <v>24</v>
      </c>
      <c r="E363" t="s">
        <v>1</v>
      </c>
      <c r="F363" t="s">
        <v>5</v>
      </c>
      <c r="G363" t="s">
        <v>28</v>
      </c>
      <c r="H363" t="s">
        <v>3</v>
      </c>
      <c r="I363" t="s">
        <v>4</v>
      </c>
      <c r="J363" t="s">
        <v>4</v>
      </c>
      <c r="K363" t="s">
        <v>4</v>
      </c>
      <c r="L363">
        <v>5</v>
      </c>
      <c r="M363">
        <v>12</v>
      </c>
    </row>
    <row r="364" spans="1:13" x14ac:dyDescent="0.25">
      <c r="A364" t="s">
        <v>16</v>
      </c>
      <c r="B364" t="s">
        <v>20</v>
      </c>
      <c r="C364" t="s">
        <v>25</v>
      </c>
      <c r="D364" t="s">
        <v>25</v>
      </c>
      <c r="E364" t="s">
        <v>6</v>
      </c>
      <c r="F364" t="s">
        <v>6</v>
      </c>
      <c r="G364" t="s">
        <v>28</v>
      </c>
      <c r="H364" t="s">
        <v>4</v>
      </c>
      <c r="I364" t="s">
        <v>3</v>
      </c>
      <c r="J364" t="s">
        <v>3</v>
      </c>
      <c r="K364" t="s">
        <v>3</v>
      </c>
      <c r="L364">
        <v>3</v>
      </c>
      <c r="M364">
        <v>10</v>
      </c>
    </row>
    <row r="365" spans="1:13" x14ac:dyDescent="0.25">
      <c r="A365" t="s">
        <v>16</v>
      </c>
      <c r="B365" t="s">
        <v>20</v>
      </c>
      <c r="C365" t="s">
        <v>23</v>
      </c>
      <c r="D365" t="s">
        <v>23</v>
      </c>
      <c r="E365" t="s">
        <v>1</v>
      </c>
      <c r="F365" t="s">
        <v>1</v>
      </c>
      <c r="G365" t="s">
        <v>28</v>
      </c>
      <c r="H365" t="s">
        <v>3</v>
      </c>
      <c r="I365" t="s">
        <v>3</v>
      </c>
      <c r="J365" t="s">
        <v>3</v>
      </c>
      <c r="K365" t="s">
        <v>3</v>
      </c>
      <c r="L365">
        <v>1</v>
      </c>
      <c r="M365">
        <v>15</v>
      </c>
    </row>
    <row r="366" spans="1:13" x14ac:dyDescent="0.25">
      <c r="A366" t="s">
        <v>17</v>
      </c>
      <c r="B366" t="s">
        <v>20</v>
      </c>
      <c r="C366" t="s">
        <v>24</v>
      </c>
      <c r="D366" t="s">
        <v>26</v>
      </c>
      <c r="E366" t="s">
        <v>5</v>
      </c>
      <c r="F366" t="s">
        <v>6</v>
      </c>
      <c r="G366" t="s">
        <v>28</v>
      </c>
      <c r="H366" t="s">
        <v>4</v>
      </c>
      <c r="I366" t="s">
        <v>4</v>
      </c>
      <c r="J366" t="s">
        <v>3</v>
      </c>
      <c r="K366" t="s">
        <v>4</v>
      </c>
      <c r="L366">
        <v>3</v>
      </c>
      <c r="M366">
        <v>12</v>
      </c>
    </row>
    <row r="367" spans="1:13" x14ac:dyDescent="0.25">
      <c r="A367" t="s">
        <v>17</v>
      </c>
      <c r="B367" t="s">
        <v>20</v>
      </c>
      <c r="C367" t="s">
        <v>24</v>
      </c>
      <c r="D367" t="s">
        <v>25</v>
      </c>
      <c r="E367" t="s">
        <v>1</v>
      </c>
      <c r="F367" t="s">
        <v>5</v>
      </c>
      <c r="G367" t="s">
        <v>28</v>
      </c>
      <c r="H367" t="s">
        <v>4</v>
      </c>
      <c r="I367" t="s">
        <v>3</v>
      </c>
      <c r="J367" t="s">
        <v>3</v>
      </c>
      <c r="K367" t="s">
        <v>4</v>
      </c>
      <c r="L367">
        <v>3</v>
      </c>
      <c r="M367">
        <v>10</v>
      </c>
    </row>
    <row r="368" spans="1:13" x14ac:dyDescent="0.25">
      <c r="A368" t="s">
        <v>16</v>
      </c>
      <c r="B368" t="s">
        <v>20</v>
      </c>
      <c r="C368" t="s">
        <v>23</v>
      </c>
      <c r="D368" t="s">
        <v>23</v>
      </c>
      <c r="E368" t="s">
        <v>2</v>
      </c>
      <c r="F368" t="s">
        <v>6</v>
      </c>
      <c r="G368" t="s">
        <v>29</v>
      </c>
      <c r="H368" t="s">
        <v>4</v>
      </c>
      <c r="I368" t="s">
        <v>3</v>
      </c>
      <c r="J368" t="s">
        <v>3</v>
      </c>
      <c r="K368" t="s">
        <v>3</v>
      </c>
      <c r="L368">
        <v>5</v>
      </c>
      <c r="M368">
        <v>13</v>
      </c>
    </row>
    <row r="369" spans="1:13" x14ac:dyDescent="0.25">
      <c r="A369" t="s">
        <v>17</v>
      </c>
      <c r="B369" t="s">
        <v>20</v>
      </c>
      <c r="C369" t="s">
        <v>24</v>
      </c>
      <c r="D369" t="s">
        <v>24</v>
      </c>
      <c r="E369" t="s">
        <v>5</v>
      </c>
      <c r="F369" t="s">
        <v>6</v>
      </c>
      <c r="G369" t="s">
        <v>30</v>
      </c>
      <c r="H369" t="s">
        <v>4</v>
      </c>
      <c r="I369" t="s">
        <v>3</v>
      </c>
      <c r="J369" t="s">
        <v>3</v>
      </c>
      <c r="K369" t="s">
        <v>3</v>
      </c>
      <c r="L369">
        <v>1</v>
      </c>
      <c r="M369">
        <v>0</v>
      </c>
    </row>
    <row r="370" spans="1:13" x14ac:dyDescent="0.25">
      <c r="A370" t="s">
        <v>16</v>
      </c>
      <c r="B370" t="s">
        <v>20</v>
      </c>
      <c r="C370" t="s">
        <v>26</v>
      </c>
      <c r="D370" t="s">
        <v>25</v>
      </c>
      <c r="E370" t="s">
        <v>1</v>
      </c>
      <c r="F370" t="s">
        <v>6</v>
      </c>
      <c r="G370" t="s">
        <v>30</v>
      </c>
      <c r="H370" t="s">
        <v>4</v>
      </c>
      <c r="I370" t="s">
        <v>3</v>
      </c>
      <c r="J370" t="s">
        <v>3</v>
      </c>
      <c r="K370" t="s">
        <v>3</v>
      </c>
      <c r="L370">
        <v>4</v>
      </c>
      <c r="M370">
        <v>10</v>
      </c>
    </row>
    <row r="371" spans="1:13" x14ac:dyDescent="0.25">
      <c r="A371" t="s">
        <v>17</v>
      </c>
      <c r="B371" t="s">
        <v>20</v>
      </c>
      <c r="C371" t="s">
        <v>23</v>
      </c>
      <c r="D371" t="s">
        <v>23</v>
      </c>
      <c r="E371" t="s">
        <v>5</v>
      </c>
      <c r="F371" t="s">
        <v>2</v>
      </c>
      <c r="G371" t="s">
        <v>28</v>
      </c>
      <c r="H371" t="s">
        <v>4</v>
      </c>
      <c r="I371" t="s">
        <v>4</v>
      </c>
      <c r="J371" t="s">
        <v>3</v>
      </c>
      <c r="K371" t="s">
        <v>3</v>
      </c>
      <c r="L371">
        <v>5</v>
      </c>
      <c r="M371">
        <v>11</v>
      </c>
    </row>
    <row r="372" spans="1:13" x14ac:dyDescent="0.25">
      <c r="A372" t="s">
        <v>16</v>
      </c>
      <c r="B372" t="s">
        <v>20</v>
      </c>
      <c r="C372" t="s">
        <v>25</v>
      </c>
      <c r="D372" t="s">
        <v>26</v>
      </c>
      <c r="E372" t="s">
        <v>6</v>
      </c>
      <c r="F372" t="s">
        <v>6</v>
      </c>
      <c r="G372" t="s">
        <v>28</v>
      </c>
      <c r="H372" t="s">
        <v>3</v>
      </c>
      <c r="I372" t="s">
        <v>3</v>
      </c>
      <c r="J372" t="s">
        <v>3</v>
      </c>
      <c r="K372" t="s">
        <v>4</v>
      </c>
      <c r="L372">
        <v>3</v>
      </c>
      <c r="M372">
        <v>9</v>
      </c>
    </row>
    <row r="373" spans="1:13" x14ac:dyDescent="0.25">
      <c r="A373" t="s">
        <v>17</v>
      </c>
      <c r="B373" t="s">
        <v>20</v>
      </c>
      <c r="C373" t="s">
        <v>24</v>
      </c>
      <c r="D373" t="s">
        <v>26</v>
      </c>
      <c r="E373" t="s">
        <v>1</v>
      </c>
      <c r="F373" t="s">
        <v>6</v>
      </c>
      <c r="G373" t="s">
        <v>30</v>
      </c>
      <c r="H373" t="s">
        <v>3</v>
      </c>
      <c r="I373" t="s">
        <v>3</v>
      </c>
      <c r="J373" t="s">
        <v>4</v>
      </c>
      <c r="K373" t="s">
        <v>3</v>
      </c>
      <c r="L373">
        <v>3</v>
      </c>
      <c r="M373">
        <v>12</v>
      </c>
    </row>
    <row r="374" spans="1:13" x14ac:dyDescent="0.25">
      <c r="A374" t="s">
        <v>16</v>
      </c>
      <c r="B374" t="s">
        <v>20</v>
      </c>
      <c r="C374" t="s">
        <v>26</v>
      </c>
      <c r="D374" t="s">
        <v>26</v>
      </c>
      <c r="E374" t="s">
        <v>5</v>
      </c>
      <c r="F374" t="s">
        <v>1</v>
      </c>
      <c r="G374" t="s">
        <v>29</v>
      </c>
      <c r="H374" t="s">
        <v>3</v>
      </c>
      <c r="I374" t="s">
        <v>3</v>
      </c>
      <c r="J374" t="s">
        <v>3</v>
      </c>
      <c r="K374" t="s">
        <v>4</v>
      </c>
      <c r="L374">
        <v>3</v>
      </c>
      <c r="M374">
        <v>11</v>
      </c>
    </row>
    <row r="375" spans="1:13" x14ac:dyDescent="0.25">
      <c r="A375" t="s">
        <v>17</v>
      </c>
      <c r="B375" t="s">
        <v>20</v>
      </c>
      <c r="C375" t="s">
        <v>24</v>
      </c>
      <c r="D375" t="s">
        <v>26</v>
      </c>
      <c r="E375" t="s">
        <v>5</v>
      </c>
      <c r="F375" t="s">
        <v>5</v>
      </c>
      <c r="G375" t="s">
        <v>30</v>
      </c>
      <c r="H375" t="s">
        <v>3</v>
      </c>
      <c r="I375" t="s">
        <v>3</v>
      </c>
      <c r="J375" t="s">
        <v>3</v>
      </c>
      <c r="K375" t="s">
        <v>3</v>
      </c>
      <c r="L375">
        <v>1</v>
      </c>
      <c r="M375">
        <v>5</v>
      </c>
    </row>
    <row r="376" spans="1:13" x14ac:dyDescent="0.25">
      <c r="A376" t="s">
        <v>17</v>
      </c>
      <c r="B376" t="s">
        <v>20</v>
      </c>
      <c r="C376" t="s">
        <v>23</v>
      </c>
      <c r="D376" t="s">
        <v>23</v>
      </c>
      <c r="E376" t="s">
        <v>5</v>
      </c>
      <c r="F376" t="s">
        <v>5</v>
      </c>
      <c r="G376" t="s">
        <v>29</v>
      </c>
      <c r="H376" t="s">
        <v>4</v>
      </c>
      <c r="I376" t="s">
        <v>3</v>
      </c>
      <c r="J376" t="s">
        <v>3</v>
      </c>
      <c r="K376" t="s">
        <v>3</v>
      </c>
      <c r="L376">
        <v>1</v>
      </c>
      <c r="M376">
        <v>19</v>
      </c>
    </row>
    <row r="377" spans="1:13" x14ac:dyDescent="0.25">
      <c r="A377" t="s">
        <v>17</v>
      </c>
      <c r="B377" t="s">
        <v>20</v>
      </c>
      <c r="C377" t="s">
        <v>24</v>
      </c>
      <c r="D377" t="s">
        <v>24</v>
      </c>
      <c r="E377" t="s">
        <v>5</v>
      </c>
      <c r="F377" t="s">
        <v>5</v>
      </c>
      <c r="G377" t="s">
        <v>29</v>
      </c>
      <c r="H377" t="s">
        <v>4</v>
      </c>
      <c r="I377" t="s">
        <v>3</v>
      </c>
      <c r="J377" t="s">
        <v>3</v>
      </c>
      <c r="K377" t="s">
        <v>3</v>
      </c>
      <c r="L377">
        <v>4</v>
      </c>
      <c r="M377">
        <v>10</v>
      </c>
    </row>
    <row r="378" spans="1:13" x14ac:dyDescent="0.25">
      <c r="A378" t="s">
        <v>16</v>
      </c>
      <c r="B378" t="s">
        <v>20</v>
      </c>
      <c r="C378" t="s">
        <v>23</v>
      </c>
      <c r="D378" t="s">
        <v>26</v>
      </c>
      <c r="E378" t="s">
        <v>0</v>
      </c>
      <c r="F378" t="s">
        <v>5</v>
      </c>
      <c r="G378" t="s">
        <v>29</v>
      </c>
      <c r="H378" t="s">
        <v>4</v>
      </c>
      <c r="I378" t="s">
        <v>4</v>
      </c>
      <c r="J378" t="s">
        <v>3</v>
      </c>
      <c r="K378" t="s">
        <v>3</v>
      </c>
      <c r="L378">
        <v>3</v>
      </c>
      <c r="M378">
        <v>15</v>
      </c>
    </row>
    <row r="379" spans="1:13" x14ac:dyDescent="0.25">
      <c r="A379" t="s">
        <v>17</v>
      </c>
      <c r="B379" t="s">
        <v>20</v>
      </c>
      <c r="C379" t="s">
        <v>23</v>
      </c>
      <c r="D379" t="s">
        <v>23</v>
      </c>
      <c r="E379" t="s">
        <v>2</v>
      </c>
      <c r="F379" t="s">
        <v>6</v>
      </c>
      <c r="G379" t="s">
        <v>28</v>
      </c>
      <c r="H379" t="s">
        <v>3</v>
      </c>
      <c r="I379" t="s">
        <v>3</v>
      </c>
      <c r="J379" t="s">
        <v>3</v>
      </c>
      <c r="K379" t="s">
        <v>3</v>
      </c>
      <c r="L379">
        <v>2</v>
      </c>
      <c r="M379">
        <v>10</v>
      </c>
    </row>
    <row r="380" spans="1:13" x14ac:dyDescent="0.25">
      <c r="A380" t="s">
        <v>16</v>
      </c>
      <c r="B380" t="s">
        <v>20</v>
      </c>
      <c r="C380" t="s">
        <v>25</v>
      </c>
      <c r="D380" t="s">
        <v>25</v>
      </c>
      <c r="E380" t="s">
        <v>5</v>
      </c>
      <c r="F380" t="s">
        <v>5</v>
      </c>
      <c r="G380" t="s">
        <v>28</v>
      </c>
      <c r="H380" t="s">
        <v>4</v>
      </c>
      <c r="I380" t="s">
        <v>3</v>
      </c>
      <c r="J380" t="s">
        <v>3</v>
      </c>
      <c r="K380" t="s">
        <v>3</v>
      </c>
      <c r="L380">
        <v>1</v>
      </c>
      <c r="M380">
        <v>15</v>
      </c>
    </row>
    <row r="381" spans="1:13" x14ac:dyDescent="0.25">
      <c r="A381" t="s">
        <v>17</v>
      </c>
      <c r="B381" t="s">
        <v>20</v>
      </c>
      <c r="C381" t="s">
        <v>25</v>
      </c>
      <c r="D381" t="s">
        <v>24</v>
      </c>
      <c r="E381" t="s">
        <v>1</v>
      </c>
      <c r="F381" t="s">
        <v>5</v>
      </c>
      <c r="G381" t="s">
        <v>28</v>
      </c>
      <c r="H381" t="s">
        <v>3</v>
      </c>
      <c r="I381" t="s">
        <v>4</v>
      </c>
      <c r="J381" t="s">
        <v>3</v>
      </c>
      <c r="K381" t="s">
        <v>3</v>
      </c>
      <c r="L381">
        <v>1</v>
      </c>
      <c r="M381">
        <v>10</v>
      </c>
    </row>
    <row r="382" spans="1:13" x14ac:dyDescent="0.25">
      <c r="A382" t="s">
        <v>16</v>
      </c>
      <c r="B382" t="s">
        <v>20</v>
      </c>
      <c r="C382" t="s">
        <v>23</v>
      </c>
      <c r="D382" t="s">
        <v>23</v>
      </c>
      <c r="E382" t="s">
        <v>2</v>
      </c>
      <c r="F382" t="s">
        <v>2</v>
      </c>
      <c r="G382" t="s">
        <v>28</v>
      </c>
      <c r="H382" t="s">
        <v>3</v>
      </c>
      <c r="I382" t="s">
        <v>4</v>
      </c>
      <c r="J382" t="s">
        <v>3</v>
      </c>
      <c r="K382" t="s">
        <v>3</v>
      </c>
      <c r="L382">
        <v>2</v>
      </c>
      <c r="M382">
        <v>14</v>
      </c>
    </row>
    <row r="383" spans="1:13" x14ac:dyDescent="0.25">
      <c r="A383" t="s">
        <v>17</v>
      </c>
      <c r="B383" t="s">
        <v>20</v>
      </c>
      <c r="C383" t="s">
        <v>26</v>
      </c>
      <c r="D383" t="s">
        <v>24</v>
      </c>
      <c r="E383" t="s">
        <v>5</v>
      </c>
      <c r="F383" t="s">
        <v>5</v>
      </c>
      <c r="G383" t="s">
        <v>30</v>
      </c>
      <c r="H383" t="s">
        <v>3</v>
      </c>
      <c r="I383" t="s">
        <v>4</v>
      </c>
      <c r="J383" t="s">
        <v>3</v>
      </c>
      <c r="K383" t="s">
        <v>3</v>
      </c>
      <c r="L383">
        <v>5</v>
      </c>
      <c r="M383">
        <v>7</v>
      </c>
    </row>
    <row r="384" spans="1:13" x14ac:dyDescent="0.25">
      <c r="A384" t="s">
        <v>16</v>
      </c>
      <c r="B384" t="s">
        <v>20</v>
      </c>
      <c r="C384" t="s">
        <v>26</v>
      </c>
      <c r="D384" t="s">
        <v>25</v>
      </c>
      <c r="E384" t="s">
        <v>5</v>
      </c>
      <c r="F384" t="s">
        <v>6</v>
      </c>
      <c r="G384" t="s">
        <v>28</v>
      </c>
      <c r="H384" t="s">
        <v>3</v>
      </c>
      <c r="I384" t="s">
        <v>3</v>
      </c>
      <c r="J384" t="s">
        <v>3</v>
      </c>
      <c r="K384" t="s">
        <v>3</v>
      </c>
      <c r="L384">
        <v>3</v>
      </c>
      <c r="M384">
        <v>10</v>
      </c>
    </row>
    <row r="385" spans="1:13" x14ac:dyDescent="0.25">
      <c r="A385" t="s">
        <v>17</v>
      </c>
      <c r="B385" t="s">
        <v>20</v>
      </c>
      <c r="C385" t="s">
        <v>24</v>
      </c>
      <c r="D385" t="s">
        <v>24</v>
      </c>
      <c r="E385" t="s">
        <v>5</v>
      </c>
      <c r="F385" t="s">
        <v>6</v>
      </c>
      <c r="G385" t="s">
        <v>30</v>
      </c>
      <c r="H385" t="s">
        <v>4</v>
      </c>
      <c r="I385" t="s">
        <v>3</v>
      </c>
      <c r="J385" t="s">
        <v>3</v>
      </c>
      <c r="K385" t="s">
        <v>4</v>
      </c>
      <c r="L385">
        <v>5</v>
      </c>
      <c r="M385">
        <v>0</v>
      </c>
    </row>
    <row r="386" spans="1:13" x14ac:dyDescent="0.25">
      <c r="A386" t="s">
        <v>17</v>
      </c>
      <c r="B386" t="s">
        <v>20</v>
      </c>
      <c r="C386" t="s">
        <v>23</v>
      </c>
      <c r="D386" t="s">
        <v>26</v>
      </c>
      <c r="E386" t="s">
        <v>5</v>
      </c>
      <c r="F386" t="s">
        <v>5</v>
      </c>
      <c r="G386" t="s">
        <v>30</v>
      </c>
      <c r="H386" t="s">
        <v>4</v>
      </c>
      <c r="I386" t="s">
        <v>3</v>
      </c>
      <c r="J386" t="s">
        <v>3</v>
      </c>
      <c r="K386" t="s">
        <v>4</v>
      </c>
      <c r="L386">
        <v>3</v>
      </c>
      <c r="M386">
        <v>5</v>
      </c>
    </row>
    <row r="387" spans="1:13" x14ac:dyDescent="0.25">
      <c r="A387" t="s">
        <v>17</v>
      </c>
      <c r="B387" t="s">
        <v>20</v>
      </c>
      <c r="C387" t="s">
        <v>26</v>
      </c>
      <c r="D387" t="s">
        <v>26</v>
      </c>
      <c r="E387" t="s">
        <v>1</v>
      </c>
      <c r="F387" t="s">
        <v>5</v>
      </c>
      <c r="G387" t="s">
        <v>29</v>
      </c>
      <c r="H387" t="s">
        <v>4</v>
      </c>
      <c r="I387" t="s">
        <v>3</v>
      </c>
      <c r="J387" t="s">
        <v>3</v>
      </c>
      <c r="K387" t="s">
        <v>4</v>
      </c>
      <c r="L387">
        <v>4</v>
      </c>
      <c r="M387">
        <v>10</v>
      </c>
    </row>
    <row r="388" spans="1:13" x14ac:dyDescent="0.25">
      <c r="A388" t="s">
        <v>17</v>
      </c>
      <c r="B388" t="s">
        <v>20</v>
      </c>
      <c r="C388" t="s">
        <v>23</v>
      </c>
      <c r="D388" t="s">
        <v>23</v>
      </c>
      <c r="E388" t="s">
        <v>2</v>
      </c>
      <c r="F388" t="s">
        <v>1</v>
      </c>
      <c r="G388" t="s">
        <v>30</v>
      </c>
      <c r="H388" t="s">
        <v>3</v>
      </c>
      <c r="I388" t="s">
        <v>3</v>
      </c>
      <c r="J388" t="s">
        <v>3</v>
      </c>
      <c r="K388" t="s">
        <v>3</v>
      </c>
      <c r="L388">
        <v>5</v>
      </c>
      <c r="M388">
        <v>6</v>
      </c>
    </row>
    <row r="389" spans="1:13" x14ac:dyDescent="0.25">
      <c r="A389" t="s">
        <v>17</v>
      </c>
      <c r="B389" t="s">
        <v>20</v>
      </c>
      <c r="C389" t="s">
        <v>26</v>
      </c>
      <c r="D389" t="s">
        <v>25</v>
      </c>
      <c r="E389" t="s">
        <v>6</v>
      </c>
      <c r="F389" t="s">
        <v>5</v>
      </c>
      <c r="G389" t="s">
        <v>29</v>
      </c>
      <c r="H389" t="s">
        <v>3</v>
      </c>
      <c r="I389" t="s">
        <v>4</v>
      </c>
      <c r="J389" t="s">
        <v>3</v>
      </c>
      <c r="K389" t="s">
        <v>3</v>
      </c>
      <c r="L389">
        <v>5</v>
      </c>
      <c r="M389">
        <v>0</v>
      </c>
    </row>
    <row r="390" spans="1:13" x14ac:dyDescent="0.25">
      <c r="A390" t="s">
        <v>16</v>
      </c>
      <c r="B390" t="s">
        <v>20</v>
      </c>
      <c r="C390" t="s">
        <v>25</v>
      </c>
      <c r="D390" t="s">
        <v>24</v>
      </c>
      <c r="E390" t="s">
        <v>2</v>
      </c>
      <c r="F390" t="s">
        <v>6</v>
      </c>
      <c r="G390" t="s">
        <v>28</v>
      </c>
      <c r="H390" t="s">
        <v>4</v>
      </c>
      <c r="I390" t="s">
        <v>3</v>
      </c>
      <c r="J390" t="s">
        <v>3</v>
      </c>
      <c r="K390" t="s">
        <v>3</v>
      </c>
      <c r="L390">
        <v>1</v>
      </c>
      <c r="M390">
        <v>8</v>
      </c>
    </row>
    <row r="391" spans="1:13" x14ac:dyDescent="0.25">
      <c r="A391" t="s">
        <v>16</v>
      </c>
      <c r="B391" t="s">
        <v>20</v>
      </c>
      <c r="C391" t="s">
        <v>24</v>
      </c>
      <c r="D391" t="s">
        <v>24</v>
      </c>
      <c r="E391" t="s">
        <v>5</v>
      </c>
      <c r="F391" t="s">
        <v>5</v>
      </c>
      <c r="G391" t="s">
        <v>28</v>
      </c>
      <c r="H391" t="s">
        <v>3</v>
      </c>
      <c r="I391" t="s">
        <v>3</v>
      </c>
      <c r="J391" t="s">
        <v>3</v>
      </c>
      <c r="K391" t="s">
        <v>4</v>
      </c>
      <c r="L391">
        <v>5</v>
      </c>
      <c r="M391">
        <v>0</v>
      </c>
    </row>
    <row r="392" spans="1:13" x14ac:dyDescent="0.25">
      <c r="A392" t="s">
        <v>16</v>
      </c>
      <c r="B392" t="s">
        <v>19</v>
      </c>
      <c r="C392" t="s">
        <v>26</v>
      </c>
      <c r="D392" t="s">
        <v>26</v>
      </c>
      <c r="E392" t="s">
        <v>6</v>
      </c>
      <c r="F392" t="s">
        <v>6</v>
      </c>
      <c r="G392" t="s">
        <v>28</v>
      </c>
      <c r="H392" t="s">
        <v>4</v>
      </c>
      <c r="I392" t="s">
        <v>3</v>
      </c>
      <c r="J392" t="s">
        <v>3</v>
      </c>
      <c r="K392" t="s">
        <v>4</v>
      </c>
      <c r="L392">
        <v>4</v>
      </c>
      <c r="M392">
        <v>9</v>
      </c>
    </row>
    <row r="393" spans="1:13" x14ac:dyDescent="0.25">
      <c r="A393" t="s">
        <v>16</v>
      </c>
      <c r="B393" t="s">
        <v>20</v>
      </c>
      <c r="C393" t="s">
        <v>25</v>
      </c>
      <c r="D393" t="s">
        <v>24</v>
      </c>
      <c r="E393" t="s">
        <v>6</v>
      </c>
      <c r="F393" t="s">
        <v>6</v>
      </c>
      <c r="G393" t="s">
        <v>30</v>
      </c>
      <c r="H393" t="s">
        <v>4</v>
      </c>
      <c r="I393" t="s">
        <v>4</v>
      </c>
      <c r="J393" t="s">
        <v>3</v>
      </c>
      <c r="K393" t="s">
        <v>3</v>
      </c>
      <c r="L393">
        <v>2</v>
      </c>
      <c r="M393">
        <v>16</v>
      </c>
    </row>
    <row r="394" spans="1:13" x14ac:dyDescent="0.25">
      <c r="A394" t="s">
        <v>17</v>
      </c>
      <c r="B394" t="s">
        <v>20</v>
      </c>
      <c r="C394" t="s">
        <v>24</v>
      </c>
      <c r="D394" t="s">
        <v>24</v>
      </c>
      <c r="E394" t="s">
        <v>5</v>
      </c>
      <c r="F394" t="s">
        <v>5</v>
      </c>
      <c r="G394" t="s">
        <v>30</v>
      </c>
      <c r="H394" t="s">
        <v>4</v>
      </c>
      <c r="I394" t="s">
        <v>4</v>
      </c>
      <c r="J394" t="s">
        <v>3</v>
      </c>
      <c r="K394" t="s">
        <v>4</v>
      </c>
      <c r="L394">
        <v>3</v>
      </c>
      <c r="M394">
        <v>7</v>
      </c>
    </row>
    <row r="395" spans="1:13" x14ac:dyDescent="0.25">
      <c r="A395" t="s">
        <v>17</v>
      </c>
      <c r="B395" t="s">
        <v>20</v>
      </c>
      <c r="C395" t="s">
        <v>25</v>
      </c>
      <c r="D395" t="s">
        <v>26</v>
      </c>
      <c r="E395" t="s">
        <v>6</v>
      </c>
      <c r="F395" t="s">
        <v>5</v>
      </c>
      <c r="G395" t="s">
        <v>30</v>
      </c>
      <c r="H395" t="s">
        <v>4</v>
      </c>
      <c r="I395" t="s">
        <v>4</v>
      </c>
      <c r="J395" t="s">
        <v>3</v>
      </c>
      <c r="K395" t="s">
        <v>3</v>
      </c>
      <c r="L395">
        <v>5</v>
      </c>
      <c r="M395">
        <v>10</v>
      </c>
    </row>
    <row r="396" spans="1:13" x14ac:dyDescent="0.25">
      <c r="A396" t="s">
        <v>16</v>
      </c>
      <c r="B396" t="s">
        <v>20</v>
      </c>
      <c r="C396" t="s">
        <v>24</v>
      </c>
      <c r="D396" t="s">
        <v>24</v>
      </c>
      <c r="E396" t="s">
        <v>5</v>
      </c>
      <c r="F396" t="s">
        <v>1</v>
      </c>
      <c r="G396" t="s">
        <v>30</v>
      </c>
      <c r="H396" t="s">
        <v>4</v>
      </c>
      <c r="I396" t="s">
        <v>3</v>
      </c>
      <c r="J396" t="s">
        <v>3</v>
      </c>
      <c r="K396" t="s">
        <v>3</v>
      </c>
      <c r="L396">
        <v>5</v>
      </c>
      <c r="M396">
        <v>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41649474190744A957452558AB1267" ma:contentTypeVersion="13" ma:contentTypeDescription="Create a new document." ma:contentTypeScope="" ma:versionID="02cdb0e2d1d41cae2f699c498b40da9a">
  <xsd:schema xmlns:xsd="http://www.w3.org/2001/XMLSchema" xmlns:xs="http://www.w3.org/2001/XMLSchema" xmlns:p="http://schemas.microsoft.com/office/2006/metadata/properties" xmlns:ns3="731f168a-d122-4f2d-9c2a-b490f70602aa" xmlns:ns4="ef84bbec-fde0-4b6c-9da8-904970539a27" targetNamespace="http://schemas.microsoft.com/office/2006/metadata/properties" ma:root="true" ma:fieldsID="b1340429dfbc583232f2ba9b78c85ce4" ns3:_="" ns4:_="">
    <xsd:import namespace="731f168a-d122-4f2d-9c2a-b490f70602aa"/>
    <xsd:import namespace="ef84bbec-fde0-4b6c-9da8-904970539a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1f168a-d122-4f2d-9c2a-b490f7060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4bbec-fde0-4b6c-9da8-904970539a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D03B47-4CB1-4D24-B1EB-B0E87D7EC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1f168a-d122-4f2d-9c2a-b490f70602aa"/>
    <ds:schemaRef ds:uri="ef84bbec-fde0-4b6c-9da8-904970539a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D60952-5E9F-41CE-B7BC-313464B5502E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ef84bbec-fde0-4b6c-9da8-904970539a27"/>
    <ds:schemaRef ds:uri="http://schemas.openxmlformats.org/package/2006/metadata/core-properties"/>
    <ds:schemaRef ds:uri="731f168a-d122-4f2d-9c2a-b490f70602a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2F01EF-241B-43AA-A4B4-5CF960C923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student_math_success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S Westgate</dc:creator>
  <cp:lastModifiedBy>Jason Melnik</cp:lastModifiedBy>
  <dcterms:created xsi:type="dcterms:W3CDTF">2021-09-30T20:52:20Z</dcterms:created>
  <dcterms:modified xsi:type="dcterms:W3CDTF">2021-10-06T03:14:01Z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0x0101000D41649474190744A957452558AB1267</vt:lpwstr>
  </property>
</Properties>
</file>