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Zain\Desktop\Daily Sales Report\"/>
    </mc:Choice>
  </mc:AlternateContent>
  <xr:revisionPtr revIDLastSave="0" documentId="13_ncr:1_{2EC90448-822C-4CFF-A227-658973B900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3" i="1"/>
  <c r="C11" i="1"/>
  <c r="D11" i="1"/>
  <c r="G11" i="1"/>
  <c r="F11" i="1"/>
  <c r="H10" i="1"/>
  <c r="H9" i="1"/>
  <c r="H8" i="1"/>
  <c r="H7" i="1"/>
  <c r="H6" i="1"/>
  <c r="H5" i="1"/>
  <c r="H4" i="1"/>
  <c r="H2" i="1"/>
  <c r="E4" i="1"/>
  <c r="E5" i="1"/>
  <c r="E6" i="1"/>
  <c r="E7" i="1"/>
  <c r="E8" i="1"/>
  <c r="E9" i="1"/>
  <c r="E10" i="1"/>
  <c r="E2" i="1"/>
  <c r="H11" i="1" l="1"/>
  <c r="E11" i="1"/>
</calcChain>
</file>

<file path=xl/sharedStrings.xml><?xml version="1.0" encoding="utf-8"?>
<sst xmlns="http://schemas.openxmlformats.org/spreadsheetml/2006/main" count="27" uniqueCount="23">
  <si>
    <t>Sales Man</t>
  </si>
  <si>
    <t>City</t>
  </si>
  <si>
    <t>Sales</t>
  </si>
  <si>
    <t>Cusomer</t>
  </si>
  <si>
    <t>Ibrahim</t>
  </si>
  <si>
    <t>Hossam</t>
  </si>
  <si>
    <t>Fayez</t>
  </si>
  <si>
    <t>Amir</t>
  </si>
  <si>
    <t>Total</t>
  </si>
  <si>
    <t>No</t>
  </si>
  <si>
    <t>A+</t>
  </si>
  <si>
    <t>A</t>
  </si>
  <si>
    <t>Shiben</t>
  </si>
  <si>
    <t>Khanka</t>
  </si>
  <si>
    <t>Qalueb</t>
  </si>
  <si>
    <t>Qanater</t>
  </si>
  <si>
    <t>Benha</t>
  </si>
  <si>
    <t>Tokh</t>
  </si>
  <si>
    <t>Mashtool</t>
  </si>
  <si>
    <t>Sales Target</t>
  </si>
  <si>
    <t>Customer Target</t>
  </si>
  <si>
    <t>Sales%</t>
  </si>
  <si>
    <t>Customer%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</si>
</sst>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Comic Sans MS"/>
      <family val="4"/>
    </font>
    <font>
      <b/>
      <sz val="10"/>
      <color rgb="FF134F5C"/>
      <name val="Comic Sans MS"/>
      <family val="4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9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9" fontId="2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9" fontId="2" fillId="9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9" fontId="2" fillId="10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9" fontId="2" fillId="11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9" fontId="2" fillId="12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9" fontId="2" fillId="1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A+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(Sales!$E$2,Sales!$H$2)</c:f>
              <c:numCache>
                <c:formatCode>0%</c:formatCode>
                <c:ptCount val="2"/>
                <c:pt idx="0">
                  <c:v>0.27217999999999998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D-444A-976D-FADDA5AEB9F5}"/>
            </c:ext>
          </c:extLst>
        </c:ser>
        <c:ser>
          <c:idx val="1"/>
          <c:order val="1"/>
          <c:tx>
            <c:strRef>
              <c:f>Sales!$B$4</c:f>
              <c:strCache>
                <c:ptCount val="1"/>
                <c:pt idx="0">
                  <c:v>Shiben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(Sales!$E$4,Sales!$H$4)</c:f>
              <c:numCache>
                <c:formatCode>0%</c:formatCode>
                <c:ptCount val="2"/>
                <c:pt idx="0">
                  <c:v>0.37767894736842106</c:v>
                </c:pt>
                <c:pt idx="1">
                  <c:v>0.59090909090909094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D-444A-976D-FADDA5AEB9F5}"/>
            </c:ext>
          </c:extLst>
        </c:ser>
        <c:ser>
          <c:idx val="2"/>
          <c:order val="2"/>
          <c:tx>
            <c:strRef>
              <c:f>Sales!$B$5</c:f>
              <c:strCache>
                <c:ptCount val="1"/>
                <c:pt idx="0">
                  <c:v>Khanka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(Sales!$E$5,Sales!$H$5)</c:f>
              <c:numCache>
                <c:formatCode>0%</c:formatCode>
                <c:ptCount val="2"/>
                <c:pt idx="0">
                  <c:v>0.29449062500000001</c:v>
                </c:pt>
                <c:pt idx="1">
                  <c:v>0.65909090909090906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D-444A-976D-FADDA5AEB9F5}"/>
            </c:ext>
          </c:extLst>
        </c:ser>
        <c:ser>
          <c:idx val="3"/>
          <c:order val="3"/>
          <c:tx>
            <c:strRef>
              <c:f>Sales!$B$6</c:f>
              <c:strCache>
                <c:ptCount val="1"/>
                <c:pt idx="0">
                  <c:v>Qalueb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(Sales!$E$6,Sales!$H$6)</c:f>
              <c:numCache>
                <c:formatCode>0%</c:formatCode>
                <c:ptCount val="2"/>
                <c:pt idx="0">
                  <c:v>0.3303464285714286</c:v>
                </c:pt>
                <c:pt idx="1">
                  <c:v>0.55882352941176472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9D-444A-976D-FADDA5AEB9F5}"/>
            </c:ext>
          </c:extLst>
        </c:ser>
        <c:ser>
          <c:idx val="4"/>
          <c:order val="4"/>
          <c:tx>
            <c:strRef>
              <c:f>Sales!$B$7</c:f>
              <c:strCache>
                <c:ptCount val="1"/>
                <c:pt idx="0">
                  <c:v>Qanater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(Sales!$E$7,Sales!$H$7)</c:f>
              <c:numCache>
                <c:formatCode>0%</c:formatCode>
                <c:ptCount val="2"/>
                <c:pt idx="0">
                  <c:v>0.42929178082191782</c:v>
                </c:pt>
                <c:pt idx="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9D-444A-976D-FADDA5AEB9F5}"/>
            </c:ext>
          </c:extLst>
        </c:ser>
        <c:ser>
          <c:idx val="5"/>
          <c:order val="5"/>
          <c:tx>
            <c:strRef>
              <c:f>Sales!$B$8</c:f>
              <c:strCache>
                <c:ptCount val="1"/>
                <c:pt idx="0">
                  <c:v>Benha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(Sales!$E$8,Sales!$H$8)</c:f>
              <c:numCache>
                <c:formatCode>0%</c:formatCode>
                <c:ptCount val="2"/>
                <c:pt idx="0">
                  <c:v>0.37744642857142857</c:v>
                </c:pt>
                <c:pt idx="1">
                  <c:v>0.50714285714285712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9D-444A-976D-FADDA5AEB9F5}"/>
            </c:ext>
          </c:extLst>
        </c:ser>
        <c:ser>
          <c:idx val="6"/>
          <c:order val="6"/>
          <c:tx>
            <c:strRef>
              <c:f>Sales!$B$9</c:f>
              <c:strCache>
                <c:ptCount val="1"/>
                <c:pt idx="0">
                  <c:v>Tokh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(Sales!$E$9,Sales!$H$9)</c:f>
              <c:numCache>
                <c:formatCode>0%</c:formatCode>
                <c:ptCount val="2"/>
                <c:pt idx="0">
                  <c:v>0.39907105263157894</c:v>
                </c:pt>
                <c:pt idx="1">
                  <c:v>0.49473684210526314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9D-444A-976D-FADDA5AEB9F5}"/>
            </c:ext>
          </c:extLst>
        </c:ser>
        <c:ser>
          <c:idx val="7"/>
          <c:order val="7"/>
          <c:tx>
            <c:strRef>
              <c:f>Sales!$B$10</c:f>
              <c:strCache>
                <c:ptCount val="1"/>
                <c:pt idx="0">
                  <c:v>Mashtool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(Sales!$E$10,Sales!$H$10)</c:f>
              <c:numCache>
                <c:formatCode>0%</c:formatCode>
                <c:ptCount val="2"/>
                <c:pt idx="0">
                  <c:v>0.19800000000000001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9D-444A-976D-FADDA5AEB9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50780480"/>
        <c:axId val="1550780960"/>
      </c:barChart>
      <c:catAx>
        <c:axId val="15507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80960"/>
        <c:crosses val="autoZero"/>
        <c:auto val="1"/>
        <c:lblAlgn val="ctr"/>
        <c:lblOffset val="100"/>
        <c:noMultiLvlLbl val="0"/>
      </c:catAx>
      <c:valAx>
        <c:axId val="15507809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5507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1043940</xdr:colOff>
      <xdr:row>15</xdr:row>
      <xdr:rowOff>83820</xdr:rowOff>
    </xdr:from>
    <xdr:to>
      <xdr:col>6</xdr:col>
      <xdr:colOff>76200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414143-C94B-C702-93DD-BB3E64C0D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4140" y="4770120"/>
              <a:ext cx="114300" cy="243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45720</xdr:colOff>
      <xdr:row>0</xdr:row>
      <xdr:rowOff>19050</xdr:rowOff>
    </xdr:from>
    <xdr:to>
      <xdr:col>12</xdr:col>
      <xdr:colOff>1043940</xdr:colOff>
      <xdr:row>10</xdr:row>
      <xdr:rowOff>213360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B6427-3EE4-5B7C-90EF-0F60665DC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abSelected="1" workbookViewId="0">
      <selection activeCell="F13" sqref="F13"/>
    </sheetView>
  </sheetViews>
  <sheetFormatPr defaultRowHeight="14.4" x14ac:dyDescent="0.3"/>
  <cols>
    <col min="1" max="8" width="15.77734375" style="2" customWidth="1"/>
    <col min="9" max="14" width="15.77734375" style="1" customWidth="1"/>
    <col min="15" max="16384" width="8.88671875" style="1"/>
  </cols>
  <sheetData>
    <row r="1" spans="1:13" ht="25.05" customHeight="1" x14ac:dyDescent="0.3">
      <c r="A1" s="3" t="s">
        <v>0</v>
      </c>
      <c r="B1" s="3" t="s">
        <v>1</v>
      </c>
      <c r="C1" s="3" t="s">
        <v>19</v>
      </c>
      <c r="D1" s="3" t="s">
        <v>2</v>
      </c>
      <c r="E1" s="3" t="s">
        <v>21</v>
      </c>
      <c r="F1" s="3" t="s">
        <v>20</v>
      </c>
      <c r="G1" s="3" t="s">
        <v>3</v>
      </c>
      <c r="H1" s="3" t="s">
        <v>22</v>
      </c>
      <c r="I1" s="24"/>
      <c r="J1" s="24"/>
      <c r="K1" s="24"/>
      <c r="L1" s="24"/>
      <c r="M1" s="24"/>
    </row>
    <row r="2" spans="1:13" ht="25.05" customHeight="1" x14ac:dyDescent="0.3">
      <c r="A2" s="22" t="s">
        <v>4</v>
      </c>
      <c r="B2" s="22" t="s">
        <v>10</v>
      </c>
      <c r="C2" s="5">
        <v>1000000</v>
      </c>
      <c r="D2" s="21">
        <v>272180</v>
      </c>
      <c r="E2" s="23">
        <f>D2/C2</f>
        <v>0.27217999999999998</v>
      </c>
      <c r="F2" s="6">
        <v>5</v>
      </c>
      <c r="G2" s="21">
        <v>2</v>
      </c>
      <c r="H2" s="23">
        <f>G2/F2</f>
        <v>0.4</v>
      </c>
      <c r="I2" s="24"/>
      <c r="J2" s="24"/>
      <c r="K2" s="24"/>
      <c r="L2" s="24"/>
      <c r="M2" s="24"/>
    </row>
    <row r="3" spans="1:13" ht="25.05" customHeight="1" x14ac:dyDescent="0.3">
      <c r="A3" s="22" t="s">
        <v>4</v>
      </c>
      <c r="B3" s="22" t="s">
        <v>11</v>
      </c>
      <c r="C3" s="5">
        <v>1500000</v>
      </c>
      <c r="D3" s="21">
        <v>282060</v>
      </c>
      <c r="E3" s="23">
        <f>D3/C3</f>
        <v>0.18804000000000001</v>
      </c>
      <c r="F3" s="6">
        <v>5</v>
      </c>
      <c r="G3" s="21">
        <v>2</v>
      </c>
      <c r="H3" s="23">
        <f>G3/F3</f>
        <v>0.4</v>
      </c>
      <c r="I3" s="24"/>
      <c r="J3" s="24"/>
      <c r="K3" s="24"/>
      <c r="L3" s="24"/>
      <c r="M3" s="24"/>
    </row>
    <row r="4" spans="1:13" ht="25.05" customHeight="1" x14ac:dyDescent="0.3">
      <c r="A4" s="7" t="s">
        <v>9</v>
      </c>
      <c r="B4" s="7" t="s">
        <v>12</v>
      </c>
      <c r="C4" s="5">
        <v>2850000</v>
      </c>
      <c r="D4" s="21">
        <v>1076385</v>
      </c>
      <c r="E4" s="8">
        <f t="shared" ref="E4:E10" si="0">D4/C4</f>
        <v>0.37767894736842106</v>
      </c>
      <c r="F4" s="6">
        <v>220</v>
      </c>
      <c r="G4" s="21">
        <v>130</v>
      </c>
      <c r="H4" s="8">
        <f t="shared" ref="H4:H10" si="1">G4/F4</f>
        <v>0.59090909090909094</v>
      </c>
      <c r="I4" s="24"/>
      <c r="J4" s="24"/>
      <c r="K4" s="24"/>
      <c r="L4" s="24"/>
      <c r="M4" s="24"/>
    </row>
    <row r="5" spans="1:13" ht="25.05" customHeight="1" x14ac:dyDescent="0.3">
      <c r="A5" s="9" t="s">
        <v>5</v>
      </c>
      <c r="B5" s="9" t="s">
        <v>13</v>
      </c>
      <c r="C5" s="5">
        <v>3200000</v>
      </c>
      <c r="D5" s="21">
        <v>942370</v>
      </c>
      <c r="E5" s="10">
        <f t="shared" si="0"/>
        <v>0.29449062500000001</v>
      </c>
      <c r="F5" s="6">
        <v>220</v>
      </c>
      <c r="G5" s="21">
        <v>145</v>
      </c>
      <c r="H5" s="10">
        <f t="shared" si="1"/>
        <v>0.65909090909090906</v>
      </c>
      <c r="I5" s="24"/>
      <c r="J5" s="24"/>
      <c r="K5" s="24"/>
      <c r="L5" s="24"/>
      <c r="M5" s="24"/>
    </row>
    <row r="6" spans="1:13" ht="25.05" customHeight="1" x14ac:dyDescent="0.3">
      <c r="A6" s="11" t="s">
        <v>6</v>
      </c>
      <c r="B6" s="11" t="s">
        <v>14</v>
      </c>
      <c r="C6" s="5">
        <v>2800000</v>
      </c>
      <c r="D6" s="21">
        <v>924970</v>
      </c>
      <c r="E6" s="12">
        <f t="shared" si="0"/>
        <v>0.3303464285714286</v>
      </c>
      <c r="F6" s="6">
        <v>170</v>
      </c>
      <c r="G6" s="21">
        <v>95</v>
      </c>
      <c r="H6" s="12">
        <f t="shared" si="1"/>
        <v>0.55882352941176472</v>
      </c>
      <c r="I6" s="24"/>
      <c r="J6" s="24"/>
      <c r="K6" s="24"/>
      <c r="L6" s="24"/>
      <c r="M6" s="24"/>
    </row>
    <row r="7" spans="1:13" ht="25.05" customHeight="1" x14ac:dyDescent="0.3">
      <c r="A7" s="13" t="s">
        <v>6</v>
      </c>
      <c r="B7" s="13" t="s">
        <v>15</v>
      </c>
      <c r="C7" s="5">
        <v>3650000</v>
      </c>
      <c r="D7" s="21">
        <v>1566915</v>
      </c>
      <c r="E7" s="14">
        <f t="shared" si="0"/>
        <v>0.42929178082191782</v>
      </c>
      <c r="F7" s="6">
        <v>180</v>
      </c>
      <c r="G7" s="21">
        <v>120</v>
      </c>
      <c r="H7" s="14">
        <f t="shared" si="1"/>
        <v>0.66666666666666663</v>
      </c>
      <c r="I7" s="24"/>
      <c r="J7" s="24"/>
      <c r="K7" s="24"/>
      <c r="L7" s="24"/>
      <c r="M7" s="24"/>
    </row>
    <row r="8" spans="1:13" ht="25.05" customHeight="1" x14ac:dyDescent="0.3">
      <c r="A8" s="15" t="s">
        <v>7</v>
      </c>
      <c r="B8" s="15" t="s">
        <v>16</v>
      </c>
      <c r="C8" s="5">
        <v>2800000</v>
      </c>
      <c r="D8" s="21">
        <v>1056850</v>
      </c>
      <c r="E8" s="16">
        <f t="shared" si="0"/>
        <v>0.37744642857142857</v>
      </c>
      <c r="F8" s="6">
        <v>140</v>
      </c>
      <c r="G8" s="21">
        <v>71</v>
      </c>
      <c r="H8" s="16">
        <f t="shared" si="1"/>
        <v>0.50714285714285712</v>
      </c>
      <c r="I8" s="24"/>
      <c r="J8" s="24"/>
      <c r="K8" s="24"/>
      <c r="L8" s="24"/>
      <c r="M8" s="24"/>
    </row>
    <row r="9" spans="1:13" ht="25.05" customHeight="1" x14ac:dyDescent="0.3">
      <c r="A9" s="17" t="s">
        <v>7</v>
      </c>
      <c r="B9" s="17" t="s">
        <v>17</v>
      </c>
      <c r="C9" s="5">
        <v>1900000</v>
      </c>
      <c r="D9" s="21">
        <v>758235</v>
      </c>
      <c r="E9" s="18">
        <f t="shared" si="0"/>
        <v>0.39907105263157894</v>
      </c>
      <c r="F9" s="6">
        <v>190</v>
      </c>
      <c r="G9" s="21">
        <v>94</v>
      </c>
      <c r="H9" s="18">
        <f t="shared" si="1"/>
        <v>0.49473684210526314</v>
      </c>
      <c r="I9" s="24"/>
      <c r="J9" s="24"/>
      <c r="K9" s="24"/>
      <c r="L9" s="24"/>
      <c r="M9" s="24"/>
    </row>
    <row r="10" spans="1:13" ht="25.05" customHeight="1" x14ac:dyDescent="0.3">
      <c r="A10" s="4" t="s">
        <v>9</v>
      </c>
      <c r="B10" s="15" t="s">
        <v>18</v>
      </c>
      <c r="C10" s="5">
        <v>300000</v>
      </c>
      <c r="D10" s="21">
        <v>59400</v>
      </c>
      <c r="E10" s="16">
        <f t="shared" si="0"/>
        <v>0.19800000000000001</v>
      </c>
      <c r="F10" s="6">
        <v>20</v>
      </c>
      <c r="G10" s="21">
        <v>11</v>
      </c>
      <c r="H10" s="16">
        <f t="shared" si="1"/>
        <v>0.55000000000000004</v>
      </c>
      <c r="I10" s="24"/>
      <c r="J10" s="24"/>
      <c r="K10" s="24"/>
      <c r="L10" s="24"/>
      <c r="M10" s="24"/>
    </row>
    <row r="11" spans="1:13" ht="25.05" customHeight="1" x14ac:dyDescent="0.3">
      <c r="A11" s="3" t="s">
        <v>8</v>
      </c>
      <c r="B11" s="3"/>
      <c r="C11" s="19">
        <f>SUM(C2:C10)</f>
        <v>20000000</v>
      </c>
      <c r="D11" s="19">
        <f>SUM(D2:D10)</f>
        <v>6939365</v>
      </c>
      <c r="E11" s="20">
        <f>D11/C11</f>
        <v>0.34696824999999998</v>
      </c>
      <c r="F11" s="19">
        <f t="shared" ref="F11:G11" si="2">SUM(F2:F10)</f>
        <v>1150</v>
      </c>
      <c r="G11" s="19">
        <f t="shared" si="2"/>
        <v>670</v>
      </c>
      <c r="H11" s="20">
        <f>G11/F11</f>
        <v>0.58260869565217388</v>
      </c>
      <c r="I11" s="24"/>
      <c r="J11" s="24"/>
      <c r="K11" s="24"/>
      <c r="L11" s="24"/>
      <c r="M11" s="24"/>
    </row>
    <row r="12" spans="1:13" ht="25.05" customHeight="1" x14ac:dyDescent="0.3"/>
    <row r="13" spans="1:13" ht="25.05" customHeight="1" x14ac:dyDescent="0.3"/>
    <row r="14" spans="1:13" ht="25.05" customHeight="1" x14ac:dyDescent="0.3"/>
    <row r="15" spans="1:13" ht="25.05" customHeight="1" x14ac:dyDescent="0.3"/>
    <row r="16" spans="1:13" ht="25.05" customHeight="1" x14ac:dyDescent="0.3"/>
    <row r="17" ht="25.05" customHeight="1" x14ac:dyDescent="0.3"/>
    <row r="18" ht="25.05" customHeight="1" x14ac:dyDescent="0.3"/>
    <row r="19" ht="25.05" customHeight="1" x14ac:dyDescent="0.3"/>
    <row r="20" ht="25.05" customHeight="1" x14ac:dyDescent="0.3"/>
    <row r="21" ht="25.05" customHeight="1" x14ac:dyDescent="0.3"/>
    <row r="22" ht="25.05" customHeight="1" x14ac:dyDescent="0.3"/>
    <row r="23" ht="25.05" customHeight="1" x14ac:dyDescent="0.3"/>
    <row r="24" ht="25.05" customHeight="1" x14ac:dyDescent="0.3"/>
    <row r="25" ht="25.05" customHeight="1" x14ac:dyDescent="0.3"/>
    <row r="26" ht="25.05" customHeight="1" x14ac:dyDescent="0.3"/>
    <row r="27" ht="25.05" customHeight="1" x14ac:dyDescent="0.3"/>
    <row r="28" ht="25.05" customHeight="1" x14ac:dyDescent="0.3"/>
    <row r="29" ht="25.05" customHeight="1" x14ac:dyDescent="0.3"/>
    <row r="30" ht="25.05" customHeight="1" x14ac:dyDescent="0.3"/>
    <row r="31" ht="25.05" customHeight="1" x14ac:dyDescent="0.3"/>
    <row r="32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  <row r="51" ht="25.05" customHeight="1" x14ac:dyDescent="0.3"/>
    <row r="52" ht="25.05" customHeight="1" x14ac:dyDescent="0.3"/>
    <row r="53" ht="25.05" customHeight="1" x14ac:dyDescent="0.3"/>
    <row r="54" ht="25.05" customHeight="1" x14ac:dyDescent="0.3"/>
    <row r="55" ht="25.05" customHeight="1" x14ac:dyDescent="0.3"/>
    <row r="56" ht="25.05" customHeight="1" x14ac:dyDescent="0.3"/>
    <row r="57" ht="25.05" customHeight="1" x14ac:dyDescent="0.3"/>
    <row r="58" ht="25.05" customHeight="1" x14ac:dyDescent="0.3"/>
    <row r="59" ht="25.05" customHeight="1" x14ac:dyDescent="0.3"/>
    <row r="60" ht="25.05" customHeight="1" x14ac:dyDescent="0.3"/>
    <row r="61" ht="25.05" customHeight="1" x14ac:dyDescent="0.3"/>
    <row r="62" ht="25.05" customHeight="1" x14ac:dyDescent="0.3"/>
    <row r="63" ht="25.05" customHeight="1" x14ac:dyDescent="0.3"/>
    <row r="64" ht="25.05" customHeight="1" x14ac:dyDescent="0.3"/>
    <row r="65" ht="25.05" customHeight="1" x14ac:dyDescent="0.3"/>
    <row r="66" ht="25.05" customHeight="1" x14ac:dyDescent="0.3"/>
    <row r="67" ht="25.05" customHeight="1" x14ac:dyDescent="0.3"/>
    <row r="68" ht="25.05" customHeight="1" x14ac:dyDescent="0.3"/>
    <row r="69" ht="25.05" customHeight="1" x14ac:dyDescent="0.3"/>
    <row r="70" ht="25.05" customHeight="1" x14ac:dyDescent="0.3"/>
    <row r="71" ht="25.05" customHeight="1" x14ac:dyDescent="0.3"/>
    <row r="72" ht="25.05" customHeight="1" x14ac:dyDescent="0.3"/>
    <row r="73" ht="25.05" customHeight="1" x14ac:dyDescent="0.3"/>
    <row r="74" ht="25.05" customHeight="1" x14ac:dyDescent="0.3"/>
    <row r="75" ht="25.05" customHeight="1" x14ac:dyDescent="0.3"/>
    <row r="76" ht="25.05" customHeight="1" x14ac:dyDescent="0.3"/>
    <row r="77" ht="25.05" customHeight="1" x14ac:dyDescent="0.3"/>
    <row r="78" ht="25.05" customHeight="1" x14ac:dyDescent="0.3"/>
    <row r="79" ht="25.05" customHeight="1" x14ac:dyDescent="0.3"/>
    <row r="80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</sheetData>
  <mergeCells count="1">
    <mergeCell ref="I1:M11"/>
  </mergeCells>
  <pageMargins left="0.7" right="0.7" top="0.75" bottom="0.75" header="0.3" footer="0.3"/>
  <ignoredErrors>
    <ignoredError sqref="E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</dc:creator>
  <cp:lastModifiedBy>Mohamed Ziedane</cp:lastModifiedBy>
  <dcterms:created xsi:type="dcterms:W3CDTF">2015-06-05T18:17:20Z</dcterms:created>
  <dcterms:modified xsi:type="dcterms:W3CDTF">2025-09-17T12:49:25Z</dcterms:modified>
</cp:coreProperties>
</file>