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ng/Desktop/"/>
    </mc:Choice>
  </mc:AlternateContent>
  <xr:revisionPtr revIDLastSave="0" documentId="13_ncr:1_{138EDBAE-1894-924A-A77F-DCE164DE0C09}" xr6:coauthVersionLast="47" xr6:coauthVersionMax="47" xr10:uidLastSave="{00000000-0000-0000-0000-000000000000}"/>
  <bookViews>
    <workbookView xWindow="0" yWindow="500" windowWidth="28800" windowHeight="17500" xr2:uid="{8A0FFA4A-CCCC-AE44-870B-66F8560C7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E8" i="1"/>
  <c r="D8" i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<sst xmlns="http://schemas.openxmlformats.org/spreadsheetml/2006/main" count="5" uniqueCount="5">
  <si>
    <t>boro_cd</t>
    <phoneticPr fontId="0" type="noConversion"/>
  </si>
  <si>
    <t>density_of_PLUTO</t>
  </si>
  <si>
    <t>area_from_LION</t>
  </si>
  <si>
    <t>subsurface_density1</t>
  </si>
  <si>
    <t>subsurface_density*10000000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</si>
</sst>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name val="宋体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2" fillId="2" borderId="1" xfId="1" applyFont="1">
      <alignment horizontal="left"/>
    </xf>
  </cellXfs>
  <cellStyles count="2">
    <cellStyle name="Normal" xfId="0" builtinId="0"/>
    <cellStyle name="Style0" xfId="1" xr:uid="{59680FF7-08AA-074D-8E33-F875C9D7E484}"/>
  </cellStyles>
  <dxfs count="3">
    <dxf>
      <numFmt numFmtId="0" formatCode="General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family val="3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3CE48-F2C9-C246-9042-84CCBCDDA48D}" name="表1" displayName="表1" ref="A1:E72" totalsRowShown="0" headerRowDxfId="2" headerRowBorderDxfId="1" headerRowCellStyle="Style0">
  <autoFilter ref="A1:E72" xr:uid="{1D13CE48-F2C9-C246-9042-84CCBCDDA48D}"/>
  <sortState xmlns:xlrd2="http://schemas.microsoft.com/office/spreadsheetml/2017/richdata2" ref="A2:E72">
    <sortCondition descending="1" ref="E1:E72"/>
  </sortState>
  <tableColumns count="5">
    <tableColumn id="1" xr3:uid="{E73BAA91-FA18-2241-9E97-0CB23CC8E805}" name="boro_cd"/>
    <tableColumn id="2" xr3:uid="{FE653827-BA76-5F45-9682-CCBE53C5CCB7}" name="density_of_PLUTO"/>
    <tableColumn id="3" xr3:uid="{26CA0A14-47D3-0E49-82B2-ED21F8BD7007}" name="area_from_LION"/>
    <tableColumn id="4" xr3:uid="{402E69B1-CF61-3F47-8030-9289C6638B8B}" name="subsurface_density1">
      <calculatedColumnFormula>B2/C2</calculatedColumnFormula>
    </tableColumn>
    <tableColumn id="5" xr3:uid="{62CED2B0-E506-5148-BBD0-3319C52959C3}" name="subsurface_density*10000000" dataDxfId="0">
      <calculatedColumnFormula>表1[[#This Row],[subsurface_density1]]*10000000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005-2A68-2447-B89A-DE910E6B3506}">
  <dimension ref="A1:E72"/>
  <sheetViews>
    <sheetView tabSelected="1" workbookViewId="0">
      <selection activeCell="E1" sqref="E1"/>
    </sheetView>
  </sheetViews>
  <sheetFormatPr baseColWidth="10" defaultRowHeight="16"/>
  <cols>
    <col min="1" max="1" width="10.6640625" customWidth="1"/>
    <col min="2" max="2" width="20.6640625" customWidth="1"/>
    <col min="3" max="3" width="18.5" customWidth="1"/>
    <col min="4" max="4" width="26" customWidth="1"/>
    <col min="5" max="5" width="34.1640625" customWidth="1"/>
  </cols>
  <sheetData>
    <row r="1" spans="1:5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105</v>
      </c>
      <c r="B2">
        <v>12.50230026245117</v>
      </c>
      <c r="C2">
        <v>43790039.7447</v>
      </c>
      <c r="D2">
        <f t="shared" ref="D2:D65" si="0">B2/C2</f>
        <v>2.8550557011002369E-7</v>
      </c>
      <c r="E2">
        <f>表1[[#This Row],[subsurface_density1]]*10000000</f>
        <v>2.8550557011002371</v>
      </c>
    </row>
    <row r="3" spans="1:5">
      <c r="A3">
        <v>106</v>
      </c>
      <c r="B3">
        <v>6.7467899322509766</v>
      </c>
      <c r="C3">
        <v>38730043.1197</v>
      </c>
      <c r="D3">
        <f t="shared" si="0"/>
        <v>1.74200423980918E-7</v>
      </c>
      <c r="E3">
        <f>表1[[#This Row],[subsurface_density1]]*10000000</f>
        <v>1.74200423980918</v>
      </c>
    </row>
    <row r="4" spans="1:5">
      <c r="A4">
        <v>101</v>
      </c>
      <c r="B4">
        <v>6.0999598503112793</v>
      </c>
      <c r="C4">
        <v>41686645.705499999</v>
      </c>
      <c r="D4">
        <f t="shared" si="0"/>
        <v>1.4632887216220591E-7</v>
      </c>
      <c r="E4">
        <f>表1[[#This Row],[subsurface_density1]]*10000000</f>
        <v>1.4632887216220591</v>
      </c>
    </row>
    <row r="5" spans="1:5">
      <c r="A5">
        <v>102</v>
      </c>
      <c r="B5">
        <v>4.7399802207946777</v>
      </c>
      <c r="C5">
        <v>37604934.038500004</v>
      </c>
      <c r="D5">
        <f t="shared" si="0"/>
        <v>1.2604676333009592E-7</v>
      </c>
      <c r="E5">
        <f>表1[[#This Row],[subsurface_density1]]*10000000</f>
        <v>1.2604676333009592</v>
      </c>
    </row>
    <row r="6" spans="1:5">
      <c r="A6">
        <v>108</v>
      </c>
      <c r="B6">
        <v>5.7432599067687988</v>
      </c>
      <c r="C6">
        <v>55215029.048500001</v>
      </c>
      <c r="D6">
        <f t="shared" si="0"/>
        <v>1.0401624350725254E-7</v>
      </c>
      <c r="E6">
        <f>表1[[#This Row],[subsurface_density1]]*10000000</f>
        <v>1.0401624350725254</v>
      </c>
    </row>
    <row r="7" spans="1:5">
      <c r="A7">
        <v>104</v>
      </c>
      <c r="B7">
        <v>4.8366298675537109</v>
      </c>
      <c r="C7">
        <v>49310051.625500001</v>
      </c>
      <c r="D7">
        <f t="shared" si="0"/>
        <v>9.8086084035907112E-8</v>
      </c>
      <c r="E7">
        <f>表1[[#This Row],[subsurface_density1]]*10000000</f>
        <v>0.98086084035907117</v>
      </c>
    </row>
    <row r="8" spans="1:5">
      <c r="A8">
        <v>107</v>
      </c>
      <c r="B8">
        <v>4.5093498229980469</v>
      </c>
      <c r="C8">
        <v>53152583.235100001</v>
      </c>
      <c r="D8">
        <f t="shared" si="0"/>
        <v>8.483783004586387E-8</v>
      </c>
      <c r="E8">
        <f>表1[[#This Row],[subsurface_density1]]*10000000</f>
        <v>0.84837830045863871</v>
      </c>
    </row>
    <row r="9" spans="1:5">
      <c r="A9">
        <v>110</v>
      </c>
      <c r="B9">
        <v>2.923739910125732</v>
      </c>
      <c r="C9">
        <v>39086308.198299997</v>
      </c>
      <c r="D9">
        <f t="shared" si="0"/>
        <v>7.480215054572219E-8</v>
      </c>
      <c r="E9">
        <f>表1[[#This Row],[subsurface_density1]]*10000000</f>
        <v>0.7480215054572219</v>
      </c>
    </row>
    <row r="10" spans="1:5">
      <c r="A10">
        <v>109</v>
      </c>
      <c r="B10">
        <v>2.9962799549102779</v>
      </c>
      <c r="C10">
        <v>41895775.379100002</v>
      </c>
      <c r="D10">
        <f t="shared" si="0"/>
        <v>7.1517472293996331E-8</v>
      </c>
      <c r="E10">
        <f>表1[[#This Row],[subsurface_density1]]*10000000</f>
        <v>0.71517472293996331</v>
      </c>
    </row>
    <row r="11" spans="1:5">
      <c r="A11">
        <v>103</v>
      </c>
      <c r="B11">
        <v>2.765160083770752</v>
      </c>
      <c r="C11">
        <v>46879983.707599998</v>
      </c>
      <c r="D11">
        <f t="shared" si="0"/>
        <v>5.8983810681710519E-8</v>
      </c>
      <c r="E11">
        <f>表1[[#This Row],[subsurface_density1]]*10000000</f>
        <v>0.58983810681710513</v>
      </c>
    </row>
    <row r="12" spans="1:5">
      <c r="A12">
        <v>205</v>
      </c>
      <c r="B12">
        <v>2.1879599094390869</v>
      </c>
      <c r="C12">
        <v>38316975.282600001</v>
      </c>
      <c r="D12">
        <f t="shared" si="0"/>
        <v>5.7101582087369367E-8</v>
      </c>
      <c r="E12">
        <f>表1[[#This Row],[subsurface_density1]]*10000000</f>
        <v>0.57101582087369362</v>
      </c>
    </row>
    <row r="13" spans="1:5">
      <c r="A13">
        <v>308</v>
      </c>
      <c r="B13">
        <v>1.8456200361251831</v>
      </c>
      <c r="C13">
        <v>45603787.087399997</v>
      </c>
      <c r="D13">
        <f t="shared" si="0"/>
        <v>4.0470762495843574E-8</v>
      </c>
      <c r="E13">
        <f>表1[[#This Row],[subsurface_density1]]*10000000</f>
        <v>0.40470762495843576</v>
      </c>
    </row>
    <row r="14" spans="1:5">
      <c r="A14">
        <v>309</v>
      </c>
      <c r="B14">
        <v>1.747449994087219</v>
      </c>
      <c r="C14">
        <v>45314980.390799999</v>
      </c>
      <c r="D14">
        <f t="shared" si="0"/>
        <v>3.8562302775308985E-8</v>
      </c>
      <c r="E14">
        <f>表1[[#This Row],[subsurface_density1]]*10000000</f>
        <v>0.38562302775308988</v>
      </c>
    </row>
    <row r="15" spans="1:5">
      <c r="A15">
        <v>207</v>
      </c>
      <c r="B15">
        <v>2.0440599918365479</v>
      </c>
      <c r="C15">
        <v>53311688.611500002</v>
      </c>
      <c r="D15">
        <f t="shared" si="0"/>
        <v>3.8341685380335491E-8</v>
      </c>
      <c r="E15">
        <f>表1[[#This Row],[subsurface_density1]]*10000000</f>
        <v>0.38341685380335488</v>
      </c>
    </row>
    <row r="16" spans="1:5">
      <c r="A16">
        <v>206</v>
      </c>
      <c r="B16">
        <v>1.5796699523925779</v>
      </c>
      <c r="C16">
        <v>42664319.645900004</v>
      </c>
      <c r="D16">
        <f t="shared" si="0"/>
        <v>3.702555122180139E-8</v>
      </c>
      <c r="E16">
        <f>表1[[#This Row],[subsurface_density1]]*10000000</f>
        <v>0.37025551221801389</v>
      </c>
    </row>
    <row r="17" spans="1:5">
      <c r="A17">
        <v>204</v>
      </c>
      <c r="B17">
        <v>2.0018100738525391</v>
      </c>
      <c r="C17">
        <v>55522139.9705</v>
      </c>
      <c r="D17">
        <f t="shared" si="0"/>
        <v>3.6054267269167578E-8</v>
      </c>
      <c r="E17">
        <f>表1[[#This Row],[subsurface_density1]]*10000000</f>
        <v>0.36054267269167578</v>
      </c>
    </row>
    <row r="18" spans="1:5">
      <c r="A18">
        <v>203</v>
      </c>
      <c r="B18">
        <v>1.4993200302124019</v>
      </c>
      <c r="C18">
        <v>44796445.058399998</v>
      </c>
      <c r="D18">
        <f t="shared" si="0"/>
        <v>3.3469620820531099E-8</v>
      </c>
      <c r="E18">
        <f>表1[[#This Row],[subsurface_density1]]*10000000</f>
        <v>0.33469620820531099</v>
      </c>
    </row>
    <row r="19" spans="1:5">
      <c r="A19">
        <v>302</v>
      </c>
      <c r="B19">
        <v>2.5100998878478999</v>
      </c>
      <c r="C19">
        <v>79338252.560800001</v>
      </c>
      <c r="D19">
        <f t="shared" si="0"/>
        <v>3.1637952775986748E-8</v>
      </c>
      <c r="E19">
        <f>表1[[#This Row],[subsurface_density1]]*10000000</f>
        <v>0.3163795277598675</v>
      </c>
    </row>
    <row r="20" spans="1:5">
      <c r="A20">
        <v>201</v>
      </c>
      <c r="B20">
        <v>1.6284099817276001</v>
      </c>
      <c r="C20">
        <v>60399713.632200003</v>
      </c>
      <c r="D20">
        <f t="shared" si="0"/>
        <v>2.6960557986146975E-8</v>
      </c>
      <c r="E20">
        <f>表1[[#This Row],[subsurface_density1]]*10000000</f>
        <v>0.26960557986146977</v>
      </c>
    </row>
    <row r="21" spans="1:5">
      <c r="A21">
        <v>316</v>
      </c>
      <c r="B21">
        <v>1.3484599590301509</v>
      </c>
      <c r="C21">
        <v>51768965.801600002</v>
      </c>
      <c r="D21">
        <f t="shared" si="0"/>
        <v>2.6047651100429643E-8</v>
      </c>
      <c r="E21">
        <f>表1[[#This Row],[subsurface_density1]]*10000000</f>
        <v>0.26047651100429642</v>
      </c>
    </row>
    <row r="22" spans="1:5">
      <c r="A22">
        <v>304</v>
      </c>
      <c r="B22">
        <v>1.3367199897766111</v>
      </c>
      <c r="C22">
        <v>56662434.422600001</v>
      </c>
      <c r="D22">
        <f t="shared" si="0"/>
        <v>2.35909382185573E-8</v>
      </c>
      <c r="E22">
        <f>表1[[#This Row],[subsurface_density1]]*10000000</f>
        <v>0.235909382185573</v>
      </c>
    </row>
    <row r="23" spans="1:5">
      <c r="A23">
        <v>404</v>
      </c>
      <c r="B23">
        <v>1.512519955635071</v>
      </c>
      <c r="C23">
        <v>65739610.2685</v>
      </c>
      <c r="D23">
        <f t="shared" si="0"/>
        <v>2.3007741443210456E-8</v>
      </c>
      <c r="E23">
        <f>表1[[#This Row],[subsurface_density1]]*10000000</f>
        <v>0.23007741443210455</v>
      </c>
    </row>
    <row r="24" spans="1:5">
      <c r="A24">
        <v>303</v>
      </c>
      <c r="B24">
        <v>1.6952799558639531</v>
      </c>
      <c r="C24">
        <v>79461680.8653</v>
      </c>
      <c r="D24">
        <f t="shared" si="0"/>
        <v>2.1334559468201009E-8</v>
      </c>
      <c r="E24">
        <f>表1[[#This Row],[subsurface_density1]]*10000000</f>
        <v>0.21334559468201009</v>
      </c>
    </row>
    <row r="25" spans="1:5">
      <c r="A25">
        <v>111</v>
      </c>
      <c r="B25">
        <v>1.391970038414001</v>
      </c>
      <c r="C25">
        <v>66146025.160800003</v>
      </c>
      <c r="D25">
        <f t="shared" si="0"/>
        <v>2.1043895457514529E-8</v>
      </c>
      <c r="E25">
        <f>表1[[#This Row],[subsurface_density1]]*10000000</f>
        <v>0.2104389545751453</v>
      </c>
    </row>
    <row r="26" spans="1:5">
      <c r="A26">
        <v>112</v>
      </c>
      <c r="B26">
        <v>1.5944700241088869</v>
      </c>
      <c r="C26">
        <v>77964539.713200003</v>
      </c>
      <c r="D26">
        <f t="shared" si="0"/>
        <v>2.0451220900864637E-8</v>
      </c>
      <c r="E26">
        <f>表1[[#This Row],[subsurface_density1]]*10000000</f>
        <v>0.20451220900864636</v>
      </c>
    </row>
    <row r="27" spans="1:5">
      <c r="A27">
        <v>314</v>
      </c>
      <c r="B27">
        <v>1.5121999979019169</v>
      </c>
      <c r="C27">
        <v>82174172.526899993</v>
      </c>
      <c r="D27">
        <f t="shared" si="0"/>
        <v>1.8402375727080101E-8</v>
      </c>
      <c r="E27">
        <f>表1[[#This Row],[subsurface_density1]]*10000000</f>
        <v>0.184023757270801</v>
      </c>
    </row>
    <row r="28" spans="1:5">
      <c r="A28">
        <v>306</v>
      </c>
      <c r="B28">
        <v>1.441550016403198</v>
      </c>
      <c r="C28">
        <v>85501530.987900004</v>
      </c>
      <c r="D28">
        <f t="shared" si="0"/>
        <v>1.6859932211122666E-8</v>
      </c>
      <c r="E28">
        <f>表1[[#This Row],[subsurface_density1]]*10000000</f>
        <v>0.16859932211122666</v>
      </c>
    </row>
    <row r="29" spans="1:5">
      <c r="A29">
        <v>406</v>
      </c>
      <c r="B29">
        <v>1.365399956703186</v>
      </c>
      <c r="C29">
        <v>82702139.460099995</v>
      </c>
      <c r="D29">
        <f t="shared" si="0"/>
        <v>1.6509850478075347E-8</v>
      </c>
      <c r="E29">
        <f>表1[[#This Row],[subsurface_density1]]*10000000</f>
        <v>0.16509850478075347</v>
      </c>
    </row>
    <row r="30" spans="1:5">
      <c r="A30">
        <v>403</v>
      </c>
      <c r="B30">
        <v>1.175549983978271</v>
      </c>
      <c r="C30">
        <v>83475526.260000005</v>
      </c>
      <c r="D30">
        <f t="shared" si="0"/>
        <v>1.4082570504758517E-8</v>
      </c>
      <c r="E30">
        <f>表1[[#This Row],[subsurface_density1]]*10000000</f>
        <v>0.14082570504758518</v>
      </c>
    </row>
    <row r="31" spans="1:5">
      <c r="A31">
        <v>312</v>
      </c>
      <c r="B31">
        <v>1.3969800472259519</v>
      </c>
      <c r="C31">
        <v>99525607.612499997</v>
      </c>
      <c r="D31">
        <f t="shared" si="0"/>
        <v>1.4036388028546908E-8</v>
      </c>
      <c r="E31">
        <f>表1[[#This Row],[subsurface_density1]]*10000000</f>
        <v>0.14036388028546909</v>
      </c>
    </row>
    <row r="32" spans="1:5">
      <c r="A32">
        <v>317</v>
      </c>
      <c r="B32">
        <v>1.159620046615601</v>
      </c>
      <c r="C32">
        <v>93818430.724399999</v>
      </c>
      <c r="D32">
        <f t="shared" si="0"/>
        <v>1.236025840191346E-8</v>
      </c>
      <c r="E32">
        <f>表1[[#This Row],[subsurface_density1]]*10000000</f>
        <v>0.1236025840191346</v>
      </c>
    </row>
    <row r="33" spans="1:5">
      <c r="A33">
        <v>202</v>
      </c>
      <c r="B33">
        <v>0.72624897956848145</v>
      </c>
      <c r="C33">
        <v>61809267.751900002</v>
      </c>
      <c r="D33">
        <f t="shared" si="0"/>
        <v>1.1749839562630261E-8</v>
      </c>
      <c r="E33">
        <f>表1[[#This Row],[subsurface_density1]]*10000000</f>
        <v>0.11749839562630261</v>
      </c>
    </row>
    <row r="34" spans="1:5">
      <c r="A34">
        <v>313</v>
      </c>
      <c r="B34">
        <v>1.005040049552917</v>
      </c>
      <c r="C34">
        <v>88177246.852899998</v>
      </c>
      <c r="D34">
        <f t="shared" si="0"/>
        <v>1.1397952254390022E-8</v>
      </c>
      <c r="E34">
        <f>表1[[#This Row],[subsurface_density1]]*10000000</f>
        <v>0.11397952254390022</v>
      </c>
    </row>
    <row r="35" spans="1:5">
      <c r="A35">
        <v>311</v>
      </c>
      <c r="B35">
        <v>1.152400016784668</v>
      </c>
      <c r="C35">
        <v>103208266.419</v>
      </c>
      <c r="D35">
        <f t="shared" si="0"/>
        <v>1.1165772440224985E-8</v>
      </c>
      <c r="E35">
        <f>表1[[#This Row],[subsurface_density1]]*10000000</f>
        <v>0.11165772440224984</v>
      </c>
    </row>
    <row r="36" spans="1:5">
      <c r="A36">
        <v>301</v>
      </c>
      <c r="B36">
        <v>1.4663399457931521</v>
      </c>
      <c r="C36">
        <v>131702585.464</v>
      </c>
      <c r="D36">
        <f t="shared" si="0"/>
        <v>1.1133721791619391E-8</v>
      </c>
      <c r="E36">
        <f>表1[[#This Row],[subsurface_density1]]*10000000</f>
        <v>0.11133721791619391</v>
      </c>
    </row>
    <row r="37" spans="1:5">
      <c r="A37">
        <v>208</v>
      </c>
      <c r="B37">
        <v>0.91597199440002441</v>
      </c>
      <c r="C37">
        <v>92071723.891100004</v>
      </c>
      <c r="D37">
        <f t="shared" si="0"/>
        <v>9.9484614351677813E-9</v>
      </c>
      <c r="E37">
        <f>表1[[#This Row],[subsurface_density1]]*10000000</f>
        <v>9.9484614351677811E-2</v>
      </c>
    </row>
    <row r="38" spans="1:5">
      <c r="A38">
        <v>211</v>
      </c>
      <c r="B38">
        <v>0.96754997968673706</v>
      </c>
      <c r="C38">
        <v>100314812.73</v>
      </c>
      <c r="D38">
        <f t="shared" si="0"/>
        <v>9.64513568191493E-9</v>
      </c>
      <c r="E38">
        <f>表1[[#This Row],[subsurface_density1]]*10000000</f>
        <v>9.6451356819149306E-2</v>
      </c>
    </row>
    <row r="39" spans="1:5">
      <c r="A39">
        <v>307</v>
      </c>
      <c r="B39">
        <v>0.98056298494338989</v>
      </c>
      <c r="C39">
        <v>104126438.56</v>
      </c>
      <c r="D39">
        <f t="shared" si="0"/>
        <v>9.4170414210255291E-9</v>
      </c>
      <c r="E39">
        <f>表1[[#This Row],[subsurface_density1]]*10000000</f>
        <v>9.4170414210255293E-2</v>
      </c>
    </row>
    <row r="40" spans="1:5">
      <c r="A40">
        <v>402</v>
      </c>
      <c r="B40">
        <v>1.1566400527954099</v>
      </c>
      <c r="C40">
        <v>139964592.111</v>
      </c>
      <c r="D40">
        <f t="shared" si="0"/>
        <v>8.2638046905329288E-9</v>
      </c>
      <c r="E40">
        <f>表1[[#This Row],[subsurface_density1]]*10000000</f>
        <v>8.263804690532929E-2</v>
      </c>
    </row>
    <row r="41" spans="1:5">
      <c r="A41">
        <v>209</v>
      </c>
      <c r="B41">
        <v>0.92875897884368896</v>
      </c>
      <c r="C41">
        <v>114284785.043</v>
      </c>
      <c r="D41">
        <f t="shared" si="0"/>
        <v>8.1267071421120544E-9</v>
      </c>
      <c r="E41">
        <f>表1[[#This Row],[subsurface_density1]]*10000000</f>
        <v>8.1267071421120537E-2</v>
      </c>
    </row>
    <row r="42" spans="1:5">
      <c r="A42">
        <v>409</v>
      </c>
      <c r="B42">
        <v>0.84462100267410278</v>
      </c>
      <c r="C42">
        <v>107378543.969</v>
      </c>
      <c r="D42">
        <f t="shared" si="0"/>
        <v>7.8658265557963185E-9</v>
      </c>
      <c r="E42">
        <f>表1[[#This Row],[subsurface_density1]]*10000000</f>
        <v>7.8658265557963181E-2</v>
      </c>
    </row>
    <row r="43" spans="1:5">
      <c r="A43">
        <v>315</v>
      </c>
      <c r="B43">
        <v>1.0308500528335569</v>
      </c>
      <c r="C43">
        <v>131648773.279</v>
      </c>
      <c r="D43">
        <f t="shared" si="0"/>
        <v>7.8303050393709459E-9</v>
      </c>
      <c r="E43">
        <f>表1[[#This Row],[subsurface_density1]]*10000000</f>
        <v>7.8303050393709453E-2</v>
      </c>
    </row>
    <row r="44" spans="1:5">
      <c r="A44">
        <v>310</v>
      </c>
      <c r="B44">
        <v>0.77404499053955078</v>
      </c>
      <c r="C44">
        <v>111345162.40700001</v>
      </c>
      <c r="D44">
        <f t="shared" si="0"/>
        <v>6.9517612961951942E-9</v>
      </c>
      <c r="E44">
        <f>表1[[#This Row],[subsurface_density1]]*10000000</f>
        <v>6.9517612961951941E-2</v>
      </c>
    </row>
    <row r="45" spans="1:5">
      <c r="A45">
        <v>401</v>
      </c>
      <c r="B45">
        <v>0.93002301454544067</v>
      </c>
      <c r="C45">
        <v>171489783.697</v>
      </c>
      <c r="D45">
        <f t="shared" si="0"/>
        <v>5.4231977817913023E-9</v>
      </c>
      <c r="E45">
        <f>表1[[#This Row],[subsurface_density1]]*10000000</f>
        <v>5.4231977817913023E-2</v>
      </c>
    </row>
    <row r="46" spans="1:5">
      <c r="A46">
        <v>305</v>
      </c>
      <c r="B46">
        <v>0.81384402513504028</v>
      </c>
      <c r="C46">
        <v>155485345.07300001</v>
      </c>
      <c r="D46">
        <f t="shared" si="0"/>
        <v>5.2342169273441322E-9</v>
      </c>
      <c r="E46">
        <f>表1[[#This Row],[subsurface_density1]]*10000000</f>
        <v>5.2342169273441319E-2</v>
      </c>
    </row>
    <row r="47" spans="1:5">
      <c r="A47">
        <v>212</v>
      </c>
      <c r="B47">
        <v>0.67001599073410034</v>
      </c>
      <c r="C47">
        <v>154907044.60600001</v>
      </c>
      <c r="D47">
        <f t="shared" si="0"/>
        <v>4.3252777330963854E-9</v>
      </c>
      <c r="E47">
        <f>表1[[#This Row],[subsurface_density1]]*10000000</f>
        <v>4.3252777330963853E-2</v>
      </c>
    </row>
    <row r="48" spans="1:5">
      <c r="A48">
        <v>480</v>
      </c>
      <c r="B48">
        <v>0.12867000699043271</v>
      </c>
      <c r="C48">
        <v>32777561.604499999</v>
      </c>
      <c r="D48">
        <f t="shared" si="0"/>
        <v>3.9255515264676596E-9</v>
      </c>
      <c r="E48">
        <f>表1[[#This Row],[subsurface_density1]]*10000000</f>
        <v>3.9255515264676598E-2</v>
      </c>
    </row>
    <row r="49" spans="1:5">
      <c r="A49">
        <v>210</v>
      </c>
      <c r="B49">
        <v>0.65577900409698486</v>
      </c>
      <c r="C49">
        <v>178960004.02700001</v>
      </c>
      <c r="D49">
        <f t="shared" si="0"/>
        <v>3.6643886306464676E-9</v>
      </c>
      <c r="E49">
        <f>表1[[#This Row],[subsurface_density1]]*10000000</f>
        <v>3.6643886306464674E-2</v>
      </c>
    </row>
    <row r="50" spans="1:5">
      <c r="A50">
        <v>481</v>
      </c>
      <c r="B50">
        <v>0.1594550013542175</v>
      </c>
      <c r="C50">
        <v>47558885.386200003</v>
      </c>
      <c r="D50">
        <f t="shared" si="0"/>
        <v>3.3527909676471521E-9</v>
      </c>
      <c r="E50">
        <f>表1[[#This Row],[subsurface_density1]]*10000000</f>
        <v>3.3527909676471519E-2</v>
      </c>
    </row>
    <row r="51" spans="1:5">
      <c r="A51">
        <v>405</v>
      </c>
      <c r="B51">
        <v>0.59760701656341553</v>
      </c>
      <c r="C51">
        <v>210395687.46700001</v>
      </c>
      <c r="D51">
        <f t="shared" si="0"/>
        <v>2.8403957503033351E-9</v>
      </c>
      <c r="E51">
        <f>表1[[#This Row],[subsurface_density1]]*10000000</f>
        <v>2.8403957503033352E-2</v>
      </c>
    </row>
    <row r="52" spans="1:5">
      <c r="A52">
        <v>408</v>
      </c>
      <c r="B52">
        <v>0.55924797058105469</v>
      </c>
      <c r="C52">
        <v>207557908.96200001</v>
      </c>
      <c r="D52">
        <f t="shared" si="0"/>
        <v>2.6944189859006655E-9</v>
      </c>
      <c r="E52">
        <f>表1[[#This Row],[subsurface_density1]]*10000000</f>
        <v>2.6944189859006654E-2</v>
      </c>
    </row>
    <row r="53" spans="1:5">
      <c r="A53">
        <v>410</v>
      </c>
      <c r="B53">
        <v>0.43735998868942261</v>
      </c>
      <c r="C53">
        <v>172077374.801</v>
      </c>
      <c r="D53">
        <f t="shared" si="0"/>
        <v>2.541647263012993E-9</v>
      </c>
      <c r="E53">
        <f>表1[[#This Row],[subsurface_density1]]*10000000</f>
        <v>2.541647263012993E-2</v>
      </c>
    </row>
    <row r="54" spans="1:5">
      <c r="A54">
        <v>412</v>
      </c>
      <c r="B54">
        <v>0.62251001596450806</v>
      </c>
      <c r="C54">
        <v>267332583.76300001</v>
      </c>
      <c r="D54">
        <f t="shared" si="0"/>
        <v>2.3285976112675649E-9</v>
      </c>
      <c r="E54">
        <f>表1[[#This Row],[subsurface_density1]]*10000000</f>
        <v>2.328597611267565E-2</v>
      </c>
    </row>
    <row r="55" spans="1:5">
      <c r="A55">
        <v>484</v>
      </c>
      <c r="B55">
        <v>0.2495940029621124</v>
      </c>
      <c r="C55">
        <v>120185760.359</v>
      </c>
      <c r="D55">
        <f t="shared" si="0"/>
        <v>2.0767352323317209E-9</v>
      </c>
      <c r="E55">
        <f>表1[[#This Row],[subsurface_density1]]*10000000</f>
        <v>2.0767352323317209E-2</v>
      </c>
    </row>
    <row r="56" spans="1:5">
      <c r="A56">
        <v>414</v>
      </c>
      <c r="B56">
        <v>0.40419599413871771</v>
      </c>
      <c r="C56">
        <v>195576601.16600001</v>
      </c>
      <c r="D56">
        <f t="shared" si="0"/>
        <v>2.0666889174316275E-9</v>
      </c>
      <c r="E56">
        <f>表1[[#This Row],[subsurface_density1]]*10000000</f>
        <v>2.0666889174316274E-2</v>
      </c>
    </row>
    <row r="57" spans="1:5">
      <c r="A57">
        <v>318</v>
      </c>
      <c r="B57">
        <v>0.47327101230621338</v>
      </c>
      <c r="C57">
        <v>235399040.48899999</v>
      </c>
      <c r="D57">
        <f t="shared" si="0"/>
        <v>2.0105052736114653E-9</v>
      </c>
      <c r="E57">
        <f>表1[[#This Row],[subsurface_density1]]*10000000</f>
        <v>2.0105052736114654E-2</v>
      </c>
    </row>
    <row r="58" spans="1:5">
      <c r="A58">
        <v>407</v>
      </c>
      <c r="B58">
        <v>0.6312369704246521</v>
      </c>
      <c r="C58">
        <v>328287557.792</v>
      </c>
      <c r="D58">
        <f t="shared" si="0"/>
        <v>1.9228172236262397E-9</v>
      </c>
      <c r="E58">
        <f>表1[[#This Row],[subsurface_density1]]*10000000</f>
        <v>1.9228172236262397E-2</v>
      </c>
    </row>
    <row r="59" spans="1:5">
      <c r="A59">
        <v>356</v>
      </c>
      <c r="B59">
        <v>0.2487940043210983</v>
      </c>
      <c r="C59">
        <v>130206290.64300001</v>
      </c>
      <c r="D59">
        <f t="shared" si="0"/>
        <v>1.9107679290491614E-9</v>
      </c>
      <c r="E59">
        <f>表1[[#This Row],[subsurface_density1]]*10000000</f>
        <v>1.9107679290491612E-2</v>
      </c>
    </row>
    <row r="60" spans="1:5">
      <c r="A60">
        <v>355</v>
      </c>
      <c r="B60">
        <v>4.0250200778245933E-2</v>
      </c>
      <c r="C60">
        <v>26144172.707400002</v>
      </c>
      <c r="D60">
        <f t="shared" si="0"/>
        <v>1.5395476930449314E-9</v>
      </c>
      <c r="E60">
        <f>表1[[#This Row],[subsurface_density1]]*10000000</f>
        <v>1.5395476930449315E-2</v>
      </c>
    </row>
    <row r="61" spans="1:5">
      <c r="A61">
        <v>411</v>
      </c>
      <c r="B61">
        <v>0.39225998520851141</v>
      </c>
      <c r="C61">
        <v>260362103.37099999</v>
      </c>
      <c r="D61">
        <f t="shared" si="0"/>
        <v>1.5065940093807163E-9</v>
      </c>
      <c r="E61">
        <f>表1[[#This Row],[subsurface_density1]]*10000000</f>
        <v>1.5065940093807163E-2</v>
      </c>
    </row>
    <row r="62" spans="1:5">
      <c r="A62">
        <v>413</v>
      </c>
      <c r="B62">
        <v>0.38224899768829351</v>
      </c>
      <c r="C62">
        <v>350471310.27999997</v>
      </c>
      <c r="D62">
        <f t="shared" si="0"/>
        <v>1.0906712945573366E-9</v>
      </c>
      <c r="E62">
        <f>表1[[#This Row],[subsurface_density1]]*10000000</f>
        <v>1.0906712945573365E-2</v>
      </c>
    </row>
    <row r="63" spans="1:5">
      <c r="A63">
        <v>227</v>
      </c>
      <c r="B63">
        <v>3.0073400586843491E-2</v>
      </c>
      <c r="C63">
        <v>31431192.990899999</v>
      </c>
      <c r="D63">
        <f t="shared" si="0"/>
        <v>9.5680111777972861E-10</v>
      </c>
      <c r="E63">
        <f>表1[[#This Row],[subsurface_density1]]*10000000</f>
        <v>9.5680111777972868E-3</v>
      </c>
    </row>
    <row r="64" spans="1:5">
      <c r="A64">
        <v>501</v>
      </c>
      <c r="B64">
        <v>0.35161599516868591</v>
      </c>
      <c r="C64">
        <v>377232535.64899999</v>
      </c>
      <c r="D64">
        <f t="shared" si="0"/>
        <v>9.3209350186021806E-10</v>
      </c>
      <c r="E64">
        <f>表1[[#This Row],[subsurface_density1]]*10000000</f>
        <v>9.3209350186021812E-3</v>
      </c>
    </row>
    <row r="65" spans="1:5">
      <c r="A65">
        <v>483</v>
      </c>
      <c r="B65">
        <v>7.5030997395515442E-2</v>
      </c>
      <c r="C65">
        <v>191997930.67899999</v>
      </c>
      <c r="D65">
        <f t="shared" si="0"/>
        <v>3.9079065659806117E-10</v>
      </c>
      <c r="E65">
        <f>表1[[#This Row],[subsurface_density1]]*10000000</f>
        <v>3.9079065659806114E-3</v>
      </c>
    </row>
    <row r="66" spans="1:5">
      <c r="A66">
        <v>503</v>
      </c>
      <c r="B66">
        <v>0.22026599943637851</v>
      </c>
      <c r="C66">
        <v>600328178.20000005</v>
      </c>
      <c r="D66">
        <f t="shared" ref="D66:D72" si="1">B66/C66</f>
        <v>3.6690931299745956E-10</v>
      </c>
      <c r="E66">
        <f>表1[[#This Row],[subsurface_density1]]*10000000</f>
        <v>3.6690931299745958E-3</v>
      </c>
    </row>
    <row r="67" spans="1:5">
      <c r="A67">
        <v>502</v>
      </c>
      <c r="B67">
        <v>0.19942599534988401</v>
      </c>
      <c r="C67">
        <v>591527955.29200006</v>
      </c>
      <c r="D67">
        <f t="shared" si="1"/>
        <v>3.3713705931521018E-10</v>
      </c>
      <c r="E67">
        <f>表1[[#This Row],[subsurface_density1]]*10000000</f>
        <v>3.3713705931521019E-3</v>
      </c>
    </row>
    <row r="68" spans="1:5">
      <c r="A68">
        <v>595</v>
      </c>
      <c r="B68">
        <v>1.043230015784502E-2</v>
      </c>
      <c r="C68">
        <v>54532053.876800001</v>
      </c>
      <c r="D68">
        <f t="shared" si="1"/>
        <v>1.9130583603936685E-10</v>
      </c>
      <c r="E68">
        <f>表1[[#This Row],[subsurface_density1]]*10000000</f>
        <v>1.9130583603936685E-3</v>
      </c>
    </row>
    <row r="69" spans="1:5">
      <c r="A69">
        <v>482</v>
      </c>
      <c r="B69">
        <v>2.7346999850124121E-3</v>
      </c>
      <c r="C69">
        <v>24258020.2806</v>
      </c>
      <c r="D69">
        <f t="shared" si="1"/>
        <v>1.1273384857376217E-10</v>
      </c>
      <c r="E69">
        <f>表1[[#This Row],[subsurface_density1]]*10000000</f>
        <v>1.1273384857376216E-3</v>
      </c>
    </row>
    <row r="70" spans="1:5">
      <c r="A70">
        <v>226</v>
      </c>
      <c r="B70">
        <v>2.175889909267426E-3</v>
      </c>
      <c r="C70">
        <v>50565798.170400001</v>
      </c>
      <c r="D70">
        <f t="shared" si="1"/>
        <v>4.3030862519661349E-11</v>
      </c>
      <c r="E70">
        <f>表1[[#This Row],[subsurface_density1]]*10000000</f>
        <v>4.3030862519661352E-4</v>
      </c>
    </row>
    <row r="71" spans="1:5">
      <c r="A71">
        <v>228</v>
      </c>
      <c r="B71">
        <v>2.5402898900210862E-3</v>
      </c>
      <c r="C71">
        <v>92938101.737200007</v>
      </c>
      <c r="D71">
        <f t="shared" si="1"/>
        <v>2.7333137244445066E-11</v>
      </c>
      <c r="E71">
        <f>表1[[#This Row],[subsurface_density1]]*10000000</f>
        <v>2.7333137244445064E-4</v>
      </c>
    </row>
    <row r="72" spans="1:5">
      <c r="A72">
        <v>164</v>
      </c>
      <c r="B72">
        <v>0</v>
      </c>
      <c r="C72">
        <v>38312378.475299999</v>
      </c>
      <c r="D72">
        <f t="shared" si="1"/>
        <v>0</v>
      </c>
      <c r="E72">
        <f>表1[[#This Row],[subsurface_density1]]*10000000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q395</dc:creator>
  <cp:lastModifiedBy>q395</cp:lastModifiedBy>
  <dcterms:created xsi:type="dcterms:W3CDTF">2023-06-28T03:01:37Z</dcterms:created>
  <dcterms:modified xsi:type="dcterms:W3CDTF">2023-07-05T20:26:58Z</dcterms:modified>
</cp:coreProperties>
</file>