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showInkAnnotation="0" autoCompressPictures="0"/>
  <mc:AlternateContent xmlns:mc="http://schemas.openxmlformats.org/markup-compatibility/2006">
    <mc:Choice Requires="x15">
      <x15ac:absPath xmlns:x15ac="http://schemas.microsoft.com/office/spreadsheetml/2010/11/ac" url="/Users/tpe03/Dropbox/Teaching_MSc_MRes/QM PG 2017/QM PG 2017 Methods Lectures/QM PG 2017 - Lecture 2/"/>
    </mc:Choice>
  </mc:AlternateContent>
  <bookViews>
    <workbookView xWindow="0" yWindow="460" windowWidth="28800" windowHeight="16100" tabRatio="500"/>
  </bookViews>
  <sheets>
    <sheet name="Building Heights" sheetId="6" r:id="rId1"/>
    <sheet name="Distance to Work" sheetId="5" r:id="rId2"/>
    <sheet name="Microprocessor Data" sheetId="1" r:id="rId3"/>
    <sheet name="US Cities" sheetId="2" r:id="rId4"/>
    <sheet name="area_non_dom_bldg.txt" sheetId="4" r:id="rId5"/>
    <sheet name="dwellings_patents.txt" sheetId="3" r:id="rId6"/>
    <sheet name="Experimental Stopping Distances"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2" i="1"/>
  <c r="S34" i="1"/>
  <c r="S33"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alcChain>
</file>

<file path=xl/sharedStrings.xml><?xml version="1.0" encoding="utf-8"?>
<sst xmlns="http://schemas.openxmlformats.org/spreadsheetml/2006/main" count="527" uniqueCount="444">
  <si>
    <t>TMS 1000</t>
  </si>
  <si>
    <t>Texas Instruments</t>
  </si>
  <si>
    <t>Intel 4004</t>
  </si>
  <si>
    <t>Intel</t>
  </si>
  <si>
    <t>Intel 8008</t>
  </si>
  <si>
    <t>MOS Technology 6502</t>
  </si>
  <si>
    <t>MOS Technology</t>
  </si>
  <si>
    <t>Motorola 6800</t>
  </si>
  <si>
    <t>Motorola</t>
  </si>
  <si>
    <t>Intel 8080</t>
  </si>
  <si>
    <t>RCA 1802</t>
  </si>
  <si>
    <t>RCA</t>
  </si>
  <si>
    <t>Intel 8085</t>
  </si>
  <si>
    <t>Zilog Z80</t>
  </si>
  <si>
    <t>Zilog</t>
  </si>
  <si>
    <t>Motorola 6809</t>
  </si>
  <si>
    <t>Intel 8086</t>
  </si>
  <si>
    <t>Intel 8088</t>
  </si>
  <si>
    <t>WDC 65C02</t>
  </si>
  <si>
    <t>WDC</t>
  </si>
  <si>
    <t>Intel 80186</t>
  </si>
  <si>
    <t>Motorola 68000</t>
  </si>
  <si>
    <t>Intel 80286</t>
  </si>
  <si>
    <t>WDC 65C816</t>
  </si>
  <si>
    <t>Motorola 68020</t>
  </si>
  <si>
    <t>Intel 80386</t>
  </si>
  <si>
    <t>ARM 1</t>
  </si>
  <si>
    <t>Acorn</t>
  </si>
  <si>
    <t>Novix NC4016</t>
  </si>
  <si>
    <t>Harris Corporation</t>
  </si>
  <si>
    <t>ARM 2</t>
  </si>
  <si>
    <t>TI Explorer's 32-bit Lisp machine chip</t>
  </si>
  <si>
    <t>DEC WRL MultiTitan</t>
  </si>
  <si>
    <t>DEC WRL</t>
  </si>
  <si>
    <t>Intel i960</t>
  </si>
  <si>
    <t>Intel 80486</t>
  </si>
  <si>
    <t>ARM 3</t>
  </si>
  <si>
    <t>R4000</t>
  </si>
  <si>
    <t>MIPS</t>
  </si>
  <si>
    <t>ARM 6</t>
  </si>
  <si>
    <t>ARM</t>
  </si>
  <si>
    <t>Pentium</t>
  </si>
  <si>
    <t>ARM700</t>
  </si>
  <si>
    <t>SA-110</t>
  </si>
  <si>
    <t>Acorn/DEC/Apple</t>
  </si>
  <si>
    <t>ARM 9TDMI</t>
  </si>
  <si>
    <t>Pentium Pro</t>
  </si>
  <si>
    <t>AMD K5</t>
  </si>
  <si>
    <t>AMD</t>
  </si>
  <si>
    <t>Pentium II Klamath</t>
  </si>
  <si>
    <t>Pentium II Deschutes</t>
  </si>
  <si>
    <t>AMD K6</t>
  </si>
  <si>
    <t>Pentium III Katmai</t>
  </si>
  <si>
    <t>Pentium III Coppermine</t>
  </si>
  <si>
    <t>Pentium II Mobile Dixon</t>
  </si>
  <si>
    <t>Pentium III Tualatin</t>
  </si>
  <si>
    <t>AMD K6-III</t>
  </si>
  <si>
    <t>AMD K7</t>
  </si>
  <si>
    <t>Pentium 4 Willamette</t>
  </si>
  <si>
    <t>Pentium 4 Northwood</t>
  </si>
  <si>
    <t>Pentium 4 Prescott</t>
  </si>
  <si>
    <t>Pentium 4 Prescott-2M</t>
  </si>
  <si>
    <t>Pentium 4 Cedar Mill</t>
  </si>
  <si>
    <t>Atom</t>
  </si>
  <si>
    <t>Barton</t>
  </si>
  <si>
    <t>AMD K8</t>
  </si>
  <si>
    <t>Itanium 2 McKinley</t>
  </si>
  <si>
    <t>Cell</t>
  </si>
  <si>
    <t>Sony/IBM/Toshiba</t>
  </si>
  <si>
    <t>Core 2 Duo Conroe</t>
  </si>
  <si>
    <t>Core 2 Duo Allendale</t>
  </si>
  <si>
    <t>Itanium 2 Madison 6M</t>
  </si>
  <si>
    <t>AMD K10 quad-core 2M L3</t>
  </si>
  <si>
    <t>ARM Cortex-A9</t>
  </si>
  <si>
    <t>Core 2 Duo Wolfdale3M</t>
  </si>
  <si>
    <t>Itanium 2 with 9 MB cache</t>
  </si>
  <si>
    <t>Core 2 Duo Wolfdale</t>
  </si>
  <si>
    <t>Core i7 (Quad)</t>
  </si>
  <si>
    <t>AMD K10 quad-core 6M L3</t>
  </si>
  <si>
    <t>POWER6</t>
  </si>
  <si>
    <t>IBM</t>
  </si>
  <si>
    <t>Six-core Opteron 2400</t>
  </si>
  <si>
    <t>16-core SPARC T3</t>
  </si>
  <si>
    <t>Sun/Oracle</t>
  </si>
  <si>
    <t>Apple A7 (dual-core ARM64 "mobile SoC")</t>
  </si>
  <si>
    <t>Apple</t>
  </si>
  <si>
    <t>Quad-core + GPU Core i7</t>
  </si>
  <si>
    <t>Six-core Core i7 (Gulftown)</t>
  </si>
  <si>
    <t>8-core POWER7 32M L3</t>
  </si>
  <si>
    <t>8-core AMD Bulldozer</t>
  </si>
  <si>
    <t>Quad-core + GPU AMD Trinity</t>
  </si>
  <si>
    <t>Quad-core + GPU Core i7 Skylake</t>
  </si>
  <si>
    <t>Quad-core z196[21]</t>
  </si>
  <si>
    <t>Quad-core + GPU Core i7 Ivy Bridge</t>
  </si>
  <si>
    <t>Quad-core + GPU Core i7 Haswell</t>
  </si>
  <si>
    <t>Dual-core Itanium 2</t>
  </si>
  <si>
    <t>Six-core Core i7 Ivy Bridge E</t>
  </si>
  <si>
    <t>Duo-core + GPU Core i7 Broadwell-U</t>
  </si>
  <si>
    <t>Six-core Xeon 7400</t>
  </si>
  <si>
    <t>Quad-core Itanium Tukwila</t>
  </si>
  <si>
    <t>Apple A8 (dual-core ARM64 "mobile SoC")</t>
  </si>
  <si>
    <t>8-core POWER7+ 80 MB L3 cache</t>
  </si>
  <si>
    <t>8-core Xeon Nehalem-EX</t>
  </si>
  <si>
    <t>8-core Core i7 Haswell-E</t>
  </si>
  <si>
    <t>10-core Xeon Westmere-EX</t>
  </si>
  <si>
    <t>Six-core zEC12</t>
  </si>
  <si>
    <t>Apple A8X (tri-core ARM64 "mobile SoC")</t>
  </si>
  <si>
    <t>8-core Itanium Poulson</t>
  </si>
  <si>
    <t>IBM z13</t>
  </si>
  <si>
    <t>12-core POWER8</t>
  </si>
  <si>
    <t>15-core Xeon Ivy Bridge-EX</t>
  </si>
  <si>
    <t>61-core Xeon Phi</t>
  </si>
  <si>
    <t>Xbox One main SoC</t>
  </si>
  <si>
    <t>Microsoft/AMD</t>
  </si>
  <si>
    <t>18-core Xeon Haswell-E5</t>
  </si>
  <si>
    <t>IBM z13 Storage Controller</t>
  </si>
  <si>
    <t>Six-core Core i7/8-core Xeon E5 (Sandy Bridge-E/EP)</t>
  </si>
  <si>
    <t>Microprocessor</t>
  </si>
  <si>
    <t>Number of transistors</t>
  </si>
  <si>
    <t>Year of introduction</t>
  </si>
  <si>
    <t>Developer</t>
  </si>
  <si>
    <t xml:space="preserve">Source: </t>
  </si>
  <si>
    <t>Year</t>
  </si>
  <si>
    <t>City</t>
  </si>
  <si>
    <t>Male Pop.</t>
  </si>
  <si>
    <t>Female Pop.</t>
  </si>
  <si>
    <t>Source:</t>
  </si>
  <si>
    <t>http://data.un.org</t>
  </si>
  <si>
    <t>Abilene (TX)</t>
  </si>
  <si>
    <t>Akron (OH)</t>
  </si>
  <si>
    <t>Albuquerque (NM)</t>
  </si>
  <si>
    <t>Alexandria (VA)</t>
  </si>
  <si>
    <t>Allentown (PA)</t>
  </si>
  <si>
    <t>Amarillo (TX)</t>
  </si>
  <si>
    <t>Anaheim (CA)</t>
  </si>
  <si>
    <t>Anchorage (AK)</t>
  </si>
  <si>
    <t>Ann Arbor (MI)</t>
  </si>
  <si>
    <t>Antioch (CA)</t>
  </si>
  <si>
    <t>Arlington (TX)</t>
  </si>
  <si>
    <t>Arlington (VA)</t>
  </si>
  <si>
    <t>Arvada (CO)</t>
  </si>
  <si>
    <t>Athens (GA)</t>
  </si>
  <si>
    <t>Atlanta (GA)</t>
  </si>
  <si>
    <t>Augusta (GA)</t>
  </si>
  <si>
    <t>Aurora (CO)</t>
  </si>
  <si>
    <t>Aurora (IL)</t>
  </si>
  <si>
    <t>Austin (TX)</t>
  </si>
  <si>
    <t>Bakersfield (CA)</t>
  </si>
  <si>
    <t>Baltimore (MD)</t>
  </si>
  <si>
    <t>Baton Rouge (LA)</t>
  </si>
  <si>
    <t>Beaumont (TX)</t>
  </si>
  <si>
    <t>Bellevue (WA)</t>
  </si>
  <si>
    <t>Berkeley (CA)</t>
  </si>
  <si>
    <t>Billings (MT)</t>
  </si>
  <si>
    <t>Birmingham (AL)</t>
  </si>
  <si>
    <t>Boise City (ID)</t>
  </si>
  <si>
    <t>Boston (MA)</t>
  </si>
  <si>
    <t>Brandon (FL)</t>
  </si>
  <si>
    <t>Bridgeport (CT)</t>
  </si>
  <si>
    <t>Brownsville (TX)</t>
  </si>
  <si>
    <t>Buffalo (NY)</t>
  </si>
  <si>
    <t>Burbank (CA)</t>
  </si>
  <si>
    <t>Carlsbad (CA)</t>
  </si>
  <si>
    <t>Cambridge (MA)</t>
  </si>
  <si>
    <t>Cape Coral (FL)</t>
  </si>
  <si>
    <t>Carrollton (TX)</t>
  </si>
  <si>
    <t>Cary (NC)</t>
  </si>
  <si>
    <t>Cedar Rapids (IA)</t>
  </si>
  <si>
    <t>Centennial (CO)</t>
  </si>
  <si>
    <t>Chandler (AZ)</t>
  </si>
  <si>
    <t>Charleston (SC)</t>
  </si>
  <si>
    <t>Charlotte (NC)</t>
  </si>
  <si>
    <t>Chattanooga (TN)</t>
  </si>
  <si>
    <t>Chesapeake (VA)</t>
  </si>
  <si>
    <t>Chicago (IL)</t>
  </si>
  <si>
    <t>Chula Vista (CA)</t>
  </si>
  <si>
    <t>Cincinnati (OH)</t>
  </si>
  <si>
    <t>Clarksville (TN)</t>
  </si>
  <si>
    <t>Clearwater (FL)</t>
  </si>
  <si>
    <t>Cleveland (OH)</t>
  </si>
  <si>
    <t>Colorado Springs (CO)</t>
  </si>
  <si>
    <t>Columbia (MO)</t>
  </si>
  <si>
    <t>Columbia (SC)</t>
  </si>
  <si>
    <t>Columbus (GA)</t>
  </si>
  <si>
    <t>Columbus (OH)</t>
  </si>
  <si>
    <t>Concord (CA)</t>
  </si>
  <si>
    <t>Coral Springs (FL)</t>
  </si>
  <si>
    <t>Corona (CA)</t>
  </si>
  <si>
    <t>Corpus Christi (TX)</t>
  </si>
  <si>
    <t>Costa Mesa (CA)</t>
  </si>
  <si>
    <t>Dallas (TX)</t>
  </si>
  <si>
    <t>Daly City (CA)</t>
  </si>
  <si>
    <t>Dayton (OH)</t>
  </si>
  <si>
    <t>Denton (TX)</t>
  </si>
  <si>
    <t>Denver (CO)</t>
  </si>
  <si>
    <t>Des Moines (IA)</t>
  </si>
  <si>
    <t>Detroit (MI)</t>
  </si>
  <si>
    <t>Downey (CA)</t>
  </si>
  <si>
    <t>Durham (NC)</t>
  </si>
  <si>
    <t>East Los Angeles (CA)</t>
  </si>
  <si>
    <t>El Monte (CA)</t>
  </si>
  <si>
    <t>El Paso (TX)</t>
  </si>
  <si>
    <t>Elgin (IL)</t>
  </si>
  <si>
    <t>Elizabeth (NJ)</t>
  </si>
  <si>
    <t>Elk Grove (CA)</t>
  </si>
  <si>
    <t>Enterprise (NV)</t>
  </si>
  <si>
    <t>Erie (PA)</t>
  </si>
  <si>
    <t>Escondido (CA)</t>
  </si>
  <si>
    <t>Eugene (OR)</t>
  </si>
  <si>
    <t>Evansville (IN)</t>
  </si>
  <si>
    <t>Everett (WA)</t>
  </si>
  <si>
    <t>Fairfield (CA)</t>
  </si>
  <si>
    <t>Fargo (ND)</t>
  </si>
  <si>
    <t>Fayetteville (NC)</t>
  </si>
  <si>
    <t>Flint (MI)</t>
  </si>
  <si>
    <t>Fontana (CA)</t>
  </si>
  <si>
    <t>Fort Collins (CO)</t>
  </si>
  <si>
    <t>Fort Lauderdale (FL)</t>
  </si>
  <si>
    <t>Fort Wayne (IN)</t>
  </si>
  <si>
    <t>Fort Worth (TX)</t>
  </si>
  <si>
    <t>Fremont (CA)</t>
  </si>
  <si>
    <t>Fresno (CA)</t>
  </si>
  <si>
    <t>Frisco (TX)</t>
  </si>
  <si>
    <t>Fullerton (CA)</t>
  </si>
  <si>
    <t>Gainesville (FL)</t>
  </si>
  <si>
    <t>Garden Grove (CA)</t>
  </si>
  <si>
    <t>Garland (TX)</t>
  </si>
  <si>
    <t>Gilbert (AZ)</t>
  </si>
  <si>
    <t>Glendale (AZ)</t>
  </si>
  <si>
    <t>Glendale (CA)</t>
  </si>
  <si>
    <t>Grand Prairie (TX)</t>
  </si>
  <si>
    <t>Grand Rapids (MI)</t>
  </si>
  <si>
    <t>Green Bay (WI)</t>
  </si>
  <si>
    <t>Greensboro (NC)</t>
  </si>
  <si>
    <t>Gresham (OR)</t>
  </si>
  <si>
    <t>Hampton (VA)</t>
  </si>
  <si>
    <t>Hartford (CT)</t>
  </si>
  <si>
    <t>Hayward (CA)</t>
  </si>
  <si>
    <t>Henderson (NV)</t>
  </si>
  <si>
    <t>Hialeah (FL)</t>
  </si>
  <si>
    <t>High Point City (NC)</t>
  </si>
  <si>
    <t>Hollywood (FL)</t>
  </si>
  <si>
    <t>Urban Honolulu (HI)</t>
  </si>
  <si>
    <t>Houston (TX)</t>
  </si>
  <si>
    <t>Huntington Beach (CA)</t>
  </si>
  <si>
    <t>Huntsville (AL)</t>
  </si>
  <si>
    <t>Independence (MO)</t>
  </si>
  <si>
    <t>Indianapolis (IN)</t>
  </si>
  <si>
    <t>Inglewood (CA)</t>
  </si>
  <si>
    <t>Irvine (CA)</t>
  </si>
  <si>
    <t>Irving (TX)</t>
  </si>
  <si>
    <t>Jackson (MS)</t>
  </si>
  <si>
    <t>Jacksonville (FL)</t>
  </si>
  <si>
    <t>Jersey City (NJ)</t>
  </si>
  <si>
    <t>Joliet (IL)</t>
  </si>
  <si>
    <t>Kansas City (KS)</t>
  </si>
  <si>
    <t>Kansas City (MO)</t>
  </si>
  <si>
    <t>Killeen (TX)</t>
  </si>
  <si>
    <t>Knoxville (TN)</t>
  </si>
  <si>
    <t>Lafayette (LA)</t>
  </si>
  <si>
    <t>Lakewood (CO)</t>
  </si>
  <si>
    <t>Lancaster (CA)</t>
  </si>
  <si>
    <t>Lansing (MI)</t>
  </si>
  <si>
    <t>Laredo (TX)</t>
  </si>
  <si>
    <t>Las Vegas (NV)</t>
  </si>
  <si>
    <t>Lexington-Fayette (KY)</t>
  </si>
  <si>
    <t>Lincoln (NE)</t>
  </si>
  <si>
    <t>Little Rock (AR)</t>
  </si>
  <si>
    <t>Long Beach (CA)</t>
  </si>
  <si>
    <t>Los Angeles (CA)</t>
  </si>
  <si>
    <t>Louisville (KY)</t>
  </si>
  <si>
    <t>Lowell (MA)</t>
  </si>
  <si>
    <t>Lubbock (TX)</t>
  </si>
  <si>
    <t>Madison (WI)</t>
  </si>
  <si>
    <t>Manchester (NH)</t>
  </si>
  <si>
    <t>McAllen (TX)</t>
  </si>
  <si>
    <t>McKinney City (TX)</t>
  </si>
  <si>
    <t>Memphis (TN)</t>
  </si>
  <si>
    <t>Mesa (AZ)</t>
  </si>
  <si>
    <t>Mesquite (TX)</t>
  </si>
  <si>
    <t>Metairie (LA)</t>
  </si>
  <si>
    <t>Miami (FL)</t>
  </si>
  <si>
    <t>Miami Gardens (FL)</t>
  </si>
  <si>
    <t>Midland City (TX)</t>
  </si>
  <si>
    <t>Milwaukee (WI)</t>
  </si>
  <si>
    <t>Minneapolis (MN)</t>
  </si>
  <si>
    <t>Miramar (FL)</t>
  </si>
  <si>
    <t>Mobile (AL)</t>
  </si>
  <si>
    <t>Modesto (CA)</t>
  </si>
  <si>
    <t>Montgomery (AL)</t>
  </si>
  <si>
    <t>Moreno Valley (CA)</t>
  </si>
  <si>
    <t>Murrieta (CA)</t>
  </si>
  <si>
    <t>Murfreesboro (TN)</t>
  </si>
  <si>
    <t>Naperville (IL)</t>
  </si>
  <si>
    <t>Nashville-Davidson (TN)</t>
  </si>
  <si>
    <t>New Haven (CT)</t>
  </si>
  <si>
    <t>New Orleans (LA)</t>
  </si>
  <si>
    <t>New York (NY)</t>
  </si>
  <si>
    <t>Newark (NJ)</t>
  </si>
  <si>
    <t>Newport News (VA)</t>
  </si>
  <si>
    <t>Norfolk (VA)</t>
  </si>
  <si>
    <t>Norman (OK)</t>
  </si>
  <si>
    <t>North Las Vegas (NV)</t>
  </si>
  <si>
    <t>Norwalk (CA)</t>
  </si>
  <si>
    <t>Oakland (CA)</t>
  </si>
  <si>
    <t>Oceanside (CA)</t>
  </si>
  <si>
    <t>Oklahoma City (OK)</t>
  </si>
  <si>
    <t>Olathe (KS)</t>
  </si>
  <si>
    <t>Omaha (NE)</t>
  </si>
  <si>
    <t>Ontario (CA)</t>
  </si>
  <si>
    <t>Orange (CA)</t>
  </si>
  <si>
    <t>Orlando (FL)</t>
  </si>
  <si>
    <t>Overland Park (KS)</t>
  </si>
  <si>
    <t>Oxnard (CA)</t>
  </si>
  <si>
    <t>Palmdale (CA)</t>
  </si>
  <si>
    <t>Palm Bay City (FL)</t>
  </si>
  <si>
    <t>Paradise (NV)</t>
  </si>
  <si>
    <t>Pasadena (CA)</t>
  </si>
  <si>
    <t>Pasadena (TX)</t>
  </si>
  <si>
    <t>Paterson (NJ)</t>
  </si>
  <si>
    <t>Pembroke Pines (FL)</t>
  </si>
  <si>
    <t>Peoria (AZ)</t>
  </si>
  <si>
    <t>Peoria (IL)</t>
  </si>
  <si>
    <t>Philadelphia (PA)</t>
  </si>
  <si>
    <t>Phoenix (AZ)</t>
  </si>
  <si>
    <t>Pittsburgh (PA)</t>
  </si>
  <si>
    <t>Plano (TX)</t>
  </si>
  <si>
    <t>Pomona (CA)</t>
  </si>
  <si>
    <t>Port St. Lucie (FL)</t>
  </si>
  <si>
    <t>Portland (OR)</t>
  </si>
  <si>
    <t>Providence (RI)</t>
  </si>
  <si>
    <t>Provo (UT)</t>
  </si>
  <si>
    <t>Pueblo (CO)</t>
  </si>
  <si>
    <t>Raleigh (NC)</t>
  </si>
  <si>
    <t>Rancho Cucamonga (CA)</t>
  </si>
  <si>
    <t>Reno (NV)</t>
  </si>
  <si>
    <t>Richmond (CA)</t>
  </si>
  <si>
    <t>Richmond (VA)</t>
  </si>
  <si>
    <t>Riverside (CA)</t>
  </si>
  <si>
    <t>Rochester (MN)</t>
  </si>
  <si>
    <t>Rochester (NY)</t>
  </si>
  <si>
    <t>Rockford (IL)</t>
  </si>
  <si>
    <t>Roseville (CA)</t>
  </si>
  <si>
    <t>Sacramento (CA)</t>
  </si>
  <si>
    <t>Salem (OR)</t>
  </si>
  <si>
    <t>Salinas (CA)</t>
  </si>
  <si>
    <t>Salt Lake City (UT)</t>
  </si>
  <si>
    <t>San Antonio (TX)</t>
  </si>
  <si>
    <t>San Bernardino (CA)</t>
  </si>
  <si>
    <t>San Buenaventura (CA)</t>
  </si>
  <si>
    <t>San Diego (CA)</t>
  </si>
  <si>
    <t>San Francisco (CA)</t>
  </si>
  <si>
    <t>San Jose (CA)</t>
  </si>
  <si>
    <t>Santa Ana (CA)</t>
  </si>
  <si>
    <t>Santa Clara (CA)</t>
  </si>
  <si>
    <t>Santa Clarita (CA)</t>
  </si>
  <si>
    <t>Santa Rosa (CA)</t>
  </si>
  <si>
    <t>Savannah (GA)</t>
  </si>
  <si>
    <t>Scottsdale (AZ)</t>
  </si>
  <si>
    <t>Seattle (WA)</t>
  </si>
  <si>
    <t>Shreveport (LA)</t>
  </si>
  <si>
    <t>Simi Valley (CA)</t>
  </si>
  <si>
    <t>Sioux Falls (SD)</t>
  </si>
  <si>
    <t>South Bend (IN)</t>
  </si>
  <si>
    <t>Spokane (WA)</t>
  </si>
  <si>
    <t>Spring Valley (NV)</t>
  </si>
  <si>
    <t>Springfield (IL)</t>
  </si>
  <si>
    <t>Springfield (MA)</t>
  </si>
  <si>
    <t>Springfield (MO)</t>
  </si>
  <si>
    <t>St. Louis (MO)</t>
  </si>
  <si>
    <t>St. Paul (MN)</t>
  </si>
  <si>
    <t>St. Petersburg (FL)</t>
  </si>
  <si>
    <t>Stamford (CT)</t>
  </si>
  <si>
    <t>Sterling Heights (MI)</t>
  </si>
  <si>
    <t>Stockton (CA)</t>
  </si>
  <si>
    <t>Sunnyvale (CA)</t>
  </si>
  <si>
    <t>Sunrise Manor (NV)</t>
  </si>
  <si>
    <t>Surprise (AZ)</t>
  </si>
  <si>
    <t>Syracuse (NY)</t>
  </si>
  <si>
    <t>Tacoma (WA)</t>
  </si>
  <si>
    <t>Tallahassee (FL)</t>
  </si>
  <si>
    <t>Tampa (FL)</t>
  </si>
  <si>
    <t>Temecula (CA)</t>
  </si>
  <si>
    <t>Tempe (AZ)</t>
  </si>
  <si>
    <t>Thornton (CO)</t>
  </si>
  <si>
    <t>Thousand Oaks (CA)</t>
  </si>
  <si>
    <t>Toledo (OH)</t>
  </si>
  <si>
    <t>Topeka (KS)</t>
  </si>
  <si>
    <t>Torrance (CA)</t>
  </si>
  <si>
    <t>Tucson (AZ)</t>
  </si>
  <si>
    <t>Tulsa (OK)</t>
  </si>
  <si>
    <t>Vallejo (CA)</t>
  </si>
  <si>
    <t>Vancouver (WA)</t>
  </si>
  <si>
    <t>Victorville City (CA)</t>
  </si>
  <si>
    <t>Virginia Beach (VA)</t>
  </si>
  <si>
    <t>Visalia (CA)</t>
  </si>
  <si>
    <t>Waco (TX)</t>
  </si>
  <si>
    <t>Warren (MI)</t>
  </si>
  <si>
    <t>WASHINGTON (DC)</t>
  </si>
  <si>
    <t>Waterbury (CT)</t>
  </si>
  <si>
    <t>West Covina (CA)</t>
  </si>
  <si>
    <t>West Jordan (UT)</t>
  </si>
  <si>
    <t>West Valley City (UT)</t>
  </si>
  <si>
    <t>Westminster (CO)</t>
  </si>
  <si>
    <t>Wichita (KS)</t>
  </si>
  <si>
    <t>Wichita Falls (TX)</t>
  </si>
  <si>
    <t>Wilmington (NC)</t>
  </si>
  <si>
    <t>Winston-Salem (NC)</t>
  </si>
  <si>
    <t>Worcester (MA)</t>
  </si>
  <si>
    <t>Yonkers (NY)</t>
  </si>
  <si>
    <t>Footnote</t>
  </si>
  <si>
    <t>Excluding U.S. Armed Forces overseas and civilian U.S. citizens whose usual place of residence is outside the United States.</t>
  </si>
  <si>
    <t>City refers to a type of incorporated place in 49 states and the District of Columbia, that has an elected government and provides a range of government functions and services. Also included are Honolulu, Hawaii Census Designated Place (CDP), for which the Census Bureau reports data under agreement with the State of Hawaii (instead of the combined city and county of Honolulu), and Arlington, VA CDP (which is coextensive with Arlington County - an entirely urban county that provides the same levels of services and functions as a municipality).</t>
  </si>
  <si>
    <t>Data refer to Anchorage municipality in Alaska.</t>
  </si>
  <si>
    <t>Data refer to Athens-Clarke County unified government (balance) in Georgia.</t>
  </si>
  <si>
    <t>Data refer to Augusta-Richmond County consolidated government (balance) in Georgia.</t>
  </si>
  <si>
    <t>Census Designated Place.</t>
  </si>
  <si>
    <t>Data refer to Indianapolis city (balance) in Indiana.</t>
  </si>
  <si>
    <t>Data refer to Lexington-Fayette urban County in Kentucky.</t>
  </si>
  <si>
    <t>Data refer to Louisville/Jefferson County metro government (balance) in Kentucky.</t>
  </si>
  <si>
    <t>Data refer to Nashville-Davidson metropolitan government (balance) in Tennessee.</t>
  </si>
  <si>
    <t>AllPeople</t>
  </si>
  <si>
    <t>Dwellings</t>
  </si>
  <si>
    <t>NoDBldg</t>
  </si>
  <si>
    <t>https://en.wikipedia.org/wiki/Transistor_count</t>
  </si>
  <si>
    <t xml:space="preserve">The area of non domestic buildings (in 1000m^2) for cities in England. Cities are defined as metropolitan areas where wards that have at least 5% of the population commuting will be added to the city. </t>
  </si>
  <si>
    <t>Population</t>
  </si>
  <si>
    <t>Elsa Arcaute</t>
  </si>
  <si>
    <t>Mean commuting distance (km)</t>
  </si>
  <si>
    <t>Distance to work that people report in the census in km. It's for a city definition and not metropolitan area, so no commuting areas considered.</t>
  </si>
  <si>
    <t>Two datasets for the same definition of metropolitan areas: cuutoff of at least 10 000 individuals in a city, then add commuting area if flow &gt; 25%. This corresponds to a traditional definition of metropolitan area.</t>
  </si>
  <si>
    <t>Source: Elsa Arcaute</t>
  </si>
  <si>
    <t>Empty cells indicate either no patents recorded or no data available.</t>
  </si>
  <si>
    <t>Patents recorded (2000-2010)</t>
  </si>
  <si>
    <t>logyear</t>
  </si>
  <si>
    <t>YEAR</t>
  </si>
  <si>
    <t>STOREYS</t>
  </si>
  <si>
    <t>HEIGHT (m)</t>
  </si>
  <si>
    <r>
      <t xml:space="preserve">Data on a set of </t>
    </r>
    <r>
      <rPr>
        <i/>
        <sz val="15"/>
        <color rgb="FF000000"/>
        <rFont val="Times New Roman"/>
        <family val="1"/>
      </rPr>
      <t>n</t>
    </r>
    <r>
      <rPr>
        <sz val="15"/>
        <color rgb="FF000000"/>
        <rFont val="Times New Roman"/>
        <family val="1"/>
      </rPr>
      <t> = 60 buildings reported in the 1994 World Almanac (from onlinecourses.science.psu.edu/stat501)</t>
    </r>
  </si>
  <si>
    <t>Speed</t>
  </si>
  <si>
    <t>StopDist</t>
  </si>
  <si>
    <t xml:space="preserve">Data from American Automobile Association (Defensive Driving: Managing Time and Space, 1991) </t>
  </si>
  <si>
    <t>Empirically determined relationship between stopping distance ( y = distance, in feet) and the speed of a car (x = speed, in miles per hour)</t>
  </si>
  <si>
    <t>From onlinecourses.science.psu.edu/stat501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</si>
</sst>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5"/>
      <color rgb="FF000000"/>
      <name val="Times New Roman"/>
      <family val="1"/>
    </font>
    <font>
      <i/>
      <sz val="15"/>
      <color rgb="FF000000"/>
      <name val="Times New Roman"/>
      <family val="1"/>
    </font>
    <font>
      <sz val="12"/>
      <color rgb="FF000000"/>
      <name val="Times New Roman"/>
      <family val="1"/>
    </font>
    <font>
      <sz val="12"/>
      <color theme="1"/>
      <name val="Times New Roman"/>
      <family val="1"/>
    </font>
  </fonts>
  <fills count="2">
    <fill>
      <patternFill patternType="none"/>
    </fill>
    <fill>
      <patternFill patternType="gray125"/>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3" fontId="0" fillId="0" borderId="0" xfId="0" applyNumberFormat="1"/>
    <xf numFmtId="0" fontId="0" fillId="0" borderId="0" xfId="0" applyAlignment="1">
      <alignment horizontal="center"/>
    </xf>
    <xf numFmtId="1" fontId="0" fillId="0" borderId="0" xfId="0" applyNumberFormat="1"/>
    <xf numFmtId="0" fontId="3" fillId="0" borderId="0" xfId="0" applyFont="1"/>
    <xf numFmtId="0" fontId="4" fillId="0" borderId="0" xfId="0" applyFont="1"/>
    <xf numFmtId="0" fontId="6" fillId="0" borderId="0" xfId="0" applyFont="1"/>
    <xf numFmtId="0" fontId="7" fillId="0" borderId="0" xfId="0" applyFon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abSelected="1" workbookViewId="0">
      <selection activeCell="E5" sqref="E5"/>
    </sheetView>
  </sheetViews>
  <sheetFormatPr baseColWidth="10" defaultRowHeight="16" x14ac:dyDescent="0.2"/>
  <sheetData>
    <row r="1" spans="1:6" ht="19" x14ac:dyDescent="0.2">
      <c r="A1" t="s">
        <v>435</v>
      </c>
      <c r="B1" t="s">
        <v>436</v>
      </c>
      <c r="C1" t="s">
        <v>437</v>
      </c>
      <c r="F1" s="5" t="s">
        <v>438</v>
      </c>
    </row>
    <row r="2" spans="1:6" x14ac:dyDescent="0.2">
      <c r="A2">
        <v>1990</v>
      </c>
      <c r="B2">
        <v>54</v>
      </c>
      <c r="C2">
        <v>770</v>
      </c>
    </row>
    <row r="3" spans="1:6" x14ac:dyDescent="0.2">
      <c r="A3">
        <v>1980</v>
      </c>
      <c r="B3">
        <v>47</v>
      </c>
      <c r="C3">
        <v>677</v>
      </c>
    </row>
    <row r="4" spans="1:6" x14ac:dyDescent="0.2">
      <c r="A4">
        <v>1990</v>
      </c>
      <c r="B4">
        <v>28</v>
      </c>
      <c r="C4">
        <v>428</v>
      </c>
    </row>
    <row r="5" spans="1:6" x14ac:dyDescent="0.2">
      <c r="A5">
        <v>1989</v>
      </c>
      <c r="B5">
        <v>38</v>
      </c>
      <c r="C5">
        <v>410</v>
      </c>
    </row>
    <row r="6" spans="1:6" x14ac:dyDescent="0.2">
      <c r="A6">
        <v>1966</v>
      </c>
      <c r="B6">
        <v>29</v>
      </c>
      <c r="C6">
        <v>371</v>
      </c>
    </row>
    <row r="7" spans="1:6" x14ac:dyDescent="0.2">
      <c r="A7">
        <v>1976</v>
      </c>
      <c r="B7">
        <v>38</v>
      </c>
      <c r="C7">
        <v>504</v>
      </c>
    </row>
    <row r="8" spans="1:6" x14ac:dyDescent="0.2">
      <c r="A8">
        <v>1974</v>
      </c>
      <c r="B8">
        <v>80</v>
      </c>
      <c r="C8">
        <v>1136</v>
      </c>
    </row>
    <row r="9" spans="1:6" x14ac:dyDescent="0.2">
      <c r="A9">
        <v>1991</v>
      </c>
      <c r="B9">
        <v>52</v>
      </c>
      <c r="C9">
        <v>695</v>
      </c>
    </row>
    <row r="10" spans="1:6" x14ac:dyDescent="0.2">
      <c r="A10">
        <v>1982</v>
      </c>
      <c r="B10">
        <v>45</v>
      </c>
      <c r="C10">
        <v>551</v>
      </c>
    </row>
    <row r="11" spans="1:6" x14ac:dyDescent="0.2">
      <c r="A11">
        <v>1986</v>
      </c>
      <c r="B11">
        <v>40</v>
      </c>
      <c r="C11">
        <v>550</v>
      </c>
    </row>
    <row r="12" spans="1:6" x14ac:dyDescent="0.2">
      <c r="A12">
        <v>1931</v>
      </c>
      <c r="B12">
        <v>49</v>
      </c>
      <c r="C12">
        <v>568</v>
      </c>
    </row>
    <row r="13" spans="1:6" x14ac:dyDescent="0.2">
      <c r="A13">
        <v>1979</v>
      </c>
      <c r="B13">
        <v>33</v>
      </c>
      <c r="C13">
        <v>504</v>
      </c>
    </row>
    <row r="14" spans="1:6" x14ac:dyDescent="0.2">
      <c r="A14">
        <v>1988</v>
      </c>
      <c r="B14">
        <v>50</v>
      </c>
      <c r="C14">
        <v>560</v>
      </c>
    </row>
    <row r="15" spans="1:6" x14ac:dyDescent="0.2">
      <c r="A15">
        <v>1973</v>
      </c>
      <c r="B15">
        <v>40</v>
      </c>
      <c r="C15">
        <v>512</v>
      </c>
    </row>
    <row r="16" spans="1:6" x14ac:dyDescent="0.2">
      <c r="A16">
        <v>1981</v>
      </c>
      <c r="B16">
        <v>31</v>
      </c>
      <c r="C16">
        <v>448</v>
      </c>
    </row>
    <row r="17" spans="1:3" x14ac:dyDescent="0.2">
      <c r="A17">
        <v>1983</v>
      </c>
      <c r="B17">
        <v>40</v>
      </c>
      <c r="C17">
        <v>538</v>
      </c>
    </row>
    <row r="18" spans="1:3" x14ac:dyDescent="0.2">
      <c r="A18">
        <v>1968</v>
      </c>
      <c r="B18">
        <v>27</v>
      </c>
      <c r="C18">
        <v>410</v>
      </c>
    </row>
    <row r="19" spans="1:3" x14ac:dyDescent="0.2">
      <c r="A19">
        <v>1927</v>
      </c>
      <c r="B19">
        <v>31</v>
      </c>
      <c r="C19">
        <v>409</v>
      </c>
    </row>
    <row r="20" spans="1:3" x14ac:dyDescent="0.2">
      <c r="A20">
        <v>1969</v>
      </c>
      <c r="B20">
        <v>35</v>
      </c>
      <c r="C20">
        <v>504</v>
      </c>
    </row>
    <row r="21" spans="1:3" x14ac:dyDescent="0.2">
      <c r="A21">
        <v>1988</v>
      </c>
      <c r="B21">
        <v>57</v>
      </c>
      <c r="C21">
        <v>777</v>
      </c>
    </row>
    <row r="22" spans="1:3" x14ac:dyDescent="0.2">
      <c r="A22">
        <v>1987</v>
      </c>
      <c r="B22">
        <v>31</v>
      </c>
      <c r="C22">
        <v>496</v>
      </c>
    </row>
    <row r="23" spans="1:3" x14ac:dyDescent="0.2">
      <c r="A23">
        <v>1960</v>
      </c>
      <c r="B23">
        <v>26</v>
      </c>
      <c r="C23">
        <v>386</v>
      </c>
    </row>
    <row r="24" spans="1:3" x14ac:dyDescent="0.2">
      <c r="A24">
        <v>1984</v>
      </c>
      <c r="B24">
        <v>39</v>
      </c>
      <c r="C24">
        <v>530</v>
      </c>
    </row>
    <row r="25" spans="1:3" x14ac:dyDescent="0.2">
      <c r="A25">
        <v>1976</v>
      </c>
      <c r="B25">
        <v>25</v>
      </c>
      <c r="C25">
        <v>360</v>
      </c>
    </row>
    <row r="26" spans="1:3" x14ac:dyDescent="0.2">
      <c r="A26">
        <v>1920</v>
      </c>
      <c r="B26">
        <v>23</v>
      </c>
      <c r="C26">
        <v>355</v>
      </c>
    </row>
    <row r="27" spans="1:3" x14ac:dyDescent="0.2">
      <c r="A27">
        <v>1931</v>
      </c>
      <c r="B27">
        <v>102</v>
      </c>
      <c r="C27">
        <v>1250</v>
      </c>
    </row>
    <row r="28" spans="1:3" x14ac:dyDescent="0.2">
      <c r="A28">
        <v>1989</v>
      </c>
      <c r="B28">
        <v>72</v>
      </c>
      <c r="C28">
        <v>802</v>
      </c>
    </row>
    <row r="29" spans="1:3" x14ac:dyDescent="0.2">
      <c r="A29">
        <v>1907</v>
      </c>
      <c r="B29">
        <v>57</v>
      </c>
      <c r="C29">
        <v>741</v>
      </c>
    </row>
    <row r="30" spans="1:3" x14ac:dyDescent="0.2">
      <c r="A30">
        <v>1988</v>
      </c>
      <c r="B30">
        <v>54</v>
      </c>
      <c r="C30">
        <v>739</v>
      </c>
    </row>
    <row r="31" spans="1:3" x14ac:dyDescent="0.2">
      <c r="A31">
        <v>1990</v>
      </c>
      <c r="B31">
        <v>56</v>
      </c>
      <c r="C31">
        <v>650</v>
      </c>
    </row>
    <row r="32" spans="1:3" x14ac:dyDescent="0.2">
      <c r="A32">
        <v>1973</v>
      </c>
      <c r="B32">
        <v>45</v>
      </c>
      <c r="C32">
        <v>592</v>
      </c>
    </row>
    <row r="33" spans="1:3" x14ac:dyDescent="0.2">
      <c r="A33">
        <v>1983</v>
      </c>
      <c r="B33">
        <v>42</v>
      </c>
      <c r="C33">
        <v>577</v>
      </c>
    </row>
    <row r="34" spans="1:3" x14ac:dyDescent="0.2">
      <c r="A34">
        <v>1971</v>
      </c>
      <c r="B34">
        <v>36</v>
      </c>
      <c r="C34">
        <v>500</v>
      </c>
    </row>
    <row r="35" spans="1:3" x14ac:dyDescent="0.2">
      <c r="A35">
        <v>1969</v>
      </c>
      <c r="B35">
        <v>30</v>
      </c>
      <c r="C35">
        <v>469</v>
      </c>
    </row>
    <row r="36" spans="1:3" x14ac:dyDescent="0.2">
      <c r="A36">
        <v>1971</v>
      </c>
      <c r="B36">
        <v>22</v>
      </c>
      <c r="C36">
        <v>320</v>
      </c>
    </row>
    <row r="37" spans="1:3" x14ac:dyDescent="0.2">
      <c r="A37">
        <v>1988</v>
      </c>
      <c r="B37">
        <v>31</v>
      </c>
      <c r="C37">
        <v>441</v>
      </c>
    </row>
    <row r="38" spans="1:3" x14ac:dyDescent="0.2">
      <c r="A38">
        <v>1989</v>
      </c>
      <c r="B38">
        <v>52</v>
      </c>
      <c r="C38">
        <v>845</v>
      </c>
    </row>
    <row r="39" spans="1:3" x14ac:dyDescent="0.2">
      <c r="A39">
        <v>1973</v>
      </c>
      <c r="B39">
        <v>29</v>
      </c>
      <c r="C39">
        <v>435</v>
      </c>
    </row>
    <row r="40" spans="1:3" x14ac:dyDescent="0.2">
      <c r="A40">
        <v>1987</v>
      </c>
      <c r="B40">
        <v>34</v>
      </c>
      <c r="C40">
        <v>435</v>
      </c>
    </row>
    <row r="41" spans="1:3" x14ac:dyDescent="0.2">
      <c r="A41">
        <v>1931</v>
      </c>
      <c r="B41">
        <v>20</v>
      </c>
      <c r="C41">
        <v>375</v>
      </c>
    </row>
    <row r="42" spans="1:3" x14ac:dyDescent="0.2">
      <c r="A42">
        <v>1931</v>
      </c>
      <c r="B42">
        <v>33</v>
      </c>
      <c r="C42">
        <v>364</v>
      </c>
    </row>
    <row r="43" spans="1:3" x14ac:dyDescent="0.2">
      <c r="A43">
        <v>1924</v>
      </c>
      <c r="B43">
        <v>18</v>
      </c>
      <c r="C43">
        <v>340</v>
      </c>
    </row>
    <row r="44" spans="1:3" x14ac:dyDescent="0.2">
      <c r="A44">
        <v>1931</v>
      </c>
      <c r="B44">
        <v>23</v>
      </c>
      <c r="C44">
        <v>375</v>
      </c>
    </row>
    <row r="45" spans="1:3" x14ac:dyDescent="0.2">
      <c r="A45">
        <v>1991</v>
      </c>
      <c r="B45">
        <v>30</v>
      </c>
      <c r="C45">
        <v>450</v>
      </c>
    </row>
    <row r="46" spans="1:3" x14ac:dyDescent="0.2">
      <c r="A46">
        <v>1973</v>
      </c>
      <c r="B46">
        <v>38</v>
      </c>
      <c r="C46">
        <v>529</v>
      </c>
    </row>
    <row r="47" spans="1:3" x14ac:dyDescent="0.2">
      <c r="A47">
        <v>1976</v>
      </c>
      <c r="B47">
        <v>31</v>
      </c>
      <c r="C47">
        <v>412</v>
      </c>
    </row>
    <row r="48" spans="1:3" x14ac:dyDescent="0.2">
      <c r="A48">
        <v>1990</v>
      </c>
      <c r="B48">
        <v>62</v>
      </c>
      <c r="C48">
        <v>722</v>
      </c>
    </row>
    <row r="49" spans="1:3" x14ac:dyDescent="0.2">
      <c r="A49">
        <v>1983</v>
      </c>
      <c r="B49">
        <v>48</v>
      </c>
      <c r="C49">
        <v>574</v>
      </c>
    </row>
    <row r="50" spans="1:3" x14ac:dyDescent="0.2">
      <c r="A50">
        <v>1984</v>
      </c>
      <c r="B50">
        <v>29</v>
      </c>
      <c r="C50">
        <v>498</v>
      </c>
    </row>
    <row r="51" spans="1:3" x14ac:dyDescent="0.2">
      <c r="A51">
        <v>1986</v>
      </c>
      <c r="B51">
        <v>40</v>
      </c>
      <c r="C51">
        <v>493</v>
      </c>
    </row>
    <row r="52" spans="1:3" x14ac:dyDescent="0.2">
      <c r="A52">
        <v>1986</v>
      </c>
      <c r="B52">
        <v>30</v>
      </c>
      <c r="C52">
        <v>379</v>
      </c>
    </row>
    <row r="53" spans="1:3" x14ac:dyDescent="0.2">
      <c r="A53">
        <v>1992</v>
      </c>
      <c r="B53">
        <v>42</v>
      </c>
      <c r="C53">
        <v>579</v>
      </c>
    </row>
    <row r="54" spans="1:3" x14ac:dyDescent="0.2">
      <c r="A54">
        <v>1973</v>
      </c>
      <c r="B54">
        <v>36</v>
      </c>
      <c r="C54">
        <v>458</v>
      </c>
    </row>
    <row r="55" spans="1:3" x14ac:dyDescent="0.2">
      <c r="A55">
        <v>1988</v>
      </c>
      <c r="B55">
        <v>33</v>
      </c>
      <c r="C55">
        <v>454</v>
      </c>
    </row>
    <row r="56" spans="1:3" x14ac:dyDescent="0.2">
      <c r="A56">
        <v>1979</v>
      </c>
      <c r="B56">
        <v>92</v>
      </c>
      <c r="C56">
        <v>31</v>
      </c>
    </row>
    <row r="57" spans="1:3" x14ac:dyDescent="0.2">
      <c r="A57">
        <v>1972</v>
      </c>
      <c r="B57">
        <v>57</v>
      </c>
      <c r="C57">
        <v>784</v>
      </c>
    </row>
    <row r="58" spans="1:3" x14ac:dyDescent="0.2">
      <c r="A58">
        <v>1930</v>
      </c>
      <c r="B58">
        <v>34</v>
      </c>
      <c r="C58">
        <v>476</v>
      </c>
    </row>
    <row r="59" spans="1:3" x14ac:dyDescent="0.2">
      <c r="A59">
        <v>1978</v>
      </c>
      <c r="B59">
        <v>46</v>
      </c>
      <c r="C59">
        <v>453</v>
      </c>
    </row>
    <row r="60" spans="1:3" x14ac:dyDescent="0.2">
      <c r="A60">
        <v>1978</v>
      </c>
      <c r="B60">
        <v>30</v>
      </c>
      <c r="C60">
        <v>440</v>
      </c>
    </row>
    <row r="61" spans="1:3" x14ac:dyDescent="0.2">
      <c r="A61">
        <v>1977</v>
      </c>
      <c r="B61">
        <v>21</v>
      </c>
      <c r="C61">
        <v>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1"/>
  <sheetViews>
    <sheetView workbookViewId="0">
      <selection activeCell="J22" sqref="J22"/>
    </sheetView>
  </sheetViews>
  <sheetFormatPr baseColWidth="10" defaultRowHeight="16" x14ac:dyDescent="0.2"/>
  <sheetData>
    <row r="1" spans="1:6" x14ac:dyDescent="0.2">
      <c r="A1" t="s">
        <v>426</v>
      </c>
      <c r="B1" t="s">
        <v>428</v>
      </c>
      <c r="E1" t="s">
        <v>429</v>
      </c>
    </row>
    <row r="2" spans="1:6" x14ac:dyDescent="0.2">
      <c r="A2" s="3">
        <v>1316</v>
      </c>
      <c r="B2" s="3">
        <v>16.41</v>
      </c>
      <c r="E2" t="s">
        <v>126</v>
      </c>
      <c r="F2" t="s">
        <v>427</v>
      </c>
    </row>
    <row r="3" spans="1:6" x14ac:dyDescent="0.2">
      <c r="A3" s="3">
        <v>1527</v>
      </c>
      <c r="B3" s="3">
        <v>15.04</v>
      </c>
    </row>
    <row r="4" spans="1:6" x14ac:dyDescent="0.2">
      <c r="A4" s="3">
        <v>1640</v>
      </c>
      <c r="B4" s="3">
        <v>12.53</v>
      </c>
    </row>
    <row r="5" spans="1:6" x14ac:dyDescent="0.2">
      <c r="A5" s="3">
        <v>1650</v>
      </c>
      <c r="B5" s="3">
        <v>14.24</v>
      </c>
    </row>
    <row r="6" spans="1:6" x14ac:dyDescent="0.2">
      <c r="A6" s="3">
        <v>1723</v>
      </c>
      <c r="B6" s="3">
        <v>15.19</v>
      </c>
    </row>
    <row r="7" spans="1:6" x14ac:dyDescent="0.2">
      <c r="A7" s="3">
        <v>1768</v>
      </c>
      <c r="B7" s="3">
        <v>14.76</v>
      </c>
    </row>
    <row r="8" spans="1:6" x14ac:dyDescent="0.2">
      <c r="A8" s="3">
        <v>1815</v>
      </c>
      <c r="B8" s="3">
        <v>10.26</v>
      </c>
    </row>
    <row r="9" spans="1:6" x14ac:dyDescent="0.2">
      <c r="A9" s="3">
        <v>1833</v>
      </c>
      <c r="B9" s="3">
        <v>12.3</v>
      </c>
    </row>
    <row r="10" spans="1:6" x14ac:dyDescent="0.2">
      <c r="A10" s="3">
        <v>1835</v>
      </c>
      <c r="B10" s="3">
        <v>15.45</v>
      </c>
    </row>
    <row r="11" spans="1:6" x14ac:dyDescent="0.2">
      <c r="A11" s="3">
        <v>1865</v>
      </c>
      <c r="B11" s="3">
        <v>12.37</v>
      </c>
    </row>
    <row r="12" spans="1:6" x14ac:dyDescent="0.2">
      <c r="A12" s="3">
        <v>1869</v>
      </c>
      <c r="B12" s="3">
        <v>14.07</v>
      </c>
    </row>
    <row r="13" spans="1:6" x14ac:dyDescent="0.2">
      <c r="A13" s="3">
        <v>1894</v>
      </c>
      <c r="B13" s="3">
        <v>12.49</v>
      </c>
    </row>
    <row r="14" spans="1:6" x14ac:dyDescent="0.2">
      <c r="A14" s="3">
        <v>1923</v>
      </c>
      <c r="B14" s="3">
        <v>12.59</v>
      </c>
    </row>
    <row r="15" spans="1:6" x14ac:dyDescent="0.2">
      <c r="A15" s="3">
        <v>1997</v>
      </c>
      <c r="B15" s="3">
        <v>15.36</v>
      </c>
    </row>
    <row r="16" spans="1:6" x14ac:dyDescent="0.2">
      <c r="A16" s="3">
        <v>2158</v>
      </c>
      <c r="B16" s="3">
        <v>18.93</v>
      </c>
    </row>
    <row r="17" spans="1:2" x14ac:dyDescent="0.2">
      <c r="A17" s="3">
        <v>2170</v>
      </c>
      <c r="B17" s="3">
        <v>13.9</v>
      </c>
    </row>
    <row r="18" spans="1:2" x14ac:dyDescent="0.2">
      <c r="A18" s="3">
        <v>2179</v>
      </c>
      <c r="B18" s="3">
        <v>11.86</v>
      </c>
    </row>
    <row r="19" spans="1:2" x14ac:dyDescent="0.2">
      <c r="A19" s="3">
        <v>2197</v>
      </c>
      <c r="B19" s="3">
        <v>15.91</v>
      </c>
    </row>
    <row r="20" spans="1:2" x14ac:dyDescent="0.2">
      <c r="A20" s="3">
        <v>2203</v>
      </c>
      <c r="B20" s="3">
        <v>18.440000000000001</v>
      </c>
    </row>
    <row r="21" spans="1:2" x14ac:dyDescent="0.2">
      <c r="A21" s="3">
        <v>2223</v>
      </c>
      <c r="B21" s="3">
        <v>22.47</v>
      </c>
    </row>
    <row r="22" spans="1:2" x14ac:dyDescent="0.2">
      <c r="A22" s="3">
        <v>2250</v>
      </c>
      <c r="B22" s="3">
        <v>15.62</v>
      </c>
    </row>
    <row r="23" spans="1:2" x14ac:dyDescent="0.2">
      <c r="A23" s="3">
        <v>2260</v>
      </c>
      <c r="B23" s="3">
        <v>17.22</v>
      </c>
    </row>
    <row r="24" spans="1:2" x14ac:dyDescent="0.2">
      <c r="A24" s="3">
        <v>2269</v>
      </c>
      <c r="B24" s="3">
        <v>12.56</v>
      </c>
    </row>
    <row r="25" spans="1:2" x14ac:dyDescent="0.2">
      <c r="A25" s="3">
        <v>2304</v>
      </c>
      <c r="B25" s="3">
        <v>13.71</v>
      </c>
    </row>
    <row r="26" spans="1:2" x14ac:dyDescent="0.2">
      <c r="A26" s="3">
        <v>2451</v>
      </c>
      <c r="B26" s="3">
        <v>15.06</v>
      </c>
    </row>
    <row r="27" spans="1:2" x14ac:dyDescent="0.2">
      <c r="A27" s="3">
        <v>2463</v>
      </c>
      <c r="B27" s="3">
        <v>17.05</v>
      </c>
    </row>
    <row r="28" spans="1:2" x14ac:dyDescent="0.2">
      <c r="A28" s="3">
        <v>2532</v>
      </c>
      <c r="B28" s="3">
        <v>17.57</v>
      </c>
    </row>
    <row r="29" spans="1:2" x14ac:dyDescent="0.2">
      <c r="A29" s="3">
        <v>2535</v>
      </c>
      <c r="B29" s="3">
        <v>14.62</v>
      </c>
    </row>
    <row r="30" spans="1:2" x14ac:dyDescent="0.2">
      <c r="A30" s="3">
        <v>2569</v>
      </c>
      <c r="B30" s="3">
        <v>12.86</v>
      </c>
    </row>
    <row r="31" spans="1:2" x14ac:dyDescent="0.2">
      <c r="A31" s="3">
        <v>2606</v>
      </c>
      <c r="B31" s="3">
        <v>18.48</v>
      </c>
    </row>
    <row r="32" spans="1:2" x14ac:dyDescent="0.2">
      <c r="A32" s="3">
        <v>2612</v>
      </c>
      <c r="B32" s="3">
        <v>18.43</v>
      </c>
    </row>
    <row r="33" spans="1:2" x14ac:dyDescent="0.2">
      <c r="A33" s="3">
        <v>2632</v>
      </c>
      <c r="B33" s="3">
        <v>20.13</v>
      </c>
    </row>
    <row r="34" spans="1:2" x14ac:dyDescent="0.2">
      <c r="A34" s="3">
        <v>2645</v>
      </c>
      <c r="B34" s="3">
        <v>16.09</v>
      </c>
    </row>
    <row r="35" spans="1:2" x14ac:dyDescent="0.2">
      <c r="A35" s="3">
        <v>2809</v>
      </c>
      <c r="B35" s="3">
        <v>11.61</v>
      </c>
    </row>
    <row r="36" spans="1:2" x14ac:dyDescent="0.2">
      <c r="A36" s="3">
        <v>2811</v>
      </c>
      <c r="B36" s="3">
        <v>18.36</v>
      </c>
    </row>
    <row r="37" spans="1:2" x14ac:dyDescent="0.2">
      <c r="A37" s="3">
        <v>3036</v>
      </c>
      <c r="B37" s="3">
        <v>12.8</v>
      </c>
    </row>
    <row r="38" spans="1:2" x14ac:dyDescent="0.2">
      <c r="A38" s="3">
        <v>3057</v>
      </c>
      <c r="B38" s="3">
        <v>19.98</v>
      </c>
    </row>
    <row r="39" spans="1:2" x14ac:dyDescent="0.2">
      <c r="A39" s="3">
        <v>3110</v>
      </c>
      <c r="B39" s="3">
        <v>18.940000000000001</v>
      </c>
    </row>
    <row r="40" spans="1:2" x14ac:dyDescent="0.2">
      <c r="A40" s="3">
        <v>3172</v>
      </c>
      <c r="B40" s="3">
        <v>14.8</v>
      </c>
    </row>
    <row r="41" spans="1:2" x14ac:dyDescent="0.2">
      <c r="A41" s="3">
        <v>3258</v>
      </c>
      <c r="B41" s="3">
        <v>9.44</v>
      </c>
    </row>
    <row r="42" spans="1:2" x14ac:dyDescent="0.2">
      <c r="A42" s="3">
        <v>3261</v>
      </c>
      <c r="B42" s="3">
        <v>14.57</v>
      </c>
    </row>
    <row r="43" spans="1:2" x14ac:dyDescent="0.2">
      <c r="A43" s="3">
        <v>3320</v>
      </c>
      <c r="B43" s="3">
        <v>14.13</v>
      </c>
    </row>
    <row r="44" spans="1:2" x14ac:dyDescent="0.2">
      <c r="A44" s="3">
        <v>3342</v>
      </c>
      <c r="B44" s="3">
        <v>12.23</v>
      </c>
    </row>
    <row r="45" spans="1:2" x14ac:dyDescent="0.2">
      <c r="A45" s="3">
        <v>3375</v>
      </c>
      <c r="B45" s="3">
        <v>13.2</v>
      </c>
    </row>
    <row r="46" spans="1:2" x14ac:dyDescent="0.2">
      <c r="A46" s="3">
        <v>3381</v>
      </c>
      <c r="B46" s="3">
        <v>14.61</v>
      </c>
    </row>
    <row r="47" spans="1:2" x14ac:dyDescent="0.2">
      <c r="A47" s="3">
        <v>3433</v>
      </c>
      <c r="B47" s="3">
        <v>11.43</v>
      </c>
    </row>
    <row r="48" spans="1:2" x14ac:dyDescent="0.2">
      <c r="A48" s="3">
        <v>3444</v>
      </c>
      <c r="B48" s="3">
        <v>15.07</v>
      </c>
    </row>
    <row r="49" spans="1:2" x14ac:dyDescent="0.2">
      <c r="A49" s="3">
        <v>3448</v>
      </c>
      <c r="B49" s="3">
        <v>11.29</v>
      </c>
    </row>
    <row r="50" spans="1:2" x14ac:dyDescent="0.2">
      <c r="A50" s="3">
        <v>3541</v>
      </c>
      <c r="B50" s="3">
        <v>34.32</v>
      </c>
    </row>
    <row r="51" spans="1:2" x14ac:dyDescent="0.2">
      <c r="A51" s="3">
        <v>3599</v>
      </c>
      <c r="B51" s="3">
        <v>15.23</v>
      </c>
    </row>
    <row r="52" spans="1:2" x14ac:dyDescent="0.2">
      <c r="A52" s="3">
        <v>3607</v>
      </c>
      <c r="B52" s="3">
        <v>11.78</v>
      </c>
    </row>
    <row r="53" spans="1:2" x14ac:dyDescent="0.2">
      <c r="A53" s="3">
        <v>3633</v>
      </c>
      <c r="B53" s="3">
        <v>13.5</v>
      </c>
    </row>
    <row r="54" spans="1:2" x14ac:dyDescent="0.2">
      <c r="A54" s="3">
        <v>3640</v>
      </c>
      <c r="B54" s="3">
        <v>14.51</v>
      </c>
    </row>
    <row r="55" spans="1:2" x14ac:dyDescent="0.2">
      <c r="A55" s="3">
        <v>3651</v>
      </c>
      <c r="B55" s="3">
        <v>11.06</v>
      </c>
    </row>
    <row r="56" spans="1:2" x14ac:dyDescent="0.2">
      <c r="A56" s="3">
        <v>3665</v>
      </c>
      <c r="B56" s="3">
        <v>14.39</v>
      </c>
    </row>
    <row r="57" spans="1:2" x14ac:dyDescent="0.2">
      <c r="A57" s="3">
        <v>3675</v>
      </c>
      <c r="B57" s="3">
        <v>15.17</v>
      </c>
    </row>
    <row r="58" spans="1:2" x14ac:dyDescent="0.2">
      <c r="A58" s="3">
        <v>3683</v>
      </c>
      <c r="B58" s="3">
        <v>15.91</v>
      </c>
    </row>
    <row r="59" spans="1:2" x14ac:dyDescent="0.2">
      <c r="A59" s="3">
        <v>3696</v>
      </c>
      <c r="B59" s="3">
        <v>12.03</v>
      </c>
    </row>
    <row r="60" spans="1:2" x14ac:dyDescent="0.2">
      <c r="A60" s="3">
        <v>3706</v>
      </c>
      <c r="B60" s="3">
        <v>12.39</v>
      </c>
    </row>
    <row r="61" spans="1:2" x14ac:dyDescent="0.2">
      <c r="A61" s="3">
        <v>3719</v>
      </c>
      <c r="B61" s="3">
        <v>17.84</v>
      </c>
    </row>
    <row r="62" spans="1:2" x14ac:dyDescent="0.2">
      <c r="A62" s="3">
        <v>3734</v>
      </c>
      <c r="B62" s="3">
        <v>18.22</v>
      </c>
    </row>
    <row r="63" spans="1:2" x14ac:dyDescent="0.2">
      <c r="A63" s="3">
        <v>3735</v>
      </c>
      <c r="B63" s="3">
        <v>10.18</v>
      </c>
    </row>
    <row r="64" spans="1:2" x14ac:dyDescent="0.2">
      <c r="A64" s="3">
        <v>3745</v>
      </c>
      <c r="B64" s="3">
        <v>18.64</v>
      </c>
    </row>
    <row r="65" spans="1:2" x14ac:dyDescent="0.2">
      <c r="A65" s="3">
        <v>3755</v>
      </c>
      <c r="B65" s="3">
        <v>10.029999999999999</v>
      </c>
    </row>
    <row r="66" spans="1:2" x14ac:dyDescent="0.2">
      <c r="A66" s="3">
        <v>3762</v>
      </c>
      <c r="B66" s="3">
        <v>13.7</v>
      </c>
    </row>
    <row r="67" spans="1:2" x14ac:dyDescent="0.2">
      <c r="A67" s="3">
        <v>3792</v>
      </c>
      <c r="B67" s="3">
        <v>14.32</v>
      </c>
    </row>
    <row r="68" spans="1:2" x14ac:dyDescent="0.2">
      <c r="A68" s="3">
        <v>3839</v>
      </c>
      <c r="B68" s="3">
        <v>14.99</v>
      </c>
    </row>
    <row r="69" spans="1:2" x14ac:dyDescent="0.2">
      <c r="A69" s="3">
        <v>3867</v>
      </c>
      <c r="B69" s="3">
        <v>13.48</v>
      </c>
    </row>
    <row r="70" spans="1:2" x14ac:dyDescent="0.2">
      <c r="A70" s="3">
        <v>3903</v>
      </c>
      <c r="B70" s="3">
        <v>26.53</v>
      </c>
    </row>
    <row r="71" spans="1:2" x14ac:dyDescent="0.2">
      <c r="A71" s="3">
        <v>3917</v>
      </c>
      <c r="B71" s="3">
        <v>10.71</v>
      </c>
    </row>
    <row r="72" spans="1:2" x14ac:dyDescent="0.2">
      <c r="A72" s="3">
        <v>3971</v>
      </c>
      <c r="B72" s="3">
        <v>13.62</v>
      </c>
    </row>
    <row r="73" spans="1:2" x14ac:dyDescent="0.2">
      <c r="A73" s="3">
        <v>3974</v>
      </c>
      <c r="B73" s="3">
        <v>22.03</v>
      </c>
    </row>
    <row r="74" spans="1:2" x14ac:dyDescent="0.2">
      <c r="A74" s="3">
        <v>4035</v>
      </c>
      <c r="B74" s="3">
        <v>13.92</v>
      </c>
    </row>
    <row r="75" spans="1:2" x14ac:dyDescent="0.2">
      <c r="A75" s="3">
        <v>4036</v>
      </c>
      <c r="B75" s="3">
        <v>14.89</v>
      </c>
    </row>
    <row r="76" spans="1:2" x14ac:dyDescent="0.2">
      <c r="A76" s="3">
        <v>4044</v>
      </c>
      <c r="B76" s="3">
        <v>15.73</v>
      </c>
    </row>
    <row r="77" spans="1:2" x14ac:dyDescent="0.2">
      <c r="A77" s="3">
        <v>4067</v>
      </c>
      <c r="B77" s="3">
        <v>15.6</v>
      </c>
    </row>
    <row r="78" spans="1:2" x14ac:dyDescent="0.2">
      <c r="A78" s="3">
        <v>4070</v>
      </c>
      <c r="B78" s="3">
        <v>14.08</v>
      </c>
    </row>
    <row r="79" spans="1:2" x14ac:dyDescent="0.2">
      <c r="A79" s="3">
        <v>4105</v>
      </c>
      <c r="B79" s="3">
        <v>11.81</v>
      </c>
    </row>
    <row r="80" spans="1:2" x14ac:dyDescent="0.2">
      <c r="A80" s="3">
        <v>4107</v>
      </c>
      <c r="B80" s="3">
        <v>18.86</v>
      </c>
    </row>
    <row r="81" spans="1:2" x14ac:dyDescent="0.2">
      <c r="A81" s="3">
        <v>4112</v>
      </c>
      <c r="B81" s="3">
        <v>14.57</v>
      </c>
    </row>
    <row r="82" spans="1:2" x14ac:dyDescent="0.2">
      <c r="A82" s="3">
        <v>4126</v>
      </c>
      <c r="B82" s="3">
        <v>13.79</v>
      </c>
    </row>
    <row r="83" spans="1:2" x14ac:dyDescent="0.2">
      <c r="A83" s="3">
        <v>4166</v>
      </c>
      <c r="B83" s="3">
        <v>18.78</v>
      </c>
    </row>
    <row r="84" spans="1:2" x14ac:dyDescent="0.2">
      <c r="A84" s="3">
        <v>4178</v>
      </c>
      <c r="B84" s="3">
        <v>9.6999999999999993</v>
      </c>
    </row>
    <row r="85" spans="1:2" x14ac:dyDescent="0.2">
      <c r="A85" s="3">
        <v>4181</v>
      </c>
      <c r="B85" s="3">
        <v>20</v>
      </c>
    </row>
    <row r="86" spans="1:2" x14ac:dyDescent="0.2">
      <c r="A86" s="3">
        <v>4232</v>
      </c>
      <c r="B86" s="3">
        <v>14.19</v>
      </c>
    </row>
    <row r="87" spans="1:2" x14ac:dyDescent="0.2">
      <c r="A87" s="3">
        <v>4356</v>
      </c>
      <c r="B87" s="3">
        <v>14.76</v>
      </c>
    </row>
    <row r="88" spans="1:2" x14ac:dyDescent="0.2">
      <c r="A88" s="3">
        <v>4370</v>
      </c>
      <c r="B88" s="3">
        <v>12.2</v>
      </c>
    </row>
    <row r="89" spans="1:2" x14ac:dyDescent="0.2">
      <c r="A89" s="3">
        <v>4380</v>
      </c>
      <c r="B89" s="3">
        <v>39.39</v>
      </c>
    </row>
    <row r="90" spans="1:2" x14ac:dyDescent="0.2">
      <c r="A90" s="3">
        <v>4397</v>
      </c>
      <c r="B90" s="3">
        <v>12.89</v>
      </c>
    </row>
    <row r="91" spans="1:2" x14ac:dyDescent="0.2">
      <c r="A91" s="3">
        <v>4424</v>
      </c>
      <c r="B91" s="3">
        <v>23.3</v>
      </c>
    </row>
    <row r="92" spans="1:2" x14ac:dyDescent="0.2">
      <c r="A92" s="3">
        <v>4462</v>
      </c>
      <c r="B92" s="3">
        <v>13.64</v>
      </c>
    </row>
    <row r="93" spans="1:2" x14ac:dyDescent="0.2">
      <c r="A93" s="3">
        <v>4465</v>
      </c>
      <c r="B93" s="3">
        <v>11.26</v>
      </c>
    </row>
    <row r="94" spans="1:2" x14ac:dyDescent="0.2">
      <c r="A94" s="3">
        <v>4490</v>
      </c>
      <c r="B94" s="3">
        <v>17.07</v>
      </c>
    </row>
    <row r="95" spans="1:2" x14ac:dyDescent="0.2">
      <c r="A95" s="3">
        <v>4497</v>
      </c>
      <c r="B95" s="3">
        <v>18.72</v>
      </c>
    </row>
    <row r="96" spans="1:2" x14ac:dyDescent="0.2">
      <c r="A96" s="3">
        <v>4506</v>
      </c>
      <c r="B96" s="3">
        <v>15.91</v>
      </c>
    </row>
    <row r="97" spans="1:2" x14ac:dyDescent="0.2">
      <c r="A97" s="3">
        <v>4528</v>
      </c>
      <c r="B97" s="3">
        <v>22.66</v>
      </c>
    </row>
    <row r="98" spans="1:2" x14ac:dyDescent="0.2">
      <c r="A98" s="3">
        <v>4571</v>
      </c>
      <c r="B98" s="3">
        <v>15.19</v>
      </c>
    </row>
    <row r="99" spans="1:2" x14ac:dyDescent="0.2">
      <c r="A99" s="3">
        <v>4578</v>
      </c>
      <c r="B99" s="3">
        <v>29.63</v>
      </c>
    </row>
    <row r="100" spans="1:2" x14ac:dyDescent="0.2">
      <c r="A100" s="3">
        <v>4662</v>
      </c>
      <c r="B100" s="3">
        <v>16.82</v>
      </c>
    </row>
    <row r="101" spans="1:2" x14ac:dyDescent="0.2">
      <c r="A101" s="3">
        <v>4665</v>
      </c>
      <c r="B101" s="3">
        <v>13.05</v>
      </c>
    </row>
    <row r="102" spans="1:2" x14ac:dyDescent="0.2">
      <c r="A102" s="3">
        <v>4681</v>
      </c>
      <c r="B102" s="3">
        <v>11.27</v>
      </c>
    </row>
    <row r="103" spans="1:2" x14ac:dyDescent="0.2">
      <c r="A103" s="3">
        <v>4681</v>
      </c>
      <c r="B103" s="3">
        <v>18.82</v>
      </c>
    </row>
    <row r="104" spans="1:2" x14ac:dyDescent="0.2">
      <c r="A104" s="3">
        <v>4683</v>
      </c>
      <c r="B104" s="3">
        <v>14.22</v>
      </c>
    </row>
    <row r="105" spans="1:2" x14ac:dyDescent="0.2">
      <c r="A105" s="3">
        <v>4708</v>
      </c>
      <c r="B105" s="3">
        <v>12.19</v>
      </c>
    </row>
    <row r="106" spans="1:2" x14ac:dyDescent="0.2">
      <c r="A106" s="3">
        <v>4730</v>
      </c>
      <c r="B106" s="3">
        <v>10.25</v>
      </c>
    </row>
    <row r="107" spans="1:2" x14ac:dyDescent="0.2">
      <c r="A107" s="3">
        <v>4745</v>
      </c>
      <c r="B107" s="3">
        <v>10.14</v>
      </c>
    </row>
    <row r="108" spans="1:2" x14ac:dyDescent="0.2">
      <c r="A108" s="3">
        <v>4785</v>
      </c>
      <c r="B108" s="3">
        <v>18.05</v>
      </c>
    </row>
    <row r="109" spans="1:2" x14ac:dyDescent="0.2">
      <c r="A109" s="3">
        <v>4787</v>
      </c>
      <c r="B109" s="3">
        <v>12.13</v>
      </c>
    </row>
    <row r="110" spans="1:2" x14ac:dyDescent="0.2">
      <c r="A110" s="3">
        <v>4828</v>
      </c>
      <c r="B110" s="3">
        <v>16.91</v>
      </c>
    </row>
    <row r="111" spans="1:2" x14ac:dyDescent="0.2">
      <c r="A111" s="3">
        <v>4855</v>
      </c>
      <c r="B111" s="3">
        <v>13.07</v>
      </c>
    </row>
    <row r="112" spans="1:2" x14ac:dyDescent="0.2">
      <c r="A112" s="3">
        <v>4889</v>
      </c>
      <c r="B112" s="3">
        <v>15.31</v>
      </c>
    </row>
    <row r="113" spans="1:2" x14ac:dyDescent="0.2">
      <c r="A113" s="3">
        <v>4902</v>
      </c>
      <c r="B113" s="3">
        <v>9.17</v>
      </c>
    </row>
    <row r="114" spans="1:2" x14ac:dyDescent="0.2">
      <c r="A114" s="3">
        <v>4952</v>
      </c>
      <c r="B114" s="3">
        <v>24.24</v>
      </c>
    </row>
    <row r="115" spans="1:2" x14ac:dyDescent="0.2">
      <c r="A115" s="3">
        <v>4989</v>
      </c>
      <c r="B115" s="3">
        <v>20.12</v>
      </c>
    </row>
    <row r="116" spans="1:2" x14ac:dyDescent="0.2">
      <c r="A116" s="3">
        <v>5011</v>
      </c>
      <c r="B116" s="3">
        <v>35.5</v>
      </c>
    </row>
    <row r="117" spans="1:2" x14ac:dyDescent="0.2">
      <c r="A117" s="3">
        <v>5019</v>
      </c>
      <c r="B117" s="3">
        <v>10.42</v>
      </c>
    </row>
    <row r="118" spans="1:2" x14ac:dyDescent="0.2">
      <c r="A118" s="3">
        <v>5096</v>
      </c>
      <c r="B118" s="3">
        <v>15.82</v>
      </c>
    </row>
    <row r="119" spans="1:2" x14ac:dyDescent="0.2">
      <c r="A119" s="3">
        <v>5105</v>
      </c>
      <c r="B119" s="3">
        <v>13.66</v>
      </c>
    </row>
    <row r="120" spans="1:2" x14ac:dyDescent="0.2">
      <c r="A120" s="3">
        <v>5106</v>
      </c>
      <c r="B120" s="3">
        <v>15.61</v>
      </c>
    </row>
    <row r="121" spans="1:2" x14ac:dyDescent="0.2">
      <c r="A121" s="3">
        <v>5117</v>
      </c>
      <c r="B121" s="3">
        <v>17.95</v>
      </c>
    </row>
    <row r="122" spans="1:2" x14ac:dyDescent="0.2">
      <c r="A122" s="3">
        <v>5173</v>
      </c>
      <c r="B122" s="3">
        <v>10.58</v>
      </c>
    </row>
    <row r="123" spans="1:2" x14ac:dyDescent="0.2">
      <c r="A123" s="3">
        <v>5175</v>
      </c>
      <c r="B123" s="3">
        <v>43.72</v>
      </c>
    </row>
    <row r="124" spans="1:2" x14ac:dyDescent="0.2">
      <c r="A124" s="3">
        <v>5225</v>
      </c>
      <c r="B124" s="3">
        <v>14.27</v>
      </c>
    </row>
    <row r="125" spans="1:2" x14ac:dyDescent="0.2">
      <c r="A125" s="3">
        <v>5250</v>
      </c>
      <c r="B125" s="3">
        <v>17.239999999999998</v>
      </c>
    </row>
    <row r="126" spans="1:2" x14ac:dyDescent="0.2">
      <c r="A126" s="3">
        <v>5266</v>
      </c>
      <c r="B126" s="3">
        <v>15.71</v>
      </c>
    </row>
    <row r="127" spans="1:2" x14ac:dyDescent="0.2">
      <c r="A127" s="3">
        <v>5293</v>
      </c>
      <c r="B127" s="3">
        <v>33.24</v>
      </c>
    </row>
    <row r="128" spans="1:2" x14ac:dyDescent="0.2">
      <c r="A128" s="3">
        <v>5330</v>
      </c>
      <c r="B128" s="3">
        <v>14.56</v>
      </c>
    </row>
    <row r="129" spans="1:2" x14ac:dyDescent="0.2">
      <c r="A129" s="3">
        <v>5343</v>
      </c>
      <c r="B129" s="3">
        <v>13.51</v>
      </c>
    </row>
    <row r="130" spans="1:2" x14ac:dyDescent="0.2">
      <c r="A130" s="3">
        <v>5362</v>
      </c>
      <c r="B130" s="3">
        <v>32.72</v>
      </c>
    </row>
    <row r="131" spans="1:2" x14ac:dyDescent="0.2">
      <c r="A131" s="3">
        <v>5382</v>
      </c>
      <c r="B131" s="3">
        <v>12.05</v>
      </c>
    </row>
    <row r="132" spans="1:2" x14ac:dyDescent="0.2">
      <c r="A132" s="3">
        <v>5383</v>
      </c>
      <c r="B132" s="3">
        <v>18.84</v>
      </c>
    </row>
    <row r="133" spans="1:2" x14ac:dyDescent="0.2">
      <c r="A133" s="3">
        <v>5421</v>
      </c>
      <c r="B133" s="3">
        <v>16.62</v>
      </c>
    </row>
    <row r="134" spans="1:2" x14ac:dyDescent="0.2">
      <c r="A134" s="3">
        <v>5423</v>
      </c>
      <c r="B134" s="3">
        <v>17.48</v>
      </c>
    </row>
    <row r="135" spans="1:2" x14ac:dyDescent="0.2">
      <c r="A135" s="3">
        <v>5446</v>
      </c>
      <c r="B135" s="3">
        <v>13.83</v>
      </c>
    </row>
    <row r="136" spans="1:2" x14ac:dyDescent="0.2">
      <c r="A136" s="3">
        <v>5450</v>
      </c>
      <c r="B136" s="3">
        <v>18.649999999999999</v>
      </c>
    </row>
    <row r="137" spans="1:2" x14ac:dyDescent="0.2">
      <c r="A137" s="3">
        <v>5455</v>
      </c>
      <c r="B137" s="3">
        <v>14.24</v>
      </c>
    </row>
    <row r="138" spans="1:2" x14ac:dyDescent="0.2">
      <c r="A138" s="3">
        <v>5491</v>
      </c>
      <c r="B138" s="3">
        <v>15.63</v>
      </c>
    </row>
    <row r="139" spans="1:2" x14ac:dyDescent="0.2">
      <c r="A139" s="3">
        <v>5493</v>
      </c>
      <c r="B139" s="3">
        <v>12.27</v>
      </c>
    </row>
    <row r="140" spans="1:2" x14ac:dyDescent="0.2">
      <c r="A140" s="3">
        <v>5497</v>
      </c>
      <c r="B140" s="3">
        <v>42.78</v>
      </c>
    </row>
    <row r="141" spans="1:2" x14ac:dyDescent="0.2">
      <c r="A141" s="3">
        <v>5527</v>
      </c>
      <c r="B141" s="3">
        <v>14</v>
      </c>
    </row>
    <row r="142" spans="1:2" x14ac:dyDescent="0.2">
      <c r="A142" s="3">
        <v>5658</v>
      </c>
      <c r="B142" s="3">
        <v>13.65</v>
      </c>
    </row>
    <row r="143" spans="1:2" x14ac:dyDescent="0.2">
      <c r="A143" s="3">
        <v>5697</v>
      </c>
      <c r="B143" s="3">
        <v>15.4</v>
      </c>
    </row>
    <row r="144" spans="1:2" x14ac:dyDescent="0.2">
      <c r="A144" s="3">
        <v>5707</v>
      </c>
      <c r="B144" s="3">
        <v>18.59</v>
      </c>
    </row>
    <row r="145" spans="1:2" x14ac:dyDescent="0.2">
      <c r="A145" s="3">
        <v>5751</v>
      </c>
      <c r="B145" s="3">
        <v>13.13</v>
      </c>
    </row>
    <row r="146" spans="1:2" x14ac:dyDescent="0.2">
      <c r="A146" s="3">
        <v>5814</v>
      </c>
      <c r="B146" s="3">
        <v>9.93</v>
      </c>
    </row>
    <row r="147" spans="1:2" x14ac:dyDescent="0.2">
      <c r="A147" s="3">
        <v>5822</v>
      </c>
      <c r="B147" s="3">
        <v>16.57</v>
      </c>
    </row>
    <row r="148" spans="1:2" x14ac:dyDescent="0.2">
      <c r="A148" s="3">
        <v>5846</v>
      </c>
      <c r="B148" s="3">
        <v>34.700000000000003</v>
      </c>
    </row>
    <row r="149" spans="1:2" x14ac:dyDescent="0.2">
      <c r="A149" s="3">
        <v>5853</v>
      </c>
      <c r="B149" s="3">
        <v>40.450000000000003</v>
      </c>
    </row>
    <row r="150" spans="1:2" x14ac:dyDescent="0.2">
      <c r="A150" s="3">
        <v>5858</v>
      </c>
      <c r="B150" s="3">
        <v>29.56</v>
      </c>
    </row>
    <row r="151" spans="1:2" x14ac:dyDescent="0.2">
      <c r="A151" s="3">
        <v>5863</v>
      </c>
      <c r="B151" s="3">
        <v>10.48</v>
      </c>
    </row>
    <row r="152" spans="1:2" x14ac:dyDescent="0.2">
      <c r="A152" s="3">
        <v>5944</v>
      </c>
      <c r="B152" s="3">
        <v>13.4</v>
      </c>
    </row>
    <row r="153" spans="1:2" x14ac:dyDescent="0.2">
      <c r="A153" s="3">
        <v>5973</v>
      </c>
      <c r="B153" s="3">
        <v>15.71</v>
      </c>
    </row>
    <row r="154" spans="1:2" x14ac:dyDescent="0.2">
      <c r="A154" s="3">
        <v>5996</v>
      </c>
      <c r="B154" s="3">
        <v>12.75</v>
      </c>
    </row>
    <row r="155" spans="1:2" x14ac:dyDescent="0.2">
      <c r="A155" s="3">
        <v>6041</v>
      </c>
      <c r="B155" s="3">
        <v>11.54</v>
      </c>
    </row>
    <row r="156" spans="1:2" x14ac:dyDescent="0.2">
      <c r="A156" s="3">
        <v>6255</v>
      </c>
      <c r="B156" s="3">
        <v>16.39</v>
      </c>
    </row>
    <row r="157" spans="1:2" x14ac:dyDescent="0.2">
      <c r="A157" s="3">
        <v>6265</v>
      </c>
      <c r="B157" s="3">
        <v>13.82</v>
      </c>
    </row>
    <row r="158" spans="1:2" x14ac:dyDescent="0.2">
      <c r="A158" s="3">
        <v>6265</v>
      </c>
      <c r="B158" s="3">
        <v>31.55</v>
      </c>
    </row>
    <row r="159" spans="1:2" x14ac:dyDescent="0.2">
      <c r="A159" s="3">
        <v>6274</v>
      </c>
      <c r="B159" s="3">
        <v>12.96</v>
      </c>
    </row>
    <row r="160" spans="1:2" x14ac:dyDescent="0.2">
      <c r="A160" s="3">
        <v>6306</v>
      </c>
      <c r="B160" s="3">
        <v>13.02</v>
      </c>
    </row>
    <row r="161" spans="1:2" x14ac:dyDescent="0.2">
      <c r="A161" s="3">
        <v>6326</v>
      </c>
      <c r="B161" s="3">
        <v>30.63</v>
      </c>
    </row>
    <row r="162" spans="1:2" x14ac:dyDescent="0.2">
      <c r="A162" s="3">
        <v>6351</v>
      </c>
      <c r="B162" s="3">
        <v>15.22</v>
      </c>
    </row>
    <row r="163" spans="1:2" x14ac:dyDescent="0.2">
      <c r="A163" s="3">
        <v>6373</v>
      </c>
      <c r="B163" s="3">
        <v>60.2</v>
      </c>
    </row>
    <row r="164" spans="1:2" x14ac:dyDescent="0.2">
      <c r="A164" s="3">
        <v>6384</v>
      </c>
      <c r="B164" s="3">
        <v>10.55</v>
      </c>
    </row>
    <row r="165" spans="1:2" x14ac:dyDescent="0.2">
      <c r="A165" s="3">
        <v>6408</v>
      </c>
      <c r="B165" s="3">
        <v>56.02</v>
      </c>
    </row>
    <row r="166" spans="1:2" x14ac:dyDescent="0.2">
      <c r="A166" s="3">
        <v>6429</v>
      </c>
      <c r="B166" s="3">
        <v>18.79</v>
      </c>
    </row>
    <row r="167" spans="1:2" x14ac:dyDescent="0.2">
      <c r="A167" s="3">
        <v>6457</v>
      </c>
      <c r="B167" s="3">
        <v>13.89</v>
      </c>
    </row>
    <row r="168" spans="1:2" x14ac:dyDescent="0.2">
      <c r="A168" s="3">
        <v>6538</v>
      </c>
      <c r="B168" s="3">
        <v>16.579999999999998</v>
      </c>
    </row>
    <row r="169" spans="1:2" x14ac:dyDescent="0.2">
      <c r="A169" s="3">
        <v>6547</v>
      </c>
      <c r="B169" s="3">
        <v>43.32</v>
      </c>
    </row>
    <row r="170" spans="1:2" x14ac:dyDescent="0.2">
      <c r="A170" s="3">
        <v>6572</v>
      </c>
      <c r="B170" s="3">
        <v>11.87</v>
      </c>
    </row>
    <row r="171" spans="1:2" x14ac:dyDescent="0.2">
      <c r="A171" s="3">
        <v>6613</v>
      </c>
      <c r="B171" s="3">
        <v>12.95</v>
      </c>
    </row>
    <row r="172" spans="1:2" x14ac:dyDescent="0.2">
      <c r="A172" s="3">
        <v>6634</v>
      </c>
      <c r="B172" s="3">
        <v>11.61</v>
      </c>
    </row>
    <row r="173" spans="1:2" x14ac:dyDescent="0.2">
      <c r="A173" s="3">
        <v>6661</v>
      </c>
      <c r="B173" s="3">
        <v>12.25</v>
      </c>
    </row>
    <row r="174" spans="1:2" x14ac:dyDescent="0.2">
      <c r="A174" s="3">
        <v>6662</v>
      </c>
      <c r="B174" s="3">
        <v>14.01</v>
      </c>
    </row>
    <row r="175" spans="1:2" x14ac:dyDescent="0.2">
      <c r="A175" s="3">
        <v>6725</v>
      </c>
      <c r="B175" s="3">
        <v>13.1</v>
      </c>
    </row>
    <row r="176" spans="1:2" x14ac:dyDescent="0.2">
      <c r="A176" s="3">
        <v>6728</v>
      </c>
      <c r="B176" s="3">
        <v>64.08</v>
      </c>
    </row>
    <row r="177" spans="1:2" x14ac:dyDescent="0.2">
      <c r="A177" s="3">
        <v>6742</v>
      </c>
      <c r="B177" s="3">
        <v>33.06</v>
      </c>
    </row>
    <row r="178" spans="1:2" x14ac:dyDescent="0.2">
      <c r="A178" s="3">
        <v>6771</v>
      </c>
      <c r="B178" s="3">
        <v>11.72</v>
      </c>
    </row>
    <row r="179" spans="1:2" x14ac:dyDescent="0.2">
      <c r="A179" s="3">
        <v>6798</v>
      </c>
      <c r="B179" s="3">
        <v>16.62</v>
      </c>
    </row>
    <row r="180" spans="1:2" x14ac:dyDescent="0.2">
      <c r="A180" s="3">
        <v>6806</v>
      </c>
      <c r="B180" s="3">
        <v>10.59</v>
      </c>
    </row>
    <row r="181" spans="1:2" x14ac:dyDescent="0.2">
      <c r="A181" s="3">
        <v>6900</v>
      </c>
      <c r="B181" s="3">
        <v>21.46</v>
      </c>
    </row>
    <row r="182" spans="1:2" x14ac:dyDescent="0.2">
      <c r="A182" s="3">
        <v>6904</v>
      </c>
      <c r="B182" s="3">
        <v>45.92</v>
      </c>
    </row>
    <row r="183" spans="1:2" x14ac:dyDescent="0.2">
      <c r="A183" s="3">
        <v>6963</v>
      </c>
      <c r="B183" s="3">
        <v>15.83</v>
      </c>
    </row>
    <row r="184" spans="1:2" x14ac:dyDescent="0.2">
      <c r="A184" s="3">
        <v>7034</v>
      </c>
      <c r="B184" s="3">
        <v>31.7</v>
      </c>
    </row>
    <row r="185" spans="1:2" x14ac:dyDescent="0.2">
      <c r="A185" s="3">
        <v>7057</v>
      </c>
      <c r="B185" s="3">
        <v>31.75</v>
      </c>
    </row>
    <row r="186" spans="1:2" x14ac:dyDescent="0.2">
      <c r="A186" s="3">
        <v>7089</v>
      </c>
      <c r="B186" s="3">
        <v>28.91</v>
      </c>
    </row>
    <row r="187" spans="1:2" x14ac:dyDescent="0.2">
      <c r="A187" s="3">
        <v>7110</v>
      </c>
      <c r="B187" s="3">
        <v>16.59</v>
      </c>
    </row>
    <row r="188" spans="1:2" x14ac:dyDescent="0.2">
      <c r="A188" s="3">
        <v>7127</v>
      </c>
      <c r="B188" s="3">
        <v>25.99</v>
      </c>
    </row>
    <row r="189" spans="1:2" x14ac:dyDescent="0.2">
      <c r="A189" s="3">
        <v>7143</v>
      </c>
      <c r="B189" s="3">
        <v>31.73</v>
      </c>
    </row>
    <row r="190" spans="1:2" x14ac:dyDescent="0.2">
      <c r="A190" s="3">
        <v>7205</v>
      </c>
      <c r="B190" s="3">
        <v>14.7</v>
      </c>
    </row>
    <row r="191" spans="1:2" x14ac:dyDescent="0.2">
      <c r="A191" s="3">
        <v>7333</v>
      </c>
      <c r="B191" s="3">
        <v>12.29</v>
      </c>
    </row>
    <row r="192" spans="1:2" x14ac:dyDescent="0.2">
      <c r="A192" s="3">
        <v>7502</v>
      </c>
      <c r="B192" s="3">
        <v>70.87</v>
      </c>
    </row>
    <row r="193" spans="1:2" x14ac:dyDescent="0.2">
      <c r="A193" s="3">
        <v>7515</v>
      </c>
      <c r="B193" s="3">
        <v>47.63</v>
      </c>
    </row>
    <row r="194" spans="1:2" x14ac:dyDescent="0.2">
      <c r="A194" s="3">
        <v>7613</v>
      </c>
      <c r="B194" s="3">
        <v>46.39</v>
      </c>
    </row>
    <row r="195" spans="1:2" x14ac:dyDescent="0.2">
      <c r="A195" s="3">
        <v>7616</v>
      </c>
      <c r="B195" s="3">
        <v>23.78</v>
      </c>
    </row>
    <row r="196" spans="1:2" x14ac:dyDescent="0.2">
      <c r="A196" s="3">
        <v>7626</v>
      </c>
      <c r="B196" s="3">
        <v>33.200000000000003</v>
      </c>
    </row>
    <row r="197" spans="1:2" x14ac:dyDescent="0.2">
      <c r="A197" s="3">
        <v>7749</v>
      </c>
      <c r="B197" s="3">
        <v>32.21</v>
      </c>
    </row>
    <row r="198" spans="1:2" x14ac:dyDescent="0.2">
      <c r="A198" s="3">
        <v>7856</v>
      </c>
      <c r="B198" s="3">
        <v>17.760000000000002</v>
      </c>
    </row>
    <row r="199" spans="1:2" x14ac:dyDescent="0.2">
      <c r="A199" s="3">
        <v>7882</v>
      </c>
      <c r="B199" s="3">
        <v>38.049999999999997</v>
      </c>
    </row>
    <row r="200" spans="1:2" x14ac:dyDescent="0.2">
      <c r="A200" s="3">
        <v>7928</v>
      </c>
      <c r="B200" s="3">
        <v>9.83</v>
      </c>
    </row>
    <row r="201" spans="1:2" x14ac:dyDescent="0.2">
      <c r="A201" s="3">
        <v>7961</v>
      </c>
      <c r="B201" s="3">
        <v>36.659999999999997</v>
      </c>
    </row>
    <row r="202" spans="1:2" x14ac:dyDescent="0.2">
      <c r="A202" s="3">
        <v>8037</v>
      </c>
      <c r="B202" s="3">
        <v>33.01</v>
      </c>
    </row>
    <row r="203" spans="1:2" x14ac:dyDescent="0.2">
      <c r="A203" s="3">
        <v>8067</v>
      </c>
      <c r="B203" s="3">
        <v>35.21</v>
      </c>
    </row>
    <row r="204" spans="1:2" x14ac:dyDescent="0.2">
      <c r="A204" s="3">
        <v>8083</v>
      </c>
      <c r="B204" s="3">
        <v>11.1</v>
      </c>
    </row>
    <row r="205" spans="1:2" x14ac:dyDescent="0.2">
      <c r="A205" s="3">
        <v>8121</v>
      </c>
      <c r="B205" s="3">
        <v>51.65</v>
      </c>
    </row>
    <row r="206" spans="1:2" x14ac:dyDescent="0.2">
      <c r="A206" s="3">
        <v>8171</v>
      </c>
      <c r="B206" s="3">
        <v>75.989999999999995</v>
      </c>
    </row>
    <row r="207" spans="1:2" x14ac:dyDescent="0.2">
      <c r="A207" s="3">
        <v>8229</v>
      </c>
      <c r="B207" s="3">
        <v>49.21</v>
      </c>
    </row>
    <row r="208" spans="1:2" x14ac:dyDescent="0.2">
      <c r="A208" s="3">
        <v>8266</v>
      </c>
      <c r="B208" s="3">
        <v>37.799999999999997</v>
      </c>
    </row>
    <row r="209" spans="1:2" x14ac:dyDescent="0.2">
      <c r="A209" s="3">
        <v>8330</v>
      </c>
      <c r="B209" s="3">
        <v>15.13</v>
      </c>
    </row>
    <row r="210" spans="1:2" x14ac:dyDescent="0.2">
      <c r="A210" s="3">
        <v>8339</v>
      </c>
      <c r="B210" s="3">
        <v>81.14</v>
      </c>
    </row>
    <row r="211" spans="1:2" x14ac:dyDescent="0.2">
      <c r="A211" s="3">
        <v>8350</v>
      </c>
      <c r="B211" s="3">
        <v>52.19</v>
      </c>
    </row>
    <row r="212" spans="1:2" x14ac:dyDescent="0.2">
      <c r="A212" s="3">
        <v>8358</v>
      </c>
      <c r="B212" s="3">
        <v>20.56</v>
      </c>
    </row>
    <row r="213" spans="1:2" x14ac:dyDescent="0.2">
      <c r="A213" s="3">
        <v>8448</v>
      </c>
      <c r="B213" s="3">
        <v>11.04</v>
      </c>
    </row>
    <row r="214" spans="1:2" x14ac:dyDescent="0.2">
      <c r="A214" s="3">
        <v>8587</v>
      </c>
      <c r="B214" s="3">
        <v>28.61</v>
      </c>
    </row>
    <row r="215" spans="1:2" x14ac:dyDescent="0.2">
      <c r="A215" s="3">
        <v>8622</v>
      </c>
      <c r="B215" s="3">
        <v>24.83</v>
      </c>
    </row>
    <row r="216" spans="1:2" x14ac:dyDescent="0.2">
      <c r="A216" s="3">
        <v>8650</v>
      </c>
      <c r="B216" s="3">
        <v>83.88</v>
      </c>
    </row>
    <row r="217" spans="1:2" x14ac:dyDescent="0.2">
      <c r="A217" s="3">
        <v>8679</v>
      </c>
      <c r="B217" s="3">
        <v>20.61</v>
      </c>
    </row>
    <row r="218" spans="1:2" x14ac:dyDescent="0.2">
      <c r="A218" s="3">
        <v>8737</v>
      </c>
      <c r="B218" s="3">
        <v>31.73</v>
      </c>
    </row>
    <row r="219" spans="1:2" x14ac:dyDescent="0.2">
      <c r="A219" s="3">
        <v>8757</v>
      </c>
      <c r="B219" s="3">
        <v>27.12</v>
      </c>
    </row>
    <row r="220" spans="1:2" x14ac:dyDescent="0.2">
      <c r="A220" s="3">
        <v>8821</v>
      </c>
      <c r="B220" s="3">
        <v>20.93</v>
      </c>
    </row>
    <row r="221" spans="1:2" x14ac:dyDescent="0.2">
      <c r="A221" s="3">
        <v>8871</v>
      </c>
      <c r="B221" s="3">
        <v>40.89</v>
      </c>
    </row>
    <row r="222" spans="1:2" x14ac:dyDescent="0.2">
      <c r="A222" s="3">
        <v>8930</v>
      </c>
      <c r="B222" s="3">
        <v>24.32</v>
      </c>
    </row>
    <row r="223" spans="1:2" x14ac:dyDescent="0.2">
      <c r="A223" s="3">
        <v>9066</v>
      </c>
      <c r="B223" s="3">
        <v>56.66</v>
      </c>
    </row>
    <row r="224" spans="1:2" x14ac:dyDescent="0.2">
      <c r="A224" s="3">
        <v>9276</v>
      </c>
      <c r="B224" s="3">
        <v>24.31</v>
      </c>
    </row>
    <row r="225" spans="1:2" x14ac:dyDescent="0.2">
      <c r="A225" s="3">
        <v>9279</v>
      </c>
      <c r="B225" s="3">
        <v>32.92</v>
      </c>
    </row>
    <row r="226" spans="1:2" x14ac:dyDescent="0.2">
      <c r="A226" s="3">
        <v>9373</v>
      </c>
      <c r="B226" s="3">
        <v>16.73</v>
      </c>
    </row>
    <row r="227" spans="1:2" x14ac:dyDescent="0.2">
      <c r="A227" s="3">
        <v>9389</v>
      </c>
      <c r="B227" s="3">
        <v>10.199999999999999</v>
      </c>
    </row>
    <row r="228" spans="1:2" x14ac:dyDescent="0.2">
      <c r="A228" s="3">
        <v>9649</v>
      </c>
      <c r="B228" s="3">
        <v>42.68</v>
      </c>
    </row>
    <row r="229" spans="1:2" x14ac:dyDescent="0.2">
      <c r="A229" s="3">
        <v>9697</v>
      </c>
      <c r="B229" s="3">
        <v>36.909999999999997</v>
      </c>
    </row>
    <row r="230" spans="1:2" x14ac:dyDescent="0.2">
      <c r="A230" s="3">
        <v>9714</v>
      </c>
      <c r="B230" s="3">
        <v>27.55</v>
      </c>
    </row>
    <row r="231" spans="1:2" x14ac:dyDescent="0.2">
      <c r="A231" s="3">
        <v>9746</v>
      </c>
      <c r="B231" s="3">
        <v>27.82</v>
      </c>
    </row>
    <row r="232" spans="1:2" x14ac:dyDescent="0.2">
      <c r="A232" s="3">
        <v>10055</v>
      </c>
      <c r="B232" s="3">
        <v>58.38</v>
      </c>
    </row>
    <row r="233" spans="1:2" x14ac:dyDescent="0.2">
      <c r="A233" s="3">
        <v>10127</v>
      </c>
      <c r="B233" s="3">
        <v>11.78</v>
      </c>
    </row>
    <row r="234" spans="1:2" x14ac:dyDescent="0.2">
      <c r="A234" s="3">
        <v>10141</v>
      </c>
      <c r="B234" s="3">
        <v>12.38</v>
      </c>
    </row>
    <row r="235" spans="1:2" x14ac:dyDescent="0.2">
      <c r="A235" s="3">
        <v>10160</v>
      </c>
      <c r="B235" s="3">
        <v>38.630000000000003</v>
      </c>
    </row>
    <row r="236" spans="1:2" x14ac:dyDescent="0.2">
      <c r="A236" s="3">
        <v>10212</v>
      </c>
      <c r="B236" s="3">
        <v>28.81</v>
      </c>
    </row>
    <row r="237" spans="1:2" x14ac:dyDescent="0.2">
      <c r="A237" s="3">
        <v>10281</v>
      </c>
      <c r="B237" s="3">
        <v>39.54</v>
      </c>
    </row>
    <row r="238" spans="1:2" x14ac:dyDescent="0.2">
      <c r="A238" s="3">
        <v>10302</v>
      </c>
      <c r="B238" s="3">
        <v>29.83</v>
      </c>
    </row>
    <row r="239" spans="1:2" x14ac:dyDescent="0.2">
      <c r="A239" s="3">
        <v>10374</v>
      </c>
      <c r="B239" s="3">
        <v>29.91</v>
      </c>
    </row>
    <row r="240" spans="1:2" x14ac:dyDescent="0.2">
      <c r="A240" s="3">
        <v>10406</v>
      </c>
      <c r="B240" s="3">
        <v>38.11</v>
      </c>
    </row>
    <row r="241" spans="1:2" x14ac:dyDescent="0.2">
      <c r="A241" s="3">
        <v>10407</v>
      </c>
      <c r="B241" s="3">
        <v>46.68</v>
      </c>
    </row>
    <row r="242" spans="1:2" x14ac:dyDescent="0.2">
      <c r="A242" s="3">
        <v>10508</v>
      </c>
      <c r="B242" s="3">
        <v>25.19</v>
      </c>
    </row>
    <row r="243" spans="1:2" x14ac:dyDescent="0.2">
      <c r="A243" s="3">
        <v>10538</v>
      </c>
      <c r="B243" s="3">
        <v>14.43</v>
      </c>
    </row>
    <row r="244" spans="1:2" x14ac:dyDescent="0.2">
      <c r="A244" s="3">
        <v>10580</v>
      </c>
      <c r="B244" s="3">
        <v>25.46</v>
      </c>
    </row>
    <row r="245" spans="1:2" x14ac:dyDescent="0.2">
      <c r="A245" s="3">
        <v>10646</v>
      </c>
      <c r="B245" s="3">
        <v>32.130000000000003</v>
      </c>
    </row>
    <row r="246" spans="1:2" x14ac:dyDescent="0.2">
      <c r="A246" s="3">
        <v>10790</v>
      </c>
      <c r="B246" s="3">
        <v>40.520000000000003</v>
      </c>
    </row>
    <row r="247" spans="1:2" x14ac:dyDescent="0.2">
      <c r="A247" s="3">
        <v>10937</v>
      </c>
      <c r="B247" s="3">
        <v>26.38</v>
      </c>
    </row>
    <row r="248" spans="1:2" x14ac:dyDescent="0.2">
      <c r="A248" s="3">
        <v>10976</v>
      </c>
      <c r="B248" s="3">
        <v>26.28</v>
      </c>
    </row>
    <row r="249" spans="1:2" x14ac:dyDescent="0.2">
      <c r="A249" s="3">
        <v>11015</v>
      </c>
      <c r="B249" s="3">
        <v>66</v>
      </c>
    </row>
    <row r="250" spans="1:2" x14ac:dyDescent="0.2">
      <c r="A250" s="3">
        <v>11053</v>
      </c>
      <c r="B250" s="3">
        <v>32.94</v>
      </c>
    </row>
    <row r="251" spans="1:2" x14ac:dyDescent="0.2">
      <c r="A251" s="3">
        <v>11059</v>
      </c>
      <c r="B251" s="3">
        <v>33.5</v>
      </c>
    </row>
    <row r="252" spans="1:2" x14ac:dyDescent="0.2">
      <c r="A252" s="3">
        <v>11179</v>
      </c>
      <c r="B252" s="3">
        <v>138.55000000000001</v>
      </c>
    </row>
    <row r="253" spans="1:2" x14ac:dyDescent="0.2">
      <c r="A253" s="3">
        <v>11208</v>
      </c>
      <c r="B253" s="3">
        <v>25.5</v>
      </c>
    </row>
    <row r="254" spans="1:2" x14ac:dyDescent="0.2">
      <c r="A254" s="3">
        <v>11216</v>
      </c>
      <c r="B254" s="3">
        <v>29.2</v>
      </c>
    </row>
    <row r="255" spans="1:2" x14ac:dyDescent="0.2">
      <c r="A255" s="3">
        <v>11242</v>
      </c>
      <c r="B255" s="3">
        <v>13.17</v>
      </c>
    </row>
    <row r="256" spans="1:2" x14ac:dyDescent="0.2">
      <c r="A256" s="3">
        <v>11257</v>
      </c>
      <c r="B256" s="3">
        <v>9.3699999999999992</v>
      </c>
    </row>
    <row r="257" spans="1:2" x14ac:dyDescent="0.2">
      <c r="A257" s="3">
        <v>11279</v>
      </c>
      <c r="B257" s="3">
        <v>19.440000000000001</v>
      </c>
    </row>
    <row r="258" spans="1:2" x14ac:dyDescent="0.2">
      <c r="A258" s="3">
        <v>11289</v>
      </c>
      <c r="B258" s="3">
        <v>133.58000000000001</v>
      </c>
    </row>
    <row r="259" spans="1:2" x14ac:dyDescent="0.2">
      <c r="A259" s="3">
        <v>11296</v>
      </c>
      <c r="B259" s="3">
        <v>39.840000000000003</v>
      </c>
    </row>
    <row r="260" spans="1:2" x14ac:dyDescent="0.2">
      <c r="A260" s="3">
        <v>11312</v>
      </c>
      <c r="B260" s="3">
        <v>40.409999999999997</v>
      </c>
    </row>
    <row r="261" spans="1:2" x14ac:dyDescent="0.2">
      <c r="A261" s="3">
        <v>11805</v>
      </c>
      <c r="B261" s="3">
        <v>41.51</v>
      </c>
    </row>
    <row r="262" spans="1:2" x14ac:dyDescent="0.2">
      <c r="A262" s="3">
        <v>11895</v>
      </c>
      <c r="B262" s="3">
        <v>35.79</v>
      </c>
    </row>
    <row r="263" spans="1:2" x14ac:dyDescent="0.2">
      <c r="A263" s="3">
        <v>11967</v>
      </c>
      <c r="B263" s="3">
        <v>35.270000000000003</v>
      </c>
    </row>
    <row r="264" spans="1:2" x14ac:dyDescent="0.2">
      <c r="A264" s="3">
        <v>11987</v>
      </c>
      <c r="B264" s="3">
        <v>46.2</v>
      </c>
    </row>
    <row r="265" spans="1:2" x14ac:dyDescent="0.2">
      <c r="A265" s="3">
        <v>12056</v>
      </c>
      <c r="B265" s="3">
        <v>56.13</v>
      </c>
    </row>
    <row r="266" spans="1:2" x14ac:dyDescent="0.2">
      <c r="A266" s="3">
        <v>12201</v>
      </c>
      <c r="B266" s="3">
        <v>28.2</v>
      </c>
    </row>
    <row r="267" spans="1:2" x14ac:dyDescent="0.2">
      <c r="A267" s="3">
        <v>12346</v>
      </c>
      <c r="B267" s="3">
        <v>38.79</v>
      </c>
    </row>
    <row r="268" spans="1:2" x14ac:dyDescent="0.2">
      <c r="A268" s="3">
        <v>12392</v>
      </c>
      <c r="B268" s="3">
        <v>40.090000000000003</v>
      </c>
    </row>
    <row r="269" spans="1:2" x14ac:dyDescent="0.2">
      <c r="A269" s="3">
        <v>12589</v>
      </c>
      <c r="B269" s="3">
        <v>45.69</v>
      </c>
    </row>
    <row r="270" spans="1:2" x14ac:dyDescent="0.2">
      <c r="A270" s="3">
        <v>12602</v>
      </c>
      <c r="B270" s="3">
        <v>27.25</v>
      </c>
    </row>
    <row r="271" spans="1:2" x14ac:dyDescent="0.2">
      <c r="A271" s="3">
        <v>12681</v>
      </c>
      <c r="B271" s="3">
        <v>36.229999999999997</v>
      </c>
    </row>
    <row r="272" spans="1:2" x14ac:dyDescent="0.2">
      <c r="A272" s="3">
        <v>12826</v>
      </c>
      <c r="B272" s="3">
        <v>46.91</v>
      </c>
    </row>
    <row r="273" spans="1:2" x14ac:dyDescent="0.2">
      <c r="A273" s="3">
        <v>12856</v>
      </c>
      <c r="B273" s="3">
        <v>45.14</v>
      </c>
    </row>
    <row r="274" spans="1:2" x14ac:dyDescent="0.2">
      <c r="A274" s="3">
        <v>12987</v>
      </c>
      <c r="B274" s="3">
        <v>50.72</v>
      </c>
    </row>
    <row r="275" spans="1:2" x14ac:dyDescent="0.2">
      <c r="A275" s="3">
        <v>13013</v>
      </c>
      <c r="B275" s="3">
        <v>62.76</v>
      </c>
    </row>
    <row r="276" spans="1:2" x14ac:dyDescent="0.2">
      <c r="A276" s="3">
        <v>13154</v>
      </c>
      <c r="B276" s="3">
        <v>15.96</v>
      </c>
    </row>
    <row r="277" spans="1:2" x14ac:dyDescent="0.2">
      <c r="A277" s="3">
        <v>13293</v>
      </c>
      <c r="B277" s="3">
        <v>40.090000000000003</v>
      </c>
    </row>
    <row r="278" spans="1:2" x14ac:dyDescent="0.2">
      <c r="A278" s="3">
        <v>13307</v>
      </c>
      <c r="B278" s="3">
        <v>22.49</v>
      </c>
    </row>
    <row r="279" spans="1:2" x14ac:dyDescent="0.2">
      <c r="A279" s="3">
        <v>13675</v>
      </c>
      <c r="B279" s="3">
        <v>47.89</v>
      </c>
    </row>
    <row r="280" spans="1:2" x14ac:dyDescent="0.2">
      <c r="A280" s="3">
        <v>13697</v>
      </c>
      <c r="B280" s="3">
        <v>69.87</v>
      </c>
    </row>
    <row r="281" spans="1:2" x14ac:dyDescent="0.2">
      <c r="A281" s="3">
        <v>13741</v>
      </c>
      <c r="B281" s="3">
        <v>24.98</v>
      </c>
    </row>
    <row r="282" spans="1:2" x14ac:dyDescent="0.2">
      <c r="A282" s="3">
        <v>13789</v>
      </c>
      <c r="B282" s="3">
        <v>96.56</v>
      </c>
    </row>
    <row r="283" spans="1:2" x14ac:dyDescent="0.2">
      <c r="A283" s="3">
        <v>14004</v>
      </c>
      <c r="B283" s="3">
        <v>29.03</v>
      </c>
    </row>
    <row r="284" spans="1:2" x14ac:dyDescent="0.2">
      <c r="A284" s="3">
        <v>14086</v>
      </c>
      <c r="B284" s="3">
        <v>46.25</v>
      </c>
    </row>
    <row r="285" spans="1:2" x14ac:dyDescent="0.2">
      <c r="A285" s="3">
        <v>14098</v>
      </c>
      <c r="B285" s="3">
        <v>56.15</v>
      </c>
    </row>
    <row r="286" spans="1:2" x14ac:dyDescent="0.2">
      <c r="A286" s="3">
        <v>14118</v>
      </c>
      <c r="B286" s="3">
        <v>28.35</v>
      </c>
    </row>
    <row r="287" spans="1:2" x14ac:dyDescent="0.2">
      <c r="A287" s="3">
        <v>14162</v>
      </c>
      <c r="B287" s="3">
        <v>20.46</v>
      </c>
    </row>
    <row r="288" spans="1:2" x14ac:dyDescent="0.2">
      <c r="A288" s="3">
        <v>14204</v>
      </c>
      <c r="B288" s="3">
        <v>33.83</v>
      </c>
    </row>
    <row r="289" spans="1:2" x14ac:dyDescent="0.2">
      <c r="A289" s="3">
        <v>14322</v>
      </c>
      <c r="B289" s="3">
        <v>73.67</v>
      </c>
    </row>
    <row r="290" spans="1:2" x14ac:dyDescent="0.2">
      <c r="A290" s="3">
        <v>14383</v>
      </c>
      <c r="B290" s="3">
        <v>44.68</v>
      </c>
    </row>
    <row r="291" spans="1:2" x14ac:dyDescent="0.2">
      <c r="A291" s="3">
        <v>14413</v>
      </c>
      <c r="B291" s="3">
        <v>46.16</v>
      </c>
    </row>
    <row r="292" spans="1:2" x14ac:dyDescent="0.2">
      <c r="A292" s="3">
        <v>14594</v>
      </c>
      <c r="B292" s="3">
        <v>36.54</v>
      </c>
    </row>
    <row r="293" spans="1:2" x14ac:dyDescent="0.2">
      <c r="A293" s="3">
        <v>14647</v>
      </c>
      <c r="B293" s="3">
        <v>39.43</v>
      </c>
    </row>
    <row r="294" spans="1:2" x14ac:dyDescent="0.2">
      <c r="A294" s="3">
        <v>14663</v>
      </c>
      <c r="B294" s="3">
        <v>37.97</v>
      </c>
    </row>
    <row r="295" spans="1:2" x14ac:dyDescent="0.2">
      <c r="A295" s="3">
        <v>14699</v>
      </c>
      <c r="B295" s="3">
        <v>36.659999999999997</v>
      </c>
    </row>
    <row r="296" spans="1:2" x14ac:dyDescent="0.2">
      <c r="A296" s="3">
        <v>14709</v>
      </c>
      <c r="B296" s="3">
        <v>17.53</v>
      </c>
    </row>
    <row r="297" spans="1:2" x14ac:dyDescent="0.2">
      <c r="A297" s="3">
        <v>14865</v>
      </c>
      <c r="B297" s="3">
        <v>40.6</v>
      </c>
    </row>
    <row r="298" spans="1:2" x14ac:dyDescent="0.2">
      <c r="A298" s="3">
        <v>15122</v>
      </c>
      <c r="B298" s="3">
        <v>51.23</v>
      </c>
    </row>
    <row r="299" spans="1:2" x14ac:dyDescent="0.2">
      <c r="A299" s="3">
        <v>15209</v>
      </c>
      <c r="B299" s="3">
        <v>80.31</v>
      </c>
    </row>
    <row r="300" spans="1:2" x14ac:dyDescent="0.2">
      <c r="A300" s="3">
        <v>15248</v>
      </c>
      <c r="B300" s="3">
        <v>41.76</v>
      </c>
    </row>
    <row r="301" spans="1:2" x14ac:dyDescent="0.2">
      <c r="A301" s="3">
        <v>15566</v>
      </c>
      <c r="B301" s="3">
        <v>16.05</v>
      </c>
    </row>
    <row r="302" spans="1:2" x14ac:dyDescent="0.2">
      <c r="A302" s="3">
        <v>15605</v>
      </c>
      <c r="B302" s="3">
        <v>46.8</v>
      </c>
    </row>
    <row r="303" spans="1:2" x14ac:dyDescent="0.2">
      <c r="A303" s="3">
        <v>15616</v>
      </c>
      <c r="B303" s="3">
        <v>62.47</v>
      </c>
    </row>
    <row r="304" spans="1:2" x14ac:dyDescent="0.2">
      <c r="A304" s="3">
        <v>15655</v>
      </c>
      <c r="B304" s="3">
        <v>109.49</v>
      </c>
    </row>
    <row r="305" spans="1:2" x14ac:dyDescent="0.2">
      <c r="A305" s="3">
        <v>15667</v>
      </c>
      <c r="B305" s="3">
        <v>27.33</v>
      </c>
    </row>
    <row r="306" spans="1:2" x14ac:dyDescent="0.2">
      <c r="A306" s="3">
        <v>15748</v>
      </c>
      <c r="B306" s="3">
        <v>34.33</v>
      </c>
    </row>
    <row r="307" spans="1:2" x14ac:dyDescent="0.2">
      <c r="A307" s="3">
        <v>15762</v>
      </c>
      <c r="B307" s="3">
        <v>35.659999999999997</v>
      </c>
    </row>
    <row r="308" spans="1:2" x14ac:dyDescent="0.2">
      <c r="A308" s="3">
        <v>15787</v>
      </c>
      <c r="B308" s="3">
        <v>25.53</v>
      </c>
    </row>
    <row r="309" spans="1:2" x14ac:dyDescent="0.2">
      <c r="A309" s="3">
        <v>15813</v>
      </c>
      <c r="B309" s="3">
        <v>71.91</v>
      </c>
    </row>
    <row r="310" spans="1:2" x14ac:dyDescent="0.2">
      <c r="A310" s="3">
        <v>15940</v>
      </c>
      <c r="B310" s="3">
        <v>57.9</v>
      </c>
    </row>
    <row r="311" spans="1:2" x14ac:dyDescent="0.2">
      <c r="A311" s="3">
        <v>16001</v>
      </c>
      <c r="B311" s="3">
        <v>48.59</v>
      </c>
    </row>
    <row r="312" spans="1:2" x14ac:dyDescent="0.2">
      <c r="A312" s="3">
        <v>16040</v>
      </c>
      <c r="B312" s="3">
        <v>30.65</v>
      </c>
    </row>
    <row r="313" spans="1:2" x14ac:dyDescent="0.2">
      <c r="A313" s="3">
        <v>16040</v>
      </c>
      <c r="B313" s="3">
        <v>15.26</v>
      </c>
    </row>
    <row r="314" spans="1:2" x14ac:dyDescent="0.2">
      <c r="A314" s="3">
        <v>16049</v>
      </c>
      <c r="B314" s="3">
        <v>33.76</v>
      </c>
    </row>
    <row r="315" spans="1:2" x14ac:dyDescent="0.2">
      <c r="A315" s="3">
        <v>16313</v>
      </c>
      <c r="B315" s="3">
        <v>81.13</v>
      </c>
    </row>
    <row r="316" spans="1:2" x14ac:dyDescent="0.2">
      <c r="A316" s="3">
        <v>16355</v>
      </c>
      <c r="B316" s="3">
        <v>49.82</v>
      </c>
    </row>
    <row r="317" spans="1:2" x14ac:dyDescent="0.2">
      <c r="A317" s="3">
        <v>16445</v>
      </c>
      <c r="B317" s="3">
        <v>35.549999999999997</v>
      </c>
    </row>
    <row r="318" spans="1:2" x14ac:dyDescent="0.2">
      <c r="A318" s="3">
        <v>16485</v>
      </c>
      <c r="B318" s="3">
        <v>30.56</v>
      </c>
    </row>
    <row r="319" spans="1:2" x14ac:dyDescent="0.2">
      <c r="A319" s="3">
        <v>16629</v>
      </c>
      <c r="B319" s="3">
        <v>45.7</v>
      </c>
    </row>
    <row r="320" spans="1:2" x14ac:dyDescent="0.2">
      <c r="A320" s="3">
        <v>16708</v>
      </c>
      <c r="B320" s="3">
        <v>36.770000000000003</v>
      </c>
    </row>
    <row r="321" spans="1:2" x14ac:dyDescent="0.2">
      <c r="A321" s="3">
        <v>16896</v>
      </c>
      <c r="B321" s="3">
        <v>54.62</v>
      </c>
    </row>
    <row r="322" spans="1:2" x14ac:dyDescent="0.2">
      <c r="A322" s="3">
        <v>17015</v>
      </c>
      <c r="B322" s="3">
        <v>74.489999999999995</v>
      </c>
    </row>
    <row r="323" spans="1:2" x14ac:dyDescent="0.2">
      <c r="A323" s="3">
        <v>17365</v>
      </c>
      <c r="B323" s="3">
        <v>71.849999999999994</v>
      </c>
    </row>
    <row r="324" spans="1:2" x14ac:dyDescent="0.2">
      <c r="A324" s="3">
        <v>17457</v>
      </c>
      <c r="B324" s="3">
        <v>30.69</v>
      </c>
    </row>
    <row r="325" spans="1:2" x14ac:dyDescent="0.2">
      <c r="A325" s="3">
        <v>17498</v>
      </c>
      <c r="B325" s="3">
        <v>44.83</v>
      </c>
    </row>
    <row r="326" spans="1:2" x14ac:dyDescent="0.2">
      <c r="A326" s="3">
        <v>17637</v>
      </c>
      <c r="B326" s="3">
        <v>24.19</v>
      </c>
    </row>
    <row r="327" spans="1:2" x14ac:dyDescent="0.2">
      <c r="A327" s="3">
        <v>17860</v>
      </c>
      <c r="B327" s="3">
        <v>69.66</v>
      </c>
    </row>
    <row r="328" spans="1:2" x14ac:dyDescent="0.2">
      <c r="A328" s="3">
        <v>17947</v>
      </c>
      <c r="B328" s="3">
        <v>37.39</v>
      </c>
    </row>
    <row r="329" spans="1:2" x14ac:dyDescent="0.2">
      <c r="A329" s="3">
        <v>17999</v>
      </c>
      <c r="B329" s="3">
        <v>33.520000000000003</v>
      </c>
    </row>
    <row r="330" spans="1:2" x14ac:dyDescent="0.2">
      <c r="A330" s="3">
        <v>18045</v>
      </c>
      <c r="B330" s="3">
        <v>23.9</v>
      </c>
    </row>
    <row r="331" spans="1:2" x14ac:dyDescent="0.2">
      <c r="A331" s="3">
        <v>18118</v>
      </c>
      <c r="B331" s="3">
        <v>35.83</v>
      </c>
    </row>
    <row r="332" spans="1:2" x14ac:dyDescent="0.2">
      <c r="A332" s="3">
        <v>18200</v>
      </c>
      <c r="B332" s="3">
        <v>37.31</v>
      </c>
    </row>
    <row r="333" spans="1:2" x14ac:dyDescent="0.2">
      <c r="A333" s="3">
        <v>18741</v>
      </c>
      <c r="B333" s="3">
        <v>28.79</v>
      </c>
    </row>
    <row r="334" spans="1:2" x14ac:dyDescent="0.2">
      <c r="A334" s="3">
        <v>18911</v>
      </c>
      <c r="B334" s="3">
        <v>58.28</v>
      </c>
    </row>
    <row r="335" spans="1:2" x14ac:dyDescent="0.2">
      <c r="A335" s="3">
        <v>19180</v>
      </c>
      <c r="B335" s="3">
        <v>42.78</v>
      </c>
    </row>
    <row r="336" spans="1:2" x14ac:dyDescent="0.2">
      <c r="A336" s="3">
        <v>19260</v>
      </c>
      <c r="B336" s="3">
        <v>65.89</v>
      </c>
    </row>
    <row r="337" spans="1:2" x14ac:dyDescent="0.2">
      <c r="A337" s="3">
        <v>19525</v>
      </c>
      <c r="B337" s="3">
        <v>65.849999999999994</v>
      </c>
    </row>
    <row r="338" spans="1:2" x14ac:dyDescent="0.2">
      <c r="A338" s="3">
        <v>19732</v>
      </c>
      <c r="B338" s="3">
        <v>46.88</v>
      </c>
    </row>
    <row r="339" spans="1:2" x14ac:dyDescent="0.2">
      <c r="A339" s="3">
        <v>19806</v>
      </c>
      <c r="B339" s="3">
        <v>53.38</v>
      </c>
    </row>
    <row r="340" spans="1:2" x14ac:dyDescent="0.2">
      <c r="A340" s="3">
        <v>19930</v>
      </c>
      <c r="B340" s="3">
        <v>31.38</v>
      </c>
    </row>
    <row r="341" spans="1:2" x14ac:dyDescent="0.2">
      <c r="A341" s="3">
        <v>20147</v>
      </c>
      <c r="B341" s="3">
        <v>64.069999999999993</v>
      </c>
    </row>
    <row r="342" spans="1:2" x14ac:dyDescent="0.2">
      <c r="A342" s="3">
        <v>20336</v>
      </c>
      <c r="B342" s="3">
        <v>55.28</v>
      </c>
    </row>
    <row r="343" spans="1:2" x14ac:dyDescent="0.2">
      <c r="A343" s="3">
        <v>20600</v>
      </c>
      <c r="B343" s="3">
        <v>47.41</v>
      </c>
    </row>
    <row r="344" spans="1:2" x14ac:dyDescent="0.2">
      <c r="A344" s="3">
        <v>20663</v>
      </c>
      <c r="B344" s="3">
        <v>47.28</v>
      </c>
    </row>
    <row r="345" spans="1:2" x14ac:dyDescent="0.2">
      <c r="A345" s="3">
        <v>20836</v>
      </c>
      <c r="B345" s="3">
        <v>35.880000000000003</v>
      </c>
    </row>
    <row r="346" spans="1:2" x14ac:dyDescent="0.2">
      <c r="A346" s="3">
        <v>21038</v>
      </c>
      <c r="B346" s="3">
        <v>61.17</v>
      </c>
    </row>
    <row r="347" spans="1:2" x14ac:dyDescent="0.2">
      <c r="A347" s="3">
        <v>21103</v>
      </c>
      <c r="B347" s="3">
        <v>78.72</v>
      </c>
    </row>
    <row r="348" spans="1:2" x14ac:dyDescent="0.2">
      <c r="A348" s="3">
        <v>21144</v>
      </c>
      <c r="B348" s="3">
        <v>45.95</v>
      </c>
    </row>
    <row r="349" spans="1:2" x14ac:dyDescent="0.2">
      <c r="A349" s="3">
        <v>21532</v>
      </c>
      <c r="B349" s="3">
        <v>52.67</v>
      </c>
    </row>
    <row r="350" spans="1:2" x14ac:dyDescent="0.2">
      <c r="A350" s="3">
        <v>21641</v>
      </c>
      <c r="B350" s="3">
        <v>41.71</v>
      </c>
    </row>
    <row r="351" spans="1:2" x14ac:dyDescent="0.2">
      <c r="A351" s="3">
        <v>21712</v>
      </c>
      <c r="B351" s="3">
        <v>42.6</v>
      </c>
    </row>
    <row r="352" spans="1:2" x14ac:dyDescent="0.2">
      <c r="A352" s="3">
        <v>21967</v>
      </c>
      <c r="B352" s="3">
        <v>62.97</v>
      </c>
    </row>
    <row r="353" spans="1:2" x14ac:dyDescent="0.2">
      <c r="A353" s="3">
        <v>22451</v>
      </c>
      <c r="B353" s="3">
        <v>36.29</v>
      </c>
    </row>
    <row r="354" spans="1:2" x14ac:dyDescent="0.2">
      <c r="A354" s="3">
        <v>22470</v>
      </c>
      <c r="B354" s="3">
        <v>73.7</v>
      </c>
    </row>
    <row r="355" spans="1:2" x14ac:dyDescent="0.2">
      <c r="A355" s="3">
        <v>22643</v>
      </c>
      <c r="B355" s="3">
        <v>75.25</v>
      </c>
    </row>
    <row r="356" spans="1:2" x14ac:dyDescent="0.2">
      <c r="A356" s="3">
        <v>22765</v>
      </c>
      <c r="B356" s="3">
        <v>64.58</v>
      </c>
    </row>
    <row r="357" spans="1:2" x14ac:dyDescent="0.2">
      <c r="A357" s="3">
        <v>22878</v>
      </c>
      <c r="B357" s="3">
        <v>72.63</v>
      </c>
    </row>
    <row r="358" spans="1:2" x14ac:dyDescent="0.2">
      <c r="A358" s="3">
        <v>22908</v>
      </c>
      <c r="B358" s="3">
        <v>50.91</v>
      </c>
    </row>
    <row r="359" spans="1:2" x14ac:dyDescent="0.2">
      <c r="A359" s="3">
        <v>23022</v>
      </c>
      <c r="B359" s="3">
        <v>47.79</v>
      </c>
    </row>
    <row r="360" spans="1:2" x14ac:dyDescent="0.2">
      <c r="A360" s="3">
        <v>23372</v>
      </c>
      <c r="B360" s="3">
        <v>43.06</v>
      </c>
    </row>
    <row r="361" spans="1:2" x14ac:dyDescent="0.2">
      <c r="A361" s="3">
        <v>23406</v>
      </c>
      <c r="B361" s="3">
        <v>42.41</v>
      </c>
    </row>
    <row r="362" spans="1:2" x14ac:dyDescent="0.2">
      <c r="A362" s="3">
        <v>23446</v>
      </c>
      <c r="B362" s="3">
        <v>50.02</v>
      </c>
    </row>
    <row r="363" spans="1:2" x14ac:dyDescent="0.2">
      <c r="A363" s="3">
        <v>23453</v>
      </c>
      <c r="B363" s="3">
        <v>56.08</v>
      </c>
    </row>
    <row r="364" spans="1:2" x14ac:dyDescent="0.2">
      <c r="A364" s="3">
        <v>23592</v>
      </c>
      <c r="B364" s="3">
        <v>92.18</v>
      </c>
    </row>
    <row r="365" spans="1:2" x14ac:dyDescent="0.2">
      <c r="A365" s="3">
        <v>23600</v>
      </c>
      <c r="B365" s="3">
        <v>66.739999999999995</v>
      </c>
    </row>
    <row r="366" spans="1:2" x14ac:dyDescent="0.2">
      <c r="A366" s="3">
        <v>23731</v>
      </c>
      <c r="B366" s="3">
        <v>46.58</v>
      </c>
    </row>
    <row r="367" spans="1:2" x14ac:dyDescent="0.2">
      <c r="A367" s="3">
        <v>23926</v>
      </c>
      <c r="B367" s="3">
        <v>69.45</v>
      </c>
    </row>
    <row r="368" spans="1:2" x14ac:dyDescent="0.2">
      <c r="A368" s="3">
        <v>23954</v>
      </c>
      <c r="B368" s="3">
        <v>45.73</v>
      </c>
    </row>
    <row r="369" spans="1:2" x14ac:dyDescent="0.2">
      <c r="A369" s="3">
        <v>24227</v>
      </c>
      <c r="B369" s="3">
        <v>74.56</v>
      </c>
    </row>
    <row r="370" spans="1:2" x14ac:dyDescent="0.2">
      <c r="A370" s="3">
        <v>24237</v>
      </c>
      <c r="B370" s="3">
        <v>69.67</v>
      </c>
    </row>
    <row r="371" spans="1:2" x14ac:dyDescent="0.2">
      <c r="A371" s="3">
        <v>24510</v>
      </c>
      <c r="B371" s="3">
        <v>68.78</v>
      </c>
    </row>
    <row r="372" spans="1:2" x14ac:dyDescent="0.2">
      <c r="A372" s="3">
        <v>24942</v>
      </c>
      <c r="B372" s="3">
        <v>93.7</v>
      </c>
    </row>
    <row r="373" spans="1:2" x14ac:dyDescent="0.2">
      <c r="A373" s="3">
        <v>26000</v>
      </c>
      <c r="B373" s="3">
        <v>85.02</v>
      </c>
    </row>
    <row r="374" spans="1:2" x14ac:dyDescent="0.2">
      <c r="A374" s="3">
        <v>26124</v>
      </c>
      <c r="B374" s="3">
        <v>93.6</v>
      </c>
    </row>
    <row r="375" spans="1:2" x14ac:dyDescent="0.2">
      <c r="A375" s="3">
        <v>26343</v>
      </c>
      <c r="B375" s="3">
        <v>60.16</v>
      </c>
    </row>
    <row r="376" spans="1:2" x14ac:dyDescent="0.2">
      <c r="A376" s="3">
        <v>26504</v>
      </c>
      <c r="B376" s="3">
        <v>112.88</v>
      </c>
    </row>
    <row r="377" spans="1:2" x14ac:dyDescent="0.2">
      <c r="A377" s="3">
        <v>27002</v>
      </c>
      <c r="B377" s="3">
        <v>88.92</v>
      </c>
    </row>
    <row r="378" spans="1:2" x14ac:dyDescent="0.2">
      <c r="A378" s="3">
        <v>27372</v>
      </c>
      <c r="B378" s="3">
        <v>72.3</v>
      </c>
    </row>
    <row r="379" spans="1:2" x14ac:dyDescent="0.2">
      <c r="A379" s="3">
        <v>27554</v>
      </c>
      <c r="B379" s="3">
        <v>102.66</v>
      </c>
    </row>
    <row r="380" spans="1:2" x14ac:dyDescent="0.2">
      <c r="A380" s="3">
        <v>27686</v>
      </c>
      <c r="B380" s="3">
        <v>79.63</v>
      </c>
    </row>
    <row r="381" spans="1:2" x14ac:dyDescent="0.2">
      <c r="A381" s="3">
        <v>27828</v>
      </c>
      <c r="B381" s="3">
        <v>148.41999999999999</v>
      </c>
    </row>
    <row r="382" spans="1:2" x14ac:dyDescent="0.2">
      <c r="A382" s="3">
        <v>28240</v>
      </c>
      <c r="B382" s="3">
        <v>55.62</v>
      </c>
    </row>
    <row r="383" spans="1:2" x14ac:dyDescent="0.2">
      <c r="A383" s="3">
        <v>28417</v>
      </c>
      <c r="B383" s="3">
        <v>57.52</v>
      </c>
    </row>
    <row r="384" spans="1:2" x14ac:dyDescent="0.2">
      <c r="A384" s="3">
        <v>28672</v>
      </c>
      <c r="B384" s="3">
        <v>90.89</v>
      </c>
    </row>
    <row r="385" spans="1:2" x14ac:dyDescent="0.2">
      <c r="A385" s="3">
        <v>28691</v>
      </c>
      <c r="B385" s="3">
        <v>102.1</v>
      </c>
    </row>
    <row r="386" spans="1:2" x14ac:dyDescent="0.2">
      <c r="A386" s="3">
        <v>28803</v>
      </c>
      <c r="B386" s="3">
        <v>98.08</v>
      </c>
    </row>
    <row r="387" spans="1:2" x14ac:dyDescent="0.2">
      <c r="A387" s="3">
        <v>28897</v>
      </c>
      <c r="B387" s="3">
        <v>28.8</v>
      </c>
    </row>
    <row r="388" spans="1:2" x14ac:dyDescent="0.2">
      <c r="A388" s="3">
        <v>28943</v>
      </c>
      <c r="B388" s="3">
        <v>69.099999999999994</v>
      </c>
    </row>
    <row r="389" spans="1:2" x14ac:dyDescent="0.2">
      <c r="A389" s="3">
        <v>29341</v>
      </c>
      <c r="B389" s="3">
        <v>85.61</v>
      </c>
    </row>
    <row r="390" spans="1:2" x14ac:dyDescent="0.2">
      <c r="A390" s="3">
        <v>29461</v>
      </c>
      <c r="B390" s="3">
        <v>18.79</v>
      </c>
    </row>
    <row r="391" spans="1:2" x14ac:dyDescent="0.2">
      <c r="A391" s="3">
        <v>29609</v>
      </c>
      <c r="B391" s="3">
        <v>84.18</v>
      </c>
    </row>
    <row r="392" spans="1:2" x14ac:dyDescent="0.2">
      <c r="A392" s="3">
        <v>29612</v>
      </c>
      <c r="B392" s="3">
        <v>35.729999999999997</v>
      </c>
    </row>
    <row r="393" spans="1:2" x14ac:dyDescent="0.2">
      <c r="A393" s="3">
        <v>29764</v>
      </c>
      <c r="B393" s="3">
        <v>75.09</v>
      </c>
    </row>
    <row r="394" spans="1:2" x14ac:dyDescent="0.2">
      <c r="A394" s="3">
        <v>30319</v>
      </c>
      <c r="B394" s="3">
        <v>55.45</v>
      </c>
    </row>
    <row r="395" spans="1:2" x14ac:dyDescent="0.2">
      <c r="A395" s="3">
        <v>30351</v>
      </c>
      <c r="B395" s="3">
        <v>62.55</v>
      </c>
    </row>
    <row r="396" spans="1:2" x14ac:dyDescent="0.2">
      <c r="A396" s="3">
        <v>30386</v>
      </c>
      <c r="B396" s="3">
        <v>97.46</v>
      </c>
    </row>
    <row r="397" spans="1:2" x14ac:dyDescent="0.2">
      <c r="A397" s="3">
        <v>31289</v>
      </c>
      <c r="B397" s="3">
        <v>83.92</v>
      </c>
    </row>
    <row r="398" spans="1:2" x14ac:dyDescent="0.2">
      <c r="A398" s="3">
        <v>32095</v>
      </c>
      <c r="B398" s="3">
        <v>88.08</v>
      </c>
    </row>
    <row r="399" spans="1:2" x14ac:dyDescent="0.2">
      <c r="A399" s="3">
        <v>33661</v>
      </c>
      <c r="B399" s="3">
        <v>118.43</v>
      </c>
    </row>
    <row r="400" spans="1:2" x14ac:dyDescent="0.2">
      <c r="A400" s="3">
        <v>34437</v>
      </c>
      <c r="B400" s="3">
        <v>81.069999999999993</v>
      </c>
    </row>
    <row r="401" spans="1:2" x14ac:dyDescent="0.2">
      <c r="A401" s="3">
        <v>34820</v>
      </c>
      <c r="B401" s="3">
        <v>102.66</v>
      </c>
    </row>
    <row r="402" spans="1:2" x14ac:dyDescent="0.2">
      <c r="A402" s="3">
        <v>35283</v>
      </c>
      <c r="B402" s="3">
        <v>110.05</v>
      </c>
    </row>
    <row r="403" spans="1:2" x14ac:dyDescent="0.2">
      <c r="A403" s="3">
        <v>35531</v>
      </c>
      <c r="B403" s="3">
        <v>71.03</v>
      </c>
    </row>
    <row r="404" spans="1:2" x14ac:dyDescent="0.2">
      <c r="A404" s="3">
        <v>35616</v>
      </c>
      <c r="B404" s="3">
        <v>104.85</v>
      </c>
    </row>
    <row r="405" spans="1:2" x14ac:dyDescent="0.2">
      <c r="A405" s="3">
        <v>35854</v>
      </c>
      <c r="B405" s="3">
        <v>92.19</v>
      </c>
    </row>
    <row r="406" spans="1:2" x14ac:dyDescent="0.2">
      <c r="A406" s="3">
        <v>36183</v>
      </c>
      <c r="B406" s="3">
        <v>91.03</v>
      </c>
    </row>
    <row r="407" spans="1:2" x14ac:dyDescent="0.2">
      <c r="A407" s="3">
        <v>37336</v>
      </c>
      <c r="B407" s="3">
        <v>68.11</v>
      </c>
    </row>
    <row r="408" spans="1:2" x14ac:dyDescent="0.2">
      <c r="A408" s="3">
        <v>37830</v>
      </c>
      <c r="B408" s="3">
        <v>121.12</v>
      </c>
    </row>
    <row r="409" spans="1:2" x14ac:dyDescent="0.2">
      <c r="A409" s="3">
        <v>38171</v>
      </c>
      <c r="B409" s="3">
        <v>168.11</v>
      </c>
    </row>
    <row r="410" spans="1:2" x14ac:dyDescent="0.2">
      <c r="A410" s="3">
        <v>38438</v>
      </c>
      <c r="B410" s="3">
        <v>73.930000000000007</v>
      </c>
    </row>
    <row r="411" spans="1:2" x14ac:dyDescent="0.2">
      <c r="A411" s="3">
        <v>38451</v>
      </c>
      <c r="B411" s="3">
        <v>89.11</v>
      </c>
    </row>
    <row r="412" spans="1:2" x14ac:dyDescent="0.2">
      <c r="A412" s="3">
        <v>38461</v>
      </c>
      <c r="B412" s="3">
        <v>33.15</v>
      </c>
    </row>
    <row r="413" spans="1:2" x14ac:dyDescent="0.2">
      <c r="A413" s="3">
        <v>38675</v>
      </c>
      <c r="B413" s="3">
        <v>70.03</v>
      </c>
    </row>
    <row r="414" spans="1:2" x14ac:dyDescent="0.2">
      <c r="A414" s="3">
        <v>38772</v>
      </c>
      <c r="B414" s="3">
        <v>131.72999999999999</v>
      </c>
    </row>
    <row r="415" spans="1:2" x14ac:dyDescent="0.2">
      <c r="A415" s="3">
        <v>39816</v>
      </c>
      <c r="B415" s="3">
        <v>87.48</v>
      </c>
    </row>
    <row r="416" spans="1:2" x14ac:dyDescent="0.2">
      <c r="A416" s="3">
        <v>40393</v>
      </c>
      <c r="B416" s="3">
        <v>43.44</v>
      </c>
    </row>
    <row r="417" spans="1:2" x14ac:dyDescent="0.2">
      <c r="A417" s="3">
        <v>40547</v>
      </c>
      <c r="B417" s="3">
        <v>110.02</v>
      </c>
    </row>
    <row r="418" spans="1:2" x14ac:dyDescent="0.2">
      <c r="A418" s="3">
        <v>40561</v>
      </c>
      <c r="B418" s="3">
        <v>87.36</v>
      </c>
    </row>
    <row r="419" spans="1:2" x14ac:dyDescent="0.2">
      <c r="A419" s="3">
        <v>40665</v>
      </c>
      <c r="B419" s="3">
        <v>97.84</v>
      </c>
    </row>
    <row r="420" spans="1:2" x14ac:dyDescent="0.2">
      <c r="A420" s="3">
        <v>41590</v>
      </c>
      <c r="B420" s="3">
        <v>95.7</v>
      </c>
    </row>
    <row r="421" spans="1:2" x14ac:dyDescent="0.2">
      <c r="A421" s="3">
        <v>41678</v>
      </c>
      <c r="B421" s="3">
        <v>111.71</v>
      </c>
    </row>
    <row r="422" spans="1:2" x14ac:dyDescent="0.2">
      <c r="A422" s="3">
        <v>42014</v>
      </c>
      <c r="B422" s="3">
        <v>69.41</v>
      </c>
    </row>
    <row r="423" spans="1:2" x14ac:dyDescent="0.2">
      <c r="A423" s="3">
        <v>42198</v>
      </c>
      <c r="B423" s="3">
        <v>114.62</v>
      </c>
    </row>
    <row r="424" spans="1:2" x14ac:dyDescent="0.2">
      <c r="A424" s="3">
        <v>42730</v>
      </c>
      <c r="B424" s="3">
        <v>154.62</v>
      </c>
    </row>
    <row r="425" spans="1:2" x14ac:dyDescent="0.2">
      <c r="A425" s="3">
        <v>43310</v>
      </c>
      <c r="B425" s="3">
        <v>86.41</v>
      </c>
    </row>
    <row r="426" spans="1:2" x14ac:dyDescent="0.2">
      <c r="A426" s="3">
        <v>43800</v>
      </c>
      <c r="B426" s="3">
        <v>134.41</v>
      </c>
    </row>
    <row r="427" spans="1:2" x14ac:dyDescent="0.2">
      <c r="A427" s="3">
        <v>45064</v>
      </c>
      <c r="B427" s="3">
        <v>128.54</v>
      </c>
    </row>
    <row r="428" spans="1:2" x14ac:dyDescent="0.2">
      <c r="A428" s="3">
        <v>45304</v>
      </c>
      <c r="B428" s="3">
        <v>94.43</v>
      </c>
    </row>
    <row r="429" spans="1:2" x14ac:dyDescent="0.2">
      <c r="A429" s="3">
        <v>46161</v>
      </c>
      <c r="B429" s="3">
        <v>88.57</v>
      </c>
    </row>
    <row r="430" spans="1:2" x14ac:dyDescent="0.2">
      <c r="A430" s="3">
        <v>47613</v>
      </c>
      <c r="B430" s="3">
        <v>106.6</v>
      </c>
    </row>
    <row r="431" spans="1:2" x14ac:dyDescent="0.2">
      <c r="A431" s="3">
        <v>47859</v>
      </c>
      <c r="B431" s="3">
        <v>107.85</v>
      </c>
    </row>
    <row r="432" spans="1:2" x14ac:dyDescent="0.2">
      <c r="A432" s="3">
        <v>50030</v>
      </c>
      <c r="B432" s="3">
        <v>92.07</v>
      </c>
    </row>
    <row r="433" spans="1:2" x14ac:dyDescent="0.2">
      <c r="A433" s="3">
        <v>50119</v>
      </c>
      <c r="B433" s="3">
        <v>109.37</v>
      </c>
    </row>
    <row r="434" spans="1:2" x14ac:dyDescent="0.2">
      <c r="A434" s="3">
        <v>50526</v>
      </c>
      <c r="B434" s="3">
        <v>126.77</v>
      </c>
    </row>
    <row r="435" spans="1:2" x14ac:dyDescent="0.2">
      <c r="A435" s="3">
        <v>50647</v>
      </c>
      <c r="B435" s="3">
        <v>249.57</v>
      </c>
    </row>
    <row r="436" spans="1:2" x14ac:dyDescent="0.2">
      <c r="A436" s="3">
        <v>52942</v>
      </c>
      <c r="B436" s="3">
        <v>138.1</v>
      </c>
    </row>
    <row r="437" spans="1:2" x14ac:dyDescent="0.2">
      <c r="A437" s="3">
        <v>53213</v>
      </c>
      <c r="B437" s="3">
        <v>45.31</v>
      </c>
    </row>
    <row r="438" spans="1:2" x14ac:dyDescent="0.2">
      <c r="A438" s="3">
        <v>54036</v>
      </c>
      <c r="B438" s="3">
        <v>82.5</v>
      </c>
    </row>
    <row r="439" spans="1:2" x14ac:dyDescent="0.2">
      <c r="A439" s="3">
        <v>54283</v>
      </c>
      <c r="B439" s="3">
        <v>92.01</v>
      </c>
    </row>
    <row r="440" spans="1:2" x14ac:dyDescent="0.2">
      <c r="A440" s="3">
        <v>54842</v>
      </c>
      <c r="B440" s="3">
        <v>67.98</v>
      </c>
    </row>
    <row r="441" spans="1:2" x14ac:dyDescent="0.2">
      <c r="A441" s="3">
        <v>54914</v>
      </c>
      <c r="B441" s="3">
        <v>122.18</v>
      </c>
    </row>
    <row r="442" spans="1:2" x14ac:dyDescent="0.2">
      <c r="A442" s="3">
        <v>55649</v>
      </c>
      <c r="B442" s="3">
        <v>149.47999999999999</v>
      </c>
    </row>
    <row r="443" spans="1:2" x14ac:dyDescent="0.2">
      <c r="A443" s="3">
        <v>55789</v>
      </c>
      <c r="B443" s="3">
        <v>133.19999999999999</v>
      </c>
    </row>
    <row r="444" spans="1:2" x14ac:dyDescent="0.2">
      <c r="A444" s="3">
        <v>56446</v>
      </c>
      <c r="B444" s="3">
        <v>79.86</v>
      </c>
    </row>
    <row r="445" spans="1:2" x14ac:dyDescent="0.2">
      <c r="A445" s="3">
        <v>56651</v>
      </c>
      <c r="B445" s="3">
        <v>121.68</v>
      </c>
    </row>
    <row r="446" spans="1:2" x14ac:dyDescent="0.2">
      <c r="A446" s="3">
        <v>56939</v>
      </c>
      <c r="B446" s="3">
        <v>121.02</v>
      </c>
    </row>
    <row r="447" spans="1:2" x14ac:dyDescent="0.2">
      <c r="A447" s="3">
        <v>57454</v>
      </c>
      <c r="B447" s="3">
        <v>141.47</v>
      </c>
    </row>
    <row r="448" spans="1:2" x14ac:dyDescent="0.2">
      <c r="A448" s="3">
        <v>57547</v>
      </c>
      <c r="B448" s="3">
        <v>152.77000000000001</v>
      </c>
    </row>
    <row r="449" spans="1:2" x14ac:dyDescent="0.2">
      <c r="A449" s="3">
        <v>58136</v>
      </c>
      <c r="B449" s="3">
        <v>156.72</v>
      </c>
    </row>
    <row r="450" spans="1:2" x14ac:dyDescent="0.2">
      <c r="A450" s="3">
        <v>59276</v>
      </c>
      <c r="B450" s="3">
        <v>120.64</v>
      </c>
    </row>
    <row r="451" spans="1:2" x14ac:dyDescent="0.2">
      <c r="A451" s="3">
        <v>60091</v>
      </c>
      <c r="B451" s="3">
        <v>102.55</v>
      </c>
    </row>
    <row r="452" spans="1:2" x14ac:dyDescent="0.2">
      <c r="A452" s="3">
        <v>60576</v>
      </c>
      <c r="B452" s="3">
        <v>88.61</v>
      </c>
    </row>
    <row r="453" spans="1:2" x14ac:dyDescent="0.2">
      <c r="A453" s="3">
        <v>61544</v>
      </c>
      <c r="B453" s="3">
        <v>62.95</v>
      </c>
    </row>
    <row r="454" spans="1:2" x14ac:dyDescent="0.2">
      <c r="A454" s="3">
        <v>62313</v>
      </c>
      <c r="B454" s="3">
        <v>102.52</v>
      </c>
    </row>
    <row r="455" spans="1:2" x14ac:dyDescent="0.2">
      <c r="A455" s="3">
        <v>62347.21125</v>
      </c>
      <c r="B455" s="3">
        <v>104.273374</v>
      </c>
    </row>
    <row r="456" spans="1:2" x14ac:dyDescent="0.2">
      <c r="A456" s="3">
        <v>65395</v>
      </c>
      <c r="B456" s="3">
        <v>103.93</v>
      </c>
    </row>
    <row r="457" spans="1:2" x14ac:dyDescent="0.2">
      <c r="A457" s="3">
        <v>65787</v>
      </c>
      <c r="B457" s="3">
        <v>138.22</v>
      </c>
    </row>
    <row r="458" spans="1:2" x14ac:dyDescent="0.2">
      <c r="A458" s="3">
        <v>65895</v>
      </c>
      <c r="B458" s="3">
        <v>155.58000000000001</v>
      </c>
    </row>
    <row r="459" spans="1:2" x14ac:dyDescent="0.2">
      <c r="A459" s="3">
        <v>68247</v>
      </c>
      <c r="B459" s="3">
        <v>112.4</v>
      </c>
    </row>
    <row r="460" spans="1:2" x14ac:dyDescent="0.2">
      <c r="A460" s="3">
        <v>68980</v>
      </c>
      <c r="B460" s="3">
        <v>81.7</v>
      </c>
    </row>
    <row r="461" spans="1:2" x14ac:dyDescent="0.2">
      <c r="A461" s="3">
        <v>69151</v>
      </c>
      <c r="B461" s="3">
        <v>88.48</v>
      </c>
    </row>
    <row r="462" spans="1:2" x14ac:dyDescent="0.2">
      <c r="A462" s="3">
        <v>69270</v>
      </c>
      <c r="B462" s="3">
        <v>134.54</v>
      </c>
    </row>
    <row r="463" spans="1:2" x14ac:dyDescent="0.2">
      <c r="A463" s="3">
        <v>71694</v>
      </c>
      <c r="B463" s="3">
        <v>158.22</v>
      </c>
    </row>
    <row r="464" spans="1:2" x14ac:dyDescent="0.2">
      <c r="A464" s="3">
        <v>72994</v>
      </c>
      <c r="B464" s="3">
        <v>154.41</v>
      </c>
    </row>
    <row r="465" spans="1:2" x14ac:dyDescent="0.2">
      <c r="A465" s="3">
        <v>73384</v>
      </c>
      <c r="B465" s="3">
        <v>152.53</v>
      </c>
    </row>
    <row r="466" spans="1:2" x14ac:dyDescent="0.2">
      <c r="A466" s="3">
        <v>74450</v>
      </c>
      <c r="B466" s="3">
        <v>175.86</v>
      </c>
    </row>
    <row r="467" spans="1:2" x14ac:dyDescent="0.2">
      <c r="A467" s="3">
        <v>75005</v>
      </c>
      <c r="B467" s="3">
        <v>188.21</v>
      </c>
    </row>
    <row r="468" spans="1:2" x14ac:dyDescent="0.2">
      <c r="A468" s="3">
        <v>77270</v>
      </c>
      <c r="B468" s="3">
        <v>253.24</v>
      </c>
    </row>
    <row r="469" spans="1:2" x14ac:dyDescent="0.2">
      <c r="A469" s="3">
        <v>77392</v>
      </c>
      <c r="B469" s="3">
        <v>156.97999999999999</v>
      </c>
    </row>
    <row r="470" spans="1:2" x14ac:dyDescent="0.2">
      <c r="A470" s="3">
        <v>78270</v>
      </c>
      <c r="B470" s="3">
        <v>256.19</v>
      </c>
    </row>
    <row r="471" spans="1:2" x14ac:dyDescent="0.2">
      <c r="A471" s="3">
        <v>79715</v>
      </c>
      <c r="B471" s="3">
        <v>178.22</v>
      </c>
    </row>
    <row r="472" spans="1:2" x14ac:dyDescent="0.2">
      <c r="A472" s="3">
        <v>79905</v>
      </c>
      <c r="B472" s="3">
        <v>189.82</v>
      </c>
    </row>
    <row r="473" spans="1:2" x14ac:dyDescent="0.2">
      <c r="A473" s="3">
        <v>80328</v>
      </c>
      <c r="B473" s="3">
        <v>174.55</v>
      </c>
    </row>
    <row r="474" spans="1:2" x14ac:dyDescent="0.2">
      <c r="A474" s="3">
        <v>80862</v>
      </c>
      <c r="B474" s="3">
        <v>87.35</v>
      </c>
    </row>
    <row r="475" spans="1:2" x14ac:dyDescent="0.2">
      <c r="A475" s="3">
        <v>81305</v>
      </c>
      <c r="B475" s="3">
        <v>141.28</v>
      </c>
    </row>
    <row r="476" spans="1:2" x14ac:dyDescent="0.2">
      <c r="A476" s="3">
        <v>83808</v>
      </c>
      <c r="B476" s="3">
        <v>177.79</v>
      </c>
    </row>
    <row r="477" spans="1:2" x14ac:dyDescent="0.2">
      <c r="A477" s="3">
        <v>84554</v>
      </c>
      <c r="B477" s="3">
        <v>165.86</v>
      </c>
    </row>
    <row r="478" spans="1:2" x14ac:dyDescent="0.2">
      <c r="A478" s="3">
        <v>85026</v>
      </c>
      <c r="B478" s="3">
        <v>173.44</v>
      </c>
    </row>
    <row r="479" spans="1:2" x14ac:dyDescent="0.2">
      <c r="A479" s="3">
        <v>85165</v>
      </c>
      <c r="B479" s="3">
        <v>189.75</v>
      </c>
    </row>
    <row r="480" spans="1:2" x14ac:dyDescent="0.2">
      <c r="A480" s="3">
        <v>86878</v>
      </c>
      <c r="B480" s="3">
        <v>127.57</v>
      </c>
    </row>
    <row r="481" spans="1:2" x14ac:dyDescent="0.2">
      <c r="A481" s="3">
        <v>87669</v>
      </c>
      <c r="B481" s="3">
        <v>113.66</v>
      </c>
    </row>
    <row r="482" spans="1:2" x14ac:dyDescent="0.2">
      <c r="A482" s="3">
        <v>90300</v>
      </c>
      <c r="B482" s="3">
        <v>221.14</v>
      </c>
    </row>
    <row r="483" spans="1:2" x14ac:dyDescent="0.2">
      <c r="A483" s="3">
        <v>90712</v>
      </c>
      <c r="B483" s="3">
        <v>159.32</v>
      </c>
    </row>
    <row r="484" spans="1:2" x14ac:dyDescent="0.2">
      <c r="A484" s="3">
        <v>93353</v>
      </c>
      <c r="B484" s="3">
        <v>187.03</v>
      </c>
    </row>
    <row r="485" spans="1:2" x14ac:dyDescent="0.2">
      <c r="A485" s="3">
        <v>96479</v>
      </c>
      <c r="B485" s="3">
        <v>161.62</v>
      </c>
    </row>
    <row r="486" spans="1:2" x14ac:dyDescent="0.2">
      <c r="A486" s="3">
        <v>101336</v>
      </c>
      <c r="B486" s="3">
        <v>120.86</v>
      </c>
    </row>
    <row r="487" spans="1:2" x14ac:dyDescent="0.2">
      <c r="A487" s="3">
        <v>102309</v>
      </c>
      <c r="B487" s="3">
        <v>149.78</v>
      </c>
    </row>
    <row r="488" spans="1:2" x14ac:dyDescent="0.2">
      <c r="A488" s="3">
        <v>104575</v>
      </c>
      <c r="B488" s="3">
        <v>252.94</v>
      </c>
    </row>
    <row r="489" spans="1:2" x14ac:dyDescent="0.2">
      <c r="A489" s="3">
        <v>105152</v>
      </c>
      <c r="B489" s="3">
        <v>169.27</v>
      </c>
    </row>
    <row r="490" spans="1:2" x14ac:dyDescent="0.2">
      <c r="A490" s="3">
        <v>105829</v>
      </c>
      <c r="B490" s="3">
        <v>147.54</v>
      </c>
    </row>
    <row r="491" spans="1:2" x14ac:dyDescent="0.2">
      <c r="A491" s="3">
        <v>112140</v>
      </c>
      <c r="B491" s="3">
        <v>227.02</v>
      </c>
    </row>
    <row r="492" spans="1:2" x14ac:dyDescent="0.2">
      <c r="A492" s="3">
        <v>112212</v>
      </c>
      <c r="B492" s="3">
        <v>116.17</v>
      </c>
    </row>
    <row r="493" spans="1:2" x14ac:dyDescent="0.2">
      <c r="A493" s="3">
        <v>112718</v>
      </c>
      <c r="B493" s="3">
        <v>161.72</v>
      </c>
    </row>
    <row r="494" spans="1:2" x14ac:dyDescent="0.2">
      <c r="A494" s="3">
        <v>114998</v>
      </c>
      <c r="B494" s="3">
        <v>160.9</v>
      </c>
    </row>
    <row r="495" spans="1:2" x14ac:dyDescent="0.2">
      <c r="A495" s="3">
        <v>121082</v>
      </c>
      <c r="B495" s="3">
        <v>186.9</v>
      </c>
    </row>
    <row r="496" spans="1:2" x14ac:dyDescent="0.2">
      <c r="A496" s="3">
        <v>121384</v>
      </c>
      <c r="B496" s="3">
        <v>182.17</v>
      </c>
    </row>
    <row r="497" spans="1:2" x14ac:dyDescent="0.2">
      <c r="A497" s="3">
        <v>122251</v>
      </c>
      <c r="B497" s="3">
        <v>170.56</v>
      </c>
    </row>
    <row r="498" spans="1:2" x14ac:dyDescent="0.2">
      <c r="A498" s="3">
        <v>123089</v>
      </c>
      <c r="B498" s="3">
        <v>153.4</v>
      </c>
    </row>
    <row r="499" spans="1:2" x14ac:dyDescent="0.2">
      <c r="A499" s="3">
        <v>128378</v>
      </c>
      <c r="B499" s="3">
        <v>257.12</v>
      </c>
    </row>
    <row r="500" spans="1:2" x14ac:dyDescent="0.2">
      <c r="A500" s="3">
        <v>134017</v>
      </c>
      <c r="B500" s="3">
        <v>320.39</v>
      </c>
    </row>
    <row r="501" spans="1:2" x14ac:dyDescent="0.2">
      <c r="A501" s="3">
        <v>135108</v>
      </c>
      <c r="B501" s="3">
        <v>341.88</v>
      </c>
    </row>
    <row r="502" spans="1:2" x14ac:dyDescent="0.2">
      <c r="A502" s="3">
        <v>142624</v>
      </c>
      <c r="B502" s="3">
        <v>152.25</v>
      </c>
    </row>
    <row r="503" spans="1:2" x14ac:dyDescent="0.2">
      <c r="A503" s="3">
        <v>144166</v>
      </c>
      <c r="B503" s="3">
        <v>320.87</v>
      </c>
    </row>
    <row r="504" spans="1:2" x14ac:dyDescent="0.2">
      <c r="A504" s="3">
        <v>164775.9981</v>
      </c>
      <c r="B504" s="3">
        <v>217.289995</v>
      </c>
    </row>
    <row r="505" spans="1:2" x14ac:dyDescent="0.2">
      <c r="A505" s="3">
        <v>177935</v>
      </c>
      <c r="B505" s="3">
        <v>233.27</v>
      </c>
    </row>
    <row r="506" spans="1:2" x14ac:dyDescent="0.2">
      <c r="A506" s="3">
        <v>188591</v>
      </c>
      <c r="B506" s="3">
        <v>354.67</v>
      </c>
    </row>
    <row r="507" spans="1:2" x14ac:dyDescent="0.2">
      <c r="A507" s="3">
        <v>203782</v>
      </c>
      <c r="B507" s="3">
        <v>288.67</v>
      </c>
    </row>
    <row r="508" spans="1:2" x14ac:dyDescent="0.2">
      <c r="A508" s="3">
        <v>221708</v>
      </c>
      <c r="B508" s="3">
        <v>178.53</v>
      </c>
    </row>
    <row r="509" spans="1:2" x14ac:dyDescent="0.2">
      <c r="A509" s="3">
        <v>222720</v>
      </c>
      <c r="B509" s="3">
        <v>330.59</v>
      </c>
    </row>
    <row r="510" spans="1:2" x14ac:dyDescent="0.2">
      <c r="A510" s="3">
        <v>228398</v>
      </c>
      <c r="B510" s="3">
        <v>340.27</v>
      </c>
    </row>
    <row r="511" spans="1:2" x14ac:dyDescent="0.2">
      <c r="A511" s="3">
        <v>228468.35209999999</v>
      </c>
      <c r="B511" s="3">
        <v>269.50546200000002</v>
      </c>
    </row>
    <row r="512" spans="1:2" x14ac:dyDescent="0.2">
      <c r="A512" s="3">
        <v>251277</v>
      </c>
      <c r="B512" s="3">
        <v>252.27</v>
      </c>
    </row>
    <row r="513" spans="1:2" x14ac:dyDescent="0.2">
      <c r="A513" s="3">
        <v>277600</v>
      </c>
      <c r="B513" s="3">
        <v>273.45999999999998</v>
      </c>
    </row>
    <row r="514" spans="1:2" x14ac:dyDescent="0.2">
      <c r="A514" s="3">
        <v>286554</v>
      </c>
      <c r="B514" s="3">
        <v>704.12</v>
      </c>
    </row>
    <row r="515" spans="1:2" x14ac:dyDescent="0.2">
      <c r="A515" s="3">
        <v>291624</v>
      </c>
      <c r="B515" s="3">
        <v>346.33</v>
      </c>
    </row>
    <row r="516" spans="1:2" x14ac:dyDescent="0.2">
      <c r="A516" s="3">
        <v>294748</v>
      </c>
      <c r="B516" s="3">
        <v>427.75</v>
      </c>
    </row>
    <row r="517" spans="1:2" x14ac:dyDescent="0.2">
      <c r="A517" s="3">
        <v>326541</v>
      </c>
      <c r="B517" s="3">
        <v>343.01</v>
      </c>
    </row>
    <row r="518" spans="1:2" x14ac:dyDescent="0.2">
      <c r="A518" s="3">
        <v>339092</v>
      </c>
      <c r="B518" s="3">
        <v>755.9</v>
      </c>
    </row>
    <row r="519" spans="1:2" x14ac:dyDescent="0.2">
      <c r="A519" s="3">
        <v>352860.815</v>
      </c>
      <c r="B519" s="3">
        <v>539.62896999999998</v>
      </c>
    </row>
    <row r="520" spans="1:2" x14ac:dyDescent="0.2">
      <c r="A520" s="3">
        <v>358758</v>
      </c>
      <c r="B520" s="3">
        <v>578.58000000000004</v>
      </c>
    </row>
    <row r="521" spans="1:2" x14ac:dyDescent="0.2">
      <c r="A521" s="3">
        <v>376352</v>
      </c>
      <c r="B521" s="3">
        <v>379.45</v>
      </c>
    </row>
    <row r="522" spans="1:2" x14ac:dyDescent="0.2">
      <c r="A522" s="3">
        <v>405785</v>
      </c>
      <c r="B522" s="3">
        <v>363.42</v>
      </c>
    </row>
    <row r="523" spans="1:2" x14ac:dyDescent="0.2">
      <c r="A523" s="3">
        <v>482205</v>
      </c>
      <c r="B523" s="3">
        <v>654.48</v>
      </c>
    </row>
    <row r="524" spans="1:2" x14ac:dyDescent="0.2">
      <c r="A524" s="3">
        <v>498095</v>
      </c>
      <c r="B524" s="3">
        <v>477.65</v>
      </c>
    </row>
    <row r="525" spans="1:2" x14ac:dyDescent="0.2">
      <c r="A525" s="3">
        <v>600516</v>
      </c>
      <c r="B525" s="3">
        <v>483.05</v>
      </c>
    </row>
    <row r="526" spans="1:2" x14ac:dyDescent="0.2">
      <c r="A526" s="3">
        <v>911139</v>
      </c>
      <c r="B526" s="3">
        <v>1391.05</v>
      </c>
    </row>
    <row r="527" spans="1:2" x14ac:dyDescent="0.2">
      <c r="A527" s="3">
        <v>942569.94420000003</v>
      </c>
      <c r="B527" s="3">
        <v>935.67791399999999</v>
      </c>
    </row>
    <row r="528" spans="1:2" x14ac:dyDescent="0.2">
      <c r="A528" s="3">
        <v>1132298</v>
      </c>
      <c r="B528" s="3">
        <v>631.87</v>
      </c>
    </row>
    <row r="529" spans="1:2" x14ac:dyDescent="0.2">
      <c r="A529" s="3">
        <v>2066499</v>
      </c>
      <c r="B529" s="3">
        <v>1886.21</v>
      </c>
    </row>
    <row r="530" spans="1:2" x14ac:dyDescent="0.2">
      <c r="A530" s="3">
        <v>2173603</v>
      </c>
      <c r="B530" s="3">
        <v>1447.21</v>
      </c>
    </row>
    <row r="531" spans="1:2" x14ac:dyDescent="0.2">
      <c r="A531" s="3">
        <v>7659513</v>
      </c>
      <c r="B531" s="3">
        <v>7698.83</v>
      </c>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
  <sheetViews>
    <sheetView workbookViewId="0">
      <selection activeCell="J34" sqref="J34"/>
    </sheetView>
  </sheetViews>
  <sheetFormatPr baseColWidth="10" defaultRowHeight="16" x14ac:dyDescent="0.2"/>
  <cols>
    <col min="2" max="2" width="43.5" bestFit="1" customWidth="1"/>
    <col min="3" max="3" width="17.5" bestFit="1" customWidth="1"/>
    <col min="4" max="4" width="19.1640625" bestFit="1" customWidth="1"/>
    <col min="5" max="5" width="16.33203125" bestFit="1" customWidth="1"/>
  </cols>
  <sheetData>
    <row r="1" spans="1:8" x14ac:dyDescent="0.2">
      <c r="B1" s="2" t="s">
        <v>117</v>
      </c>
      <c r="C1" s="2" t="s">
        <v>119</v>
      </c>
      <c r="D1" s="2" t="s">
        <v>118</v>
      </c>
      <c r="E1" s="2" t="s">
        <v>120</v>
      </c>
      <c r="F1" s="2" t="s">
        <v>434</v>
      </c>
      <c r="G1" s="2" t="s">
        <v>121</v>
      </c>
      <c r="H1" t="s">
        <v>424</v>
      </c>
    </row>
    <row r="2" spans="1:8" x14ac:dyDescent="0.2">
      <c r="A2">
        <v>1</v>
      </c>
      <c r="B2" t="s">
        <v>0</v>
      </c>
      <c r="C2">
        <v>1971</v>
      </c>
      <c r="D2" s="1">
        <v>8000</v>
      </c>
      <c r="E2" t="s">
        <v>1</v>
      </c>
      <c r="F2">
        <f>C2-1971</f>
        <v>0</v>
      </c>
    </row>
    <row r="3" spans="1:8" x14ac:dyDescent="0.2">
      <c r="A3">
        <f>A2+1</f>
        <v>2</v>
      </c>
      <c r="B3" t="s">
        <v>2</v>
      </c>
      <c r="C3">
        <v>1971</v>
      </c>
      <c r="D3" s="1">
        <v>2300</v>
      </c>
      <c r="E3" t="s">
        <v>3</v>
      </c>
      <c r="F3">
        <f t="shared" ref="F3:F66" si="0">C3-1971</f>
        <v>0</v>
      </c>
    </row>
    <row r="4" spans="1:8" x14ac:dyDescent="0.2">
      <c r="A4">
        <f t="shared" ref="A4:A67" si="1">A3+1</f>
        <v>3</v>
      </c>
      <c r="B4" t="s">
        <v>4</v>
      </c>
      <c r="C4">
        <v>1972</v>
      </c>
      <c r="D4" s="1">
        <v>3500</v>
      </c>
      <c r="E4" t="s">
        <v>3</v>
      </c>
      <c r="F4">
        <f t="shared" si="0"/>
        <v>1</v>
      </c>
    </row>
    <row r="5" spans="1:8" x14ac:dyDescent="0.2">
      <c r="A5">
        <f t="shared" si="1"/>
        <v>4</v>
      </c>
      <c r="B5" t="s">
        <v>5</v>
      </c>
      <c r="C5">
        <v>1975</v>
      </c>
      <c r="D5" s="1">
        <v>3510</v>
      </c>
      <c r="E5" t="s">
        <v>6</v>
      </c>
      <c r="F5">
        <f t="shared" si="0"/>
        <v>4</v>
      </c>
    </row>
    <row r="6" spans="1:8" x14ac:dyDescent="0.2">
      <c r="A6">
        <f t="shared" si="1"/>
        <v>5</v>
      </c>
      <c r="B6" t="s">
        <v>7</v>
      </c>
      <c r="C6">
        <v>1974</v>
      </c>
      <c r="D6" s="1">
        <v>4100</v>
      </c>
      <c r="E6" t="s">
        <v>8</v>
      </c>
      <c r="F6">
        <f t="shared" si="0"/>
        <v>3</v>
      </c>
    </row>
    <row r="7" spans="1:8" x14ac:dyDescent="0.2">
      <c r="A7">
        <f t="shared" si="1"/>
        <v>6</v>
      </c>
      <c r="B7" t="s">
        <v>9</v>
      </c>
      <c r="C7">
        <v>1974</v>
      </c>
      <c r="D7" s="1">
        <v>4500</v>
      </c>
      <c r="E7" t="s">
        <v>3</v>
      </c>
      <c r="F7">
        <f t="shared" si="0"/>
        <v>3</v>
      </c>
    </row>
    <row r="8" spans="1:8" x14ac:dyDescent="0.2">
      <c r="A8">
        <f t="shared" si="1"/>
        <v>7</v>
      </c>
      <c r="B8" t="s">
        <v>10</v>
      </c>
      <c r="C8">
        <v>1974</v>
      </c>
      <c r="D8" s="1">
        <v>5000</v>
      </c>
      <c r="E8" t="s">
        <v>11</v>
      </c>
      <c r="F8">
        <f t="shared" si="0"/>
        <v>3</v>
      </c>
    </row>
    <row r="9" spans="1:8" x14ac:dyDescent="0.2">
      <c r="A9">
        <f t="shared" si="1"/>
        <v>8</v>
      </c>
      <c r="B9" t="s">
        <v>12</v>
      </c>
      <c r="C9">
        <v>1976</v>
      </c>
      <c r="D9" s="1">
        <v>6500</v>
      </c>
      <c r="E9" t="s">
        <v>3</v>
      </c>
      <c r="F9">
        <f t="shared" si="0"/>
        <v>5</v>
      </c>
    </row>
    <row r="10" spans="1:8" x14ac:dyDescent="0.2">
      <c r="A10">
        <f t="shared" si="1"/>
        <v>9</v>
      </c>
      <c r="B10" t="s">
        <v>13</v>
      </c>
      <c r="C10">
        <v>1976</v>
      </c>
      <c r="D10" s="1">
        <v>8500</v>
      </c>
      <c r="E10" t="s">
        <v>14</v>
      </c>
      <c r="F10">
        <f t="shared" si="0"/>
        <v>5</v>
      </c>
    </row>
    <row r="11" spans="1:8" x14ac:dyDescent="0.2">
      <c r="A11">
        <f t="shared" si="1"/>
        <v>10</v>
      </c>
      <c r="B11" t="s">
        <v>15</v>
      </c>
      <c r="C11">
        <v>1978</v>
      </c>
      <c r="D11" s="1">
        <v>9000</v>
      </c>
      <c r="E11" t="s">
        <v>8</v>
      </c>
      <c r="F11">
        <f t="shared" si="0"/>
        <v>7</v>
      </c>
    </row>
    <row r="12" spans="1:8" x14ac:dyDescent="0.2">
      <c r="A12">
        <f t="shared" si="1"/>
        <v>11</v>
      </c>
      <c r="B12" t="s">
        <v>16</v>
      </c>
      <c r="C12">
        <v>1978</v>
      </c>
      <c r="D12" s="1">
        <v>29000</v>
      </c>
      <c r="E12" t="s">
        <v>3</v>
      </c>
      <c r="F12">
        <f t="shared" si="0"/>
        <v>7</v>
      </c>
    </row>
    <row r="13" spans="1:8" x14ac:dyDescent="0.2">
      <c r="A13">
        <f t="shared" si="1"/>
        <v>12</v>
      </c>
      <c r="B13" t="s">
        <v>17</v>
      </c>
      <c r="C13">
        <v>1979</v>
      </c>
      <c r="D13" s="1">
        <v>29000</v>
      </c>
      <c r="E13" t="s">
        <v>3</v>
      </c>
      <c r="F13">
        <f t="shared" si="0"/>
        <v>8</v>
      </c>
    </row>
    <row r="14" spans="1:8" x14ac:dyDescent="0.2">
      <c r="A14">
        <f t="shared" si="1"/>
        <v>13</v>
      </c>
      <c r="B14" t="s">
        <v>18</v>
      </c>
      <c r="C14">
        <v>1981</v>
      </c>
      <c r="D14" s="1">
        <v>11500</v>
      </c>
      <c r="E14" t="s">
        <v>19</v>
      </c>
      <c r="F14">
        <f t="shared" si="0"/>
        <v>10</v>
      </c>
    </row>
    <row r="15" spans="1:8" x14ac:dyDescent="0.2">
      <c r="A15">
        <f t="shared" si="1"/>
        <v>14</v>
      </c>
      <c r="B15" t="s">
        <v>20</v>
      </c>
      <c r="C15">
        <v>1982</v>
      </c>
      <c r="D15" s="1">
        <v>55000</v>
      </c>
      <c r="E15" t="s">
        <v>3</v>
      </c>
      <c r="F15">
        <f t="shared" si="0"/>
        <v>11</v>
      </c>
    </row>
    <row r="16" spans="1:8" x14ac:dyDescent="0.2">
      <c r="A16">
        <f t="shared" si="1"/>
        <v>15</v>
      </c>
      <c r="B16" t="s">
        <v>21</v>
      </c>
      <c r="C16">
        <v>1979</v>
      </c>
      <c r="D16" s="1">
        <v>68000</v>
      </c>
      <c r="E16" t="s">
        <v>8</v>
      </c>
      <c r="F16">
        <f t="shared" si="0"/>
        <v>8</v>
      </c>
    </row>
    <row r="17" spans="1:6" x14ac:dyDescent="0.2">
      <c r="A17">
        <f t="shared" si="1"/>
        <v>16</v>
      </c>
      <c r="B17" t="s">
        <v>22</v>
      </c>
      <c r="C17">
        <v>1982</v>
      </c>
      <c r="D17" s="1">
        <v>134000</v>
      </c>
      <c r="E17" t="s">
        <v>3</v>
      </c>
      <c r="F17">
        <f t="shared" si="0"/>
        <v>11</v>
      </c>
    </row>
    <row r="18" spans="1:6" x14ac:dyDescent="0.2">
      <c r="A18">
        <f t="shared" si="1"/>
        <v>17</v>
      </c>
      <c r="B18" t="s">
        <v>23</v>
      </c>
      <c r="C18">
        <v>1983</v>
      </c>
      <c r="D18" s="1">
        <v>22000</v>
      </c>
      <c r="E18" t="s">
        <v>19</v>
      </c>
      <c r="F18">
        <f t="shared" si="0"/>
        <v>12</v>
      </c>
    </row>
    <row r="19" spans="1:6" x14ac:dyDescent="0.2">
      <c r="A19">
        <f t="shared" si="1"/>
        <v>18</v>
      </c>
      <c r="B19" t="s">
        <v>24</v>
      </c>
      <c r="C19">
        <v>1984</v>
      </c>
      <c r="D19" s="1">
        <v>190000</v>
      </c>
      <c r="E19" t="s">
        <v>8</v>
      </c>
      <c r="F19">
        <f t="shared" si="0"/>
        <v>13</v>
      </c>
    </row>
    <row r="20" spans="1:6" x14ac:dyDescent="0.2">
      <c r="A20">
        <f t="shared" si="1"/>
        <v>19</v>
      </c>
      <c r="B20" t="s">
        <v>25</v>
      </c>
      <c r="C20">
        <v>1985</v>
      </c>
      <c r="D20" s="1">
        <v>275000</v>
      </c>
      <c r="E20" t="s">
        <v>3</v>
      </c>
      <c r="F20">
        <f t="shared" si="0"/>
        <v>14</v>
      </c>
    </row>
    <row r="21" spans="1:6" x14ac:dyDescent="0.2">
      <c r="A21">
        <f t="shared" si="1"/>
        <v>20</v>
      </c>
      <c r="B21" t="s">
        <v>26</v>
      </c>
      <c r="C21">
        <v>1985</v>
      </c>
      <c r="D21" s="1">
        <v>25000</v>
      </c>
      <c r="E21" t="s">
        <v>27</v>
      </c>
      <c r="F21">
        <f t="shared" si="0"/>
        <v>14</v>
      </c>
    </row>
    <row r="22" spans="1:6" x14ac:dyDescent="0.2">
      <c r="A22">
        <f t="shared" si="1"/>
        <v>21</v>
      </c>
      <c r="B22" t="s">
        <v>28</v>
      </c>
      <c r="C22">
        <v>1985</v>
      </c>
      <c r="D22" s="1">
        <v>16000</v>
      </c>
      <c r="E22" t="s">
        <v>29</v>
      </c>
      <c r="F22">
        <f t="shared" si="0"/>
        <v>14</v>
      </c>
    </row>
    <row r="23" spans="1:6" x14ac:dyDescent="0.2">
      <c r="A23">
        <f t="shared" si="1"/>
        <v>22</v>
      </c>
      <c r="B23" t="s">
        <v>30</v>
      </c>
      <c r="C23">
        <v>1986</v>
      </c>
      <c r="D23" s="1">
        <v>25000</v>
      </c>
      <c r="E23" t="s">
        <v>27</v>
      </c>
      <c r="F23">
        <f t="shared" si="0"/>
        <v>15</v>
      </c>
    </row>
    <row r="24" spans="1:6" x14ac:dyDescent="0.2">
      <c r="A24">
        <f t="shared" si="1"/>
        <v>23</v>
      </c>
      <c r="B24" t="s">
        <v>31</v>
      </c>
      <c r="C24">
        <v>1987</v>
      </c>
      <c r="D24" s="1">
        <v>553000</v>
      </c>
      <c r="E24" t="s">
        <v>1</v>
      </c>
      <c r="F24">
        <f t="shared" si="0"/>
        <v>16</v>
      </c>
    </row>
    <row r="25" spans="1:6" x14ac:dyDescent="0.2">
      <c r="A25">
        <f t="shared" si="1"/>
        <v>24</v>
      </c>
      <c r="B25" t="s">
        <v>32</v>
      </c>
      <c r="C25">
        <v>1988</v>
      </c>
      <c r="D25" s="1">
        <v>180000</v>
      </c>
      <c r="E25" t="s">
        <v>33</v>
      </c>
      <c r="F25">
        <f t="shared" si="0"/>
        <v>17</v>
      </c>
    </row>
    <row r="26" spans="1:6" x14ac:dyDescent="0.2">
      <c r="A26">
        <f t="shared" si="1"/>
        <v>25</v>
      </c>
      <c r="B26" t="s">
        <v>34</v>
      </c>
      <c r="C26">
        <v>1988</v>
      </c>
      <c r="D26" s="1">
        <v>250000</v>
      </c>
      <c r="E26" t="s">
        <v>3</v>
      </c>
      <c r="F26">
        <f t="shared" si="0"/>
        <v>17</v>
      </c>
    </row>
    <row r="27" spans="1:6" x14ac:dyDescent="0.2">
      <c r="A27">
        <f t="shared" si="1"/>
        <v>26</v>
      </c>
      <c r="B27" t="s">
        <v>35</v>
      </c>
      <c r="C27">
        <v>1989</v>
      </c>
      <c r="D27" s="1">
        <v>1180235</v>
      </c>
      <c r="E27" t="s">
        <v>3</v>
      </c>
      <c r="F27">
        <f t="shared" si="0"/>
        <v>18</v>
      </c>
    </row>
    <row r="28" spans="1:6" x14ac:dyDescent="0.2">
      <c r="A28">
        <f t="shared" si="1"/>
        <v>27</v>
      </c>
      <c r="B28" t="s">
        <v>36</v>
      </c>
      <c r="C28">
        <v>1989</v>
      </c>
      <c r="D28" s="1">
        <v>300000</v>
      </c>
      <c r="E28" t="s">
        <v>27</v>
      </c>
      <c r="F28">
        <f t="shared" si="0"/>
        <v>18</v>
      </c>
    </row>
    <row r="29" spans="1:6" x14ac:dyDescent="0.2">
      <c r="A29">
        <f t="shared" si="1"/>
        <v>28</v>
      </c>
      <c r="B29" t="s">
        <v>37</v>
      </c>
      <c r="C29">
        <v>1991</v>
      </c>
      <c r="D29" s="1">
        <v>1350000</v>
      </c>
      <c r="E29" t="s">
        <v>38</v>
      </c>
      <c r="F29">
        <f t="shared" si="0"/>
        <v>20</v>
      </c>
    </row>
    <row r="30" spans="1:6" x14ac:dyDescent="0.2">
      <c r="A30">
        <f t="shared" si="1"/>
        <v>29</v>
      </c>
      <c r="B30" t="s">
        <v>39</v>
      </c>
      <c r="C30">
        <v>1991</v>
      </c>
      <c r="D30" s="1">
        <v>30000</v>
      </c>
      <c r="E30" t="s">
        <v>40</v>
      </c>
      <c r="F30">
        <f t="shared" si="0"/>
        <v>20</v>
      </c>
    </row>
    <row r="31" spans="1:6" x14ac:dyDescent="0.2">
      <c r="A31">
        <f t="shared" si="1"/>
        <v>30</v>
      </c>
      <c r="B31" t="s">
        <v>41</v>
      </c>
      <c r="C31">
        <v>1993</v>
      </c>
      <c r="D31" s="1">
        <v>3100000</v>
      </c>
      <c r="E31" t="s">
        <v>3</v>
      </c>
      <c r="F31">
        <f t="shared" si="0"/>
        <v>22</v>
      </c>
    </row>
    <row r="32" spans="1:6" x14ac:dyDescent="0.2">
      <c r="A32">
        <f t="shared" si="1"/>
        <v>31</v>
      </c>
      <c r="B32" t="s">
        <v>42</v>
      </c>
      <c r="C32">
        <v>1994</v>
      </c>
      <c r="D32" s="1">
        <v>578977</v>
      </c>
      <c r="E32" t="s">
        <v>40</v>
      </c>
      <c r="F32">
        <f t="shared" si="0"/>
        <v>23</v>
      </c>
    </row>
    <row r="33" spans="1:19" x14ac:dyDescent="0.2">
      <c r="A33">
        <f t="shared" si="1"/>
        <v>32</v>
      </c>
      <c r="B33" t="s">
        <v>43</v>
      </c>
      <c r="C33">
        <v>1995</v>
      </c>
      <c r="D33" s="1">
        <v>2500000</v>
      </c>
      <c r="E33" t="s">
        <v>44</v>
      </c>
      <c r="F33">
        <f t="shared" si="0"/>
        <v>24</v>
      </c>
      <c r="S33" t="e">
        <f>RSQ(#REF!,#REF!)</f>
        <v>#REF!</v>
      </c>
    </row>
    <row r="34" spans="1:19" x14ac:dyDescent="0.2">
      <c r="A34">
        <f t="shared" si="1"/>
        <v>33</v>
      </c>
      <c r="B34" t="s">
        <v>45</v>
      </c>
      <c r="C34">
        <v>1999</v>
      </c>
      <c r="D34" s="1">
        <v>111000</v>
      </c>
      <c r="E34" t="s">
        <v>27</v>
      </c>
      <c r="F34">
        <f t="shared" si="0"/>
        <v>28</v>
      </c>
      <c r="S34" t="e">
        <f>RSQ(#REF!,C2:C99)</f>
        <v>#REF!</v>
      </c>
    </row>
    <row r="35" spans="1:19" x14ac:dyDescent="0.2">
      <c r="A35">
        <f t="shared" si="1"/>
        <v>34</v>
      </c>
      <c r="B35" t="s">
        <v>46</v>
      </c>
      <c r="C35">
        <v>1995</v>
      </c>
      <c r="D35" s="1">
        <v>5500000</v>
      </c>
      <c r="E35" t="s">
        <v>3</v>
      </c>
      <c r="F35">
        <f t="shared" si="0"/>
        <v>24</v>
      </c>
    </row>
    <row r="36" spans="1:19" x14ac:dyDescent="0.2">
      <c r="A36">
        <f t="shared" si="1"/>
        <v>35</v>
      </c>
      <c r="B36" t="s">
        <v>47</v>
      </c>
      <c r="C36">
        <v>1996</v>
      </c>
      <c r="D36" s="1">
        <v>4300000</v>
      </c>
      <c r="E36" t="s">
        <v>48</v>
      </c>
      <c r="F36">
        <f t="shared" si="0"/>
        <v>25</v>
      </c>
    </row>
    <row r="37" spans="1:19" x14ac:dyDescent="0.2">
      <c r="A37">
        <f t="shared" si="1"/>
        <v>36</v>
      </c>
      <c r="B37" t="s">
        <v>49</v>
      </c>
      <c r="C37">
        <v>1997</v>
      </c>
      <c r="D37" s="1">
        <v>7500000</v>
      </c>
      <c r="E37" t="s">
        <v>3</v>
      </c>
      <c r="F37">
        <f t="shared" si="0"/>
        <v>26</v>
      </c>
    </row>
    <row r="38" spans="1:19" x14ac:dyDescent="0.2">
      <c r="A38">
        <f t="shared" si="1"/>
        <v>37</v>
      </c>
      <c r="B38" t="s">
        <v>50</v>
      </c>
      <c r="C38">
        <v>1998</v>
      </c>
      <c r="D38" s="1">
        <v>7500000</v>
      </c>
      <c r="E38" t="s">
        <v>3</v>
      </c>
      <c r="F38">
        <f t="shared" si="0"/>
        <v>27</v>
      </c>
    </row>
    <row r="39" spans="1:19" x14ac:dyDescent="0.2">
      <c r="A39">
        <f t="shared" si="1"/>
        <v>38</v>
      </c>
      <c r="B39" t="s">
        <v>51</v>
      </c>
      <c r="C39">
        <v>1997</v>
      </c>
      <c r="D39" s="1">
        <v>8800000</v>
      </c>
      <c r="E39" t="s">
        <v>48</v>
      </c>
      <c r="F39">
        <f t="shared" si="0"/>
        <v>26</v>
      </c>
    </row>
    <row r="40" spans="1:19" x14ac:dyDescent="0.2">
      <c r="A40">
        <f t="shared" si="1"/>
        <v>39</v>
      </c>
      <c r="B40" t="s">
        <v>52</v>
      </c>
      <c r="C40">
        <v>1999</v>
      </c>
      <c r="D40" s="1">
        <v>9500000</v>
      </c>
      <c r="E40" t="s">
        <v>3</v>
      </c>
      <c r="F40">
        <f t="shared" si="0"/>
        <v>28</v>
      </c>
    </row>
    <row r="41" spans="1:19" x14ac:dyDescent="0.2">
      <c r="A41">
        <f t="shared" si="1"/>
        <v>40</v>
      </c>
      <c r="B41" t="s">
        <v>53</v>
      </c>
      <c r="C41">
        <v>2000</v>
      </c>
      <c r="D41" s="1">
        <v>21000000</v>
      </c>
      <c r="E41" t="s">
        <v>3</v>
      </c>
      <c r="F41">
        <f t="shared" si="0"/>
        <v>29</v>
      </c>
    </row>
    <row r="42" spans="1:19" x14ac:dyDescent="0.2">
      <c r="A42">
        <f t="shared" si="1"/>
        <v>41</v>
      </c>
      <c r="B42" t="s">
        <v>54</v>
      </c>
      <c r="C42">
        <v>1999</v>
      </c>
      <c r="D42" s="1">
        <v>27400000</v>
      </c>
      <c r="E42" t="s">
        <v>3</v>
      </c>
      <c r="F42">
        <f t="shared" si="0"/>
        <v>28</v>
      </c>
    </row>
    <row r="43" spans="1:19" x14ac:dyDescent="0.2">
      <c r="A43">
        <f t="shared" si="1"/>
        <v>42</v>
      </c>
      <c r="B43" t="s">
        <v>55</v>
      </c>
      <c r="C43">
        <v>2001</v>
      </c>
      <c r="D43" s="1">
        <v>45000000</v>
      </c>
      <c r="E43" t="s">
        <v>3</v>
      </c>
      <c r="F43">
        <f t="shared" si="0"/>
        <v>30</v>
      </c>
    </row>
    <row r="44" spans="1:19" x14ac:dyDescent="0.2">
      <c r="A44">
        <f t="shared" si="1"/>
        <v>43</v>
      </c>
      <c r="B44" t="s">
        <v>56</v>
      </c>
      <c r="C44">
        <v>1999</v>
      </c>
      <c r="D44" s="1">
        <v>21300000</v>
      </c>
      <c r="E44" t="s">
        <v>48</v>
      </c>
      <c r="F44">
        <f t="shared" si="0"/>
        <v>28</v>
      </c>
    </row>
    <row r="45" spans="1:19" x14ac:dyDescent="0.2">
      <c r="A45">
        <f t="shared" si="1"/>
        <v>44</v>
      </c>
      <c r="B45" t="s">
        <v>57</v>
      </c>
      <c r="C45">
        <v>1999</v>
      </c>
      <c r="D45" s="1">
        <v>22000000</v>
      </c>
      <c r="E45" t="s">
        <v>48</v>
      </c>
      <c r="F45">
        <f t="shared" si="0"/>
        <v>28</v>
      </c>
    </row>
    <row r="46" spans="1:19" x14ac:dyDescent="0.2">
      <c r="A46">
        <f t="shared" si="1"/>
        <v>45</v>
      </c>
      <c r="B46" t="s">
        <v>58</v>
      </c>
      <c r="C46">
        <v>2000</v>
      </c>
      <c r="D46" s="1">
        <v>42000000</v>
      </c>
      <c r="E46" t="s">
        <v>3</v>
      </c>
      <c r="F46">
        <f t="shared" si="0"/>
        <v>29</v>
      </c>
    </row>
    <row r="47" spans="1:19" x14ac:dyDescent="0.2">
      <c r="A47">
        <f t="shared" si="1"/>
        <v>46</v>
      </c>
      <c r="B47" t="s">
        <v>59</v>
      </c>
      <c r="C47">
        <v>2002</v>
      </c>
      <c r="D47" s="1">
        <v>55000000</v>
      </c>
      <c r="E47" t="s">
        <v>3</v>
      </c>
      <c r="F47">
        <f t="shared" si="0"/>
        <v>31</v>
      </c>
    </row>
    <row r="48" spans="1:19" x14ac:dyDescent="0.2">
      <c r="A48">
        <f t="shared" si="1"/>
        <v>47</v>
      </c>
      <c r="B48" t="s">
        <v>60</v>
      </c>
      <c r="C48">
        <v>2004</v>
      </c>
      <c r="D48" s="1">
        <v>112000000</v>
      </c>
      <c r="E48" t="s">
        <v>3</v>
      </c>
      <c r="F48">
        <f t="shared" si="0"/>
        <v>33</v>
      </c>
    </row>
    <row r="49" spans="1:6" x14ac:dyDescent="0.2">
      <c r="A49">
        <f t="shared" si="1"/>
        <v>48</v>
      </c>
      <c r="B49" t="s">
        <v>61</v>
      </c>
      <c r="C49">
        <v>2005</v>
      </c>
      <c r="D49" s="1">
        <v>169000000</v>
      </c>
      <c r="E49" t="s">
        <v>3</v>
      </c>
      <c r="F49">
        <f t="shared" si="0"/>
        <v>34</v>
      </c>
    </row>
    <row r="50" spans="1:6" x14ac:dyDescent="0.2">
      <c r="A50">
        <f t="shared" si="1"/>
        <v>49</v>
      </c>
      <c r="B50" t="s">
        <v>62</v>
      </c>
      <c r="C50">
        <v>2006</v>
      </c>
      <c r="D50" s="1">
        <v>184000000</v>
      </c>
      <c r="E50" t="s">
        <v>3</v>
      </c>
      <c r="F50">
        <f t="shared" si="0"/>
        <v>35</v>
      </c>
    </row>
    <row r="51" spans="1:6" x14ac:dyDescent="0.2">
      <c r="A51">
        <f t="shared" si="1"/>
        <v>50</v>
      </c>
      <c r="B51" t="s">
        <v>63</v>
      </c>
      <c r="C51">
        <v>2008</v>
      </c>
      <c r="D51" s="1">
        <v>47000000</v>
      </c>
      <c r="E51" t="s">
        <v>3</v>
      </c>
      <c r="F51">
        <f t="shared" si="0"/>
        <v>37</v>
      </c>
    </row>
    <row r="52" spans="1:6" x14ac:dyDescent="0.2">
      <c r="A52">
        <f t="shared" si="1"/>
        <v>51</v>
      </c>
      <c r="B52" t="s">
        <v>64</v>
      </c>
      <c r="C52">
        <v>2003</v>
      </c>
      <c r="D52" s="1">
        <v>54300000</v>
      </c>
      <c r="E52" t="s">
        <v>48</v>
      </c>
      <c r="F52">
        <f t="shared" si="0"/>
        <v>32</v>
      </c>
    </row>
    <row r="53" spans="1:6" x14ac:dyDescent="0.2">
      <c r="A53">
        <f t="shared" si="1"/>
        <v>52</v>
      </c>
      <c r="B53" t="s">
        <v>65</v>
      </c>
      <c r="C53">
        <v>2003</v>
      </c>
      <c r="D53" s="1">
        <v>105900000</v>
      </c>
      <c r="E53" t="s">
        <v>48</v>
      </c>
      <c r="F53">
        <f t="shared" si="0"/>
        <v>32</v>
      </c>
    </row>
    <row r="54" spans="1:6" x14ac:dyDescent="0.2">
      <c r="A54">
        <f t="shared" si="1"/>
        <v>53</v>
      </c>
      <c r="B54" t="s">
        <v>66</v>
      </c>
      <c r="C54">
        <v>2002</v>
      </c>
      <c r="D54" s="1">
        <v>220000000</v>
      </c>
      <c r="E54" t="s">
        <v>3</v>
      </c>
      <c r="F54">
        <f t="shared" si="0"/>
        <v>31</v>
      </c>
    </row>
    <row r="55" spans="1:6" x14ac:dyDescent="0.2">
      <c r="A55">
        <f t="shared" si="1"/>
        <v>54</v>
      </c>
      <c r="B55" t="s">
        <v>67</v>
      </c>
      <c r="C55">
        <v>2006</v>
      </c>
      <c r="D55" s="1">
        <v>241000000</v>
      </c>
      <c r="E55" t="s">
        <v>68</v>
      </c>
      <c r="F55">
        <f t="shared" si="0"/>
        <v>35</v>
      </c>
    </row>
    <row r="56" spans="1:6" x14ac:dyDescent="0.2">
      <c r="A56">
        <f t="shared" si="1"/>
        <v>55</v>
      </c>
      <c r="B56" t="s">
        <v>69</v>
      </c>
      <c r="C56">
        <v>2006</v>
      </c>
      <c r="D56" s="1">
        <v>291000000</v>
      </c>
      <c r="E56" t="s">
        <v>3</v>
      </c>
      <c r="F56">
        <f t="shared" si="0"/>
        <v>35</v>
      </c>
    </row>
    <row r="57" spans="1:6" x14ac:dyDescent="0.2">
      <c r="A57">
        <f t="shared" si="1"/>
        <v>56</v>
      </c>
      <c r="B57" t="s">
        <v>70</v>
      </c>
      <c r="C57">
        <v>2007</v>
      </c>
      <c r="D57" s="1">
        <v>169000000</v>
      </c>
      <c r="E57" t="s">
        <v>3</v>
      </c>
      <c r="F57">
        <f t="shared" si="0"/>
        <v>36</v>
      </c>
    </row>
    <row r="58" spans="1:6" x14ac:dyDescent="0.2">
      <c r="A58">
        <f t="shared" si="1"/>
        <v>57</v>
      </c>
      <c r="B58" t="s">
        <v>71</v>
      </c>
      <c r="C58">
        <v>2003</v>
      </c>
      <c r="D58" s="1">
        <v>410000000</v>
      </c>
      <c r="E58" t="s">
        <v>3</v>
      </c>
      <c r="F58">
        <f t="shared" si="0"/>
        <v>32</v>
      </c>
    </row>
    <row r="59" spans="1:6" x14ac:dyDescent="0.2">
      <c r="A59">
        <f t="shared" si="1"/>
        <v>58</v>
      </c>
      <c r="B59" t="s">
        <v>72</v>
      </c>
      <c r="C59">
        <v>2007</v>
      </c>
      <c r="D59" s="1">
        <v>463000000</v>
      </c>
      <c r="E59" t="s">
        <v>48</v>
      </c>
      <c r="F59">
        <f t="shared" si="0"/>
        <v>36</v>
      </c>
    </row>
    <row r="60" spans="1:6" x14ac:dyDescent="0.2">
      <c r="A60">
        <f t="shared" si="1"/>
        <v>59</v>
      </c>
      <c r="B60" t="s">
        <v>73</v>
      </c>
      <c r="C60">
        <v>2007</v>
      </c>
      <c r="D60" s="1">
        <v>26000000</v>
      </c>
      <c r="E60" t="s">
        <v>40</v>
      </c>
      <c r="F60">
        <f t="shared" si="0"/>
        <v>36</v>
      </c>
    </row>
    <row r="61" spans="1:6" x14ac:dyDescent="0.2">
      <c r="A61">
        <f t="shared" si="1"/>
        <v>60</v>
      </c>
      <c r="B61" t="s">
        <v>74</v>
      </c>
      <c r="C61">
        <v>2008</v>
      </c>
      <c r="D61" s="1">
        <v>230000000</v>
      </c>
      <c r="E61" t="s">
        <v>3</v>
      </c>
      <c r="F61">
        <f t="shared" si="0"/>
        <v>37</v>
      </c>
    </row>
    <row r="62" spans="1:6" x14ac:dyDescent="0.2">
      <c r="A62">
        <f t="shared" si="1"/>
        <v>61</v>
      </c>
      <c r="B62" t="s">
        <v>75</v>
      </c>
      <c r="C62">
        <v>2004</v>
      </c>
      <c r="D62" s="1">
        <v>592000000</v>
      </c>
      <c r="E62" t="s">
        <v>3</v>
      </c>
      <c r="F62">
        <f t="shared" si="0"/>
        <v>33</v>
      </c>
    </row>
    <row r="63" spans="1:6" x14ac:dyDescent="0.2">
      <c r="A63">
        <f t="shared" si="1"/>
        <v>62</v>
      </c>
      <c r="B63" t="s">
        <v>76</v>
      </c>
      <c r="C63">
        <v>2007</v>
      </c>
      <c r="D63" s="1">
        <v>411000000</v>
      </c>
      <c r="E63" t="s">
        <v>3</v>
      </c>
      <c r="F63">
        <f t="shared" si="0"/>
        <v>36</v>
      </c>
    </row>
    <row r="64" spans="1:6" x14ac:dyDescent="0.2">
      <c r="A64">
        <f t="shared" si="1"/>
        <v>63</v>
      </c>
      <c r="B64" t="s">
        <v>77</v>
      </c>
      <c r="C64">
        <v>2008</v>
      </c>
      <c r="D64" s="1">
        <v>731000000</v>
      </c>
      <c r="E64" t="s">
        <v>3</v>
      </c>
      <c r="F64">
        <f t="shared" si="0"/>
        <v>37</v>
      </c>
    </row>
    <row r="65" spans="1:6" x14ac:dyDescent="0.2">
      <c r="A65">
        <f t="shared" si="1"/>
        <v>64</v>
      </c>
      <c r="B65" t="s">
        <v>78</v>
      </c>
      <c r="C65">
        <v>2008</v>
      </c>
      <c r="D65" s="1">
        <v>758000000</v>
      </c>
      <c r="E65" t="s">
        <v>48</v>
      </c>
      <c r="F65">
        <f t="shared" si="0"/>
        <v>37</v>
      </c>
    </row>
    <row r="66" spans="1:6" x14ac:dyDescent="0.2">
      <c r="A66">
        <f t="shared" si="1"/>
        <v>65</v>
      </c>
      <c r="B66" t="s">
        <v>79</v>
      </c>
      <c r="C66">
        <v>2007</v>
      </c>
      <c r="D66" s="1">
        <v>789000000</v>
      </c>
      <c r="E66" t="s">
        <v>80</v>
      </c>
      <c r="F66">
        <f t="shared" si="0"/>
        <v>36</v>
      </c>
    </row>
    <row r="67" spans="1:6" x14ac:dyDescent="0.2">
      <c r="A67">
        <f t="shared" si="1"/>
        <v>66</v>
      </c>
      <c r="B67" t="s">
        <v>81</v>
      </c>
      <c r="C67">
        <v>2009</v>
      </c>
      <c r="D67" s="1">
        <v>904000000</v>
      </c>
      <c r="E67" t="s">
        <v>48</v>
      </c>
      <c r="F67">
        <f t="shared" ref="F67:F99" si="2">C67-1971</f>
        <v>38</v>
      </c>
    </row>
    <row r="68" spans="1:6" x14ac:dyDescent="0.2">
      <c r="A68">
        <f t="shared" ref="A68:A99" si="3">A67+1</f>
        <v>67</v>
      </c>
      <c r="B68" t="s">
        <v>82</v>
      </c>
      <c r="C68">
        <v>2010</v>
      </c>
      <c r="D68" s="1">
        <v>1000000000</v>
      </c>
      <c r="E68" t="s">
        <v>83</v>
      </c>
      <c r="F68">
        <f t="shared" si="2"/>
        <v>39</v>
      </c>
    </row>
    <row r="69" spans="1:6" x14ac:dyDescent="0.2">
      <c r="A69">
        <f t="shared" si="3"/>
        <v>68</v>
      </c>
      <c r="B69" t="s">
        <v>84</v>
      </c>
      <c r="C69">
        <v>2013</v>
      </c>
      <c r="D69" s="1">
        <v>1000000000</v>
      </c>
      <c r="E69" t="s">
        <v>85</v>
      </c>
      <c r="F69">
        <f t="shared" si="2"/>
        <v>42</v>
      </c>
    </row>
    <row r="70" spans="1:6" x14ac:dyDescent="0.2">
      <c r="A70">
        <f t="shared" si="3"/>
        <v>69</v>
      </c>
      <c r="B70" t="s">
        <v>86</v>
      </c>
      <c r="C70">
        <v>2011</v>
      </c>
      <c r="D70" s="1">
        <v>1160000000</v>
      </c>
      <c r="E70" t="s">
        <v>3</v>
      </c>
      <c r="F70">
        <f t="shared" si="2"/>
        <v>40</v>
      </c>
    </row>
    <row r="71" spans="1:6" x14ac:dyDescent="0.2">
      <c r="A71">
        <f t="shared" si="3"/>
        <v>70</v>
      </c>
      <c r="B71" t="s">
        <v>87</v>
      </c>
      <c r="C71">
        <v>2010</v>
      </c>
      <c r="D71" s="1">
        <v>1170000000</v>
      </c>
      <c r="E71" t="s">
        <v>3</v>
      </c>
      <c r="F71">
        <f t="shared" si="2"/>
        <v>39</v>
      </c>
    </row>
    <row r="72" spans="1:6" x14ac:dyDescent="0.2">
      <c r="A72">
        <f t="shared" si="3"/>
        <v>71</v>
      </c>
      <c r="B72" t="s">
        <v>88</v>
      </c>
      <c r="C72">
        <v>2010</v>
      </c>
      <c r="D72" s="1">
        <v>1200000000</v>
      </c>
      <c r="E72" t="s">
        <v>80</v>
      </c>
      <c r="F72">
        <f t="shared" si="2"/>
        <v>39</v>
      </c>
    </row>
    <row r="73" spans="1:6" x14ac:dyDescent="0.2">
      <c r="A73">
        <f t="shared" si="3"/>
        <v>72</v>
      </c>
      <c r="B73" t="s">
        <v>89</v>
      </c>
      <c r="C73">
        <v>2012</v>
      </c>
      <c r="D73" s="1">
        <v>1200000000</v>
      </c>
      <c r="E73" t="s">
        <v>48</v>
      </c>
      <c r="F73">
        <f t="shared" si="2"/>
        <v>41</v>
      </c>
    </row>
    <row r="74" spans="1:6" x14ac:dyDescent="0.2">
      <c r="A74">
        <f t="shared" si="3"/>
        <v>73</v>
      </c>
      <c r="B74" t="s">
        <v>90</v>
      </c>
      <c r="C74">
        <v>2012</v>
      </c>
      <c r="D74" s="1">
        <v>1303000000</v>
      </c>
      <c r="E74" t="s">
        <v>48</v>
      </c>
      <c r="F74">
        <f t="shared" si="2"/>
        <v>41</v>
      </c>
    </row>
    <row r="75" spans="1:6" x14ac:dyDescent="0.2">
      <c r="A75">
        <f t="shared" si="3"/>
        <v>74</v>
      </c>
      <c r="B75" t="s">
        <v>91</v>
      </c>
      <c r="C75">
        <v>2015</v>
      </c>
      <c r="D75" s="1">
        <v>1350000000</v>
      </c>
      <c r="E75" t="s">
        <v>3</v>
      </c>
      <c r="F75">
        <f t="shared" si="2"/>
        <v>44</v>
      </c>
    </row>
    <row r="76" spans="1:6" x14ac:dyDescent="0.2">
      <c r="A76">
        <f t="shared" si="3"/>
        <v>75</v>
      </c>
      <c r="B76" t="s">
        <v>92</v>
      </c>
      <c r="C76">
        <v>2010</v>
      </c>
      <c r="D76" s="1">
        <v>1400000000</v>
      </c>
      <c r="E76" t="s">
        <v>80</v>
      </c>
      <c r="F76">
        <f t="shared" si="2"/>
        <v>39</v>
      </c>
    </row>
    <row r="77" spans="1:6" x14ac:dyDescent="0.2">
      <c r="A77">
        <f t="shared" si="3"/>
        <v>76</v>
      </c>
      <c r="B77" t="s">
        <v>93</v>
      </c>
      <c r="C77">
        <v>2012</v>
      </c>
      <c r="D77" s="1">
        <v>1400000000</v>
      </c>
      <c r="E77" t="s">
        <v>3</v>
      </c>
      <c r="F77">
        <f t="shared" si="2"/>
        <v>41</v>
      </c>
    </row>
    <row r="78" spans="1:6" x14ac:dyDescent="0.2">
      <c r="A78">
        <f t="shared" si="3"/>
        <v>77</v>
      </c>
      <c r="B78" t="s">
        <v>94</v>
      </c>
      <c r="C78">
        <v>2014</v>
      </c>
      <c r="D78" s="1">
        <v>1400000000</v>
      </c>
      <c r="E78" t="s">
        <v>3</v>
      </c>
      <c r="F78">
        <f t="shared" si="2"/>
        <v>43</v>
      </c>
    </row>
    <row r="79" spans="1:6" x14ac:dyDescent="0.2">
      <c r="A79">
        <f t="shared" si="3"/>
        <v>78</v>
      </c>
      <c r="B79" t="s">
        <v>95</v>
      </c>
      <c r="C79">
        <v>2006</v>
      </c>
      <c r="D79" s="1">
        <v>1700000000</v>
      </c>
      <c r="E79" t="s">
        <v>3</v>
      </c>
      <c r="F79">
        <f t="shared" si="2"/>
        <v>35</v>
      </c>
    </row>
    <row r="80" spans="1:6" x14ac:dyDescent="0.2">
      <c r="A80">
        <f t="shared" si="3"/>
        <v>79</v>
      </c>
      <c r="B80" t="s">
        <v>96</v>
      </c>
      <c r="C80">
        <v>2013</v>
      </c>
      <c r="D80" s="1">
        <v>1860000000</v>
      </c>
      <c r="E80" t="s">
        <v>3</v>
      </c>
      <c r="F80">
        <f t="shared" si="2"/>
        <v>42</v>
      </c>
    </row>
    <row r="81" spans="1:6" x14ac:dyDescent="0.2">
      <c r="A81">
        <f t="shared" si="3"/>
        <v>80</v>
      </c>
      <c r="B81" t="s">
        <v>97</v>
      </c>
      <c r="C81">
        <v>2015</v>
      </c>
      <c r="D81" s="1">
        <v>1900000000</v>
      </c>
      <c r="E81" t="s">
        <v>3</v>
      </c>
      <c r="F81">
        <f t="shared" si="2"/>
        <v>44</v>
      </c>
    </row>
    <row r="82" spans="1:6" x14ac:dyDescent="0.2">
      <c r="A82">
        <f t="shared" si="3"/>
        <v>81</v>
      </c>
      <c r="B82" t="s">
        <v>98</v>
      </c>
      <c r="C82">
        <v>2008</v>
      </c>
      <c r="D82" s="1">
        <v>1900000000</v>
      </c>
      <c r="E82" t="s">
        <v>3</v>
      </c>
      <c r="F82">
        <f t="shared" si="2"/>
        <v>37</v>
      </c>
    </row>
    <row r="83" spans="1:6" x14ac:dyDescent="0.2">
      <c r="A83">
        <f t="shared" si="3"/>
        <v>82</v>
      </c>
      <c r="B83" t="s">
        <v>99</v>
      </c>
      <c r="C83">
        <v>2010</v>
      </c>
      <c r="D83" s="1">
        <v>2000000000</v>
      </c>
      <c r="E83" t="s">
        <v>3</v>
      </c>
      <c r="F83">
        <f t="shared" si="2"/>
        <v>39</v>
      </c>
    </row>
    <row r="84" spans="1:6" x14ac:dyDescent="0.2">
      <c r="A84">
        <f t="shared" si="3"/>
        <v>83</v>
      </c>
      <c r="B84" t="s">
        <v>100</v>
      </c>
      <c r="C84">
        <v>2014</v>
      </c>
      <c r="D84" s="1">
        <v>2000000000</v>
      </c>
      <c r="E84" t="s">
        <v>85</v>
      </c>
      <c r="F84">
        <f t="shared" si="2"/>
        <v>43</v>
      </c>
    </row>
    <row r="85" spans="1:6" x14ac:dyDescent="0.2">
      <c r="A85">
        <f t="shared" si="3"/>
        <v>84</v>
      </c>
      <c r="B85" t="s">
        <v>101</v>
      </c>
      <c r="C85">
        <v>2012</v>
      </c>
      <c r="D85" s="1">
        <v>2100000000</v>
      </c>
      <c r="E85" t="s">
        <v>80</v>
      </c>
      <c r="F85">
        <f t="shared" si="2"/>
        <v>41</v>
      </c>
    </row>
    <row r="86" spans="1:6" x14ac:dyDescent="0.2">
      <c r="A86">
        <f t="shared" si="3"/>
        <v>85</v>
      </c>
      <c r="B86" t="s">
        <v>116</v>
      </c>
      <c r="C86">
        <v>2011</v>
      </c>
      <c r="D86" s="1">
        <v>2270000000</v>
      </c>
      <c r="E86" t="s">
        <v>3</v>
      </c>
      <c r="F86">
        <f t="shared" si="2"/>
        <v>40</v>
      </c>
    </row>
    <row r="87" spans="1:6" x14ac:dyDescent="0.2">
      <c r="A87">
        <f t="shared" si="3"/>
        <v>86</v>
      </c>
      <c r="B87" t="s">
        <v>102</v>
      </c>
      <c r="C87">
        <v>2010</v>
      </c>
      <c r="D87" s="1">
        <v>2300000000</v>
      </c>
      <c r="E87" t="s">
        <v>3</v>
      </c>
      <c r="F87">
        <f t="shared" si="2"/>
        <v>39</v>
      </c>
    </row>
    <row r="88" spans="1:6" x14ac:dyDescent="0.2">
      <c r="A88">
        <f t="shared" si="3"/>
        <v>87</v>
      </c>
      <c r="B88" t="s">
        <v>103</v>
      </c>
      <c r="C88">
        <v>2014</v>
      </c>
      <c r="D88" s="1">
        <v>2600000000</v>
      </c>
      <c r="E88" t="s">
        <v>3</v>
      </c>
      <c r="F88">
        <f t="shared" si="2"/>
        <v>43</v>
      </c>
    </row>
    <row r="89" spans="1:6" x14ac:dyDescent="0.2">
      <c r="A89">
        <f t="shared" si="3"/>
        <v>88</v>
      </c>
      <c r="B89" t="s">
        <v>104</v>
      </c>
      <c r="C89">
        <v>2011</v>
      </c>
      <c r="D89" s="1">
        <v>2600000000</v>
      </c>
      <c r="E89" t="s">
        <v>3</v>
      </c>
      <c r="F89">
        <f t="shared" si="2"/>
        <v>40</v>
      </c>
    </row>
    <row r="90" spans="1:6" x14ac:dyDescent="0.2">
      <c r="A90">
        <f t="shared" si="3"/>
        <v>89</v>
      </c>
      <c r="B90" t="s">
        <v>105</v>
      </c>
      <c r="C90">
        <v>2012</v>
      </c>
      <c r="D90" s="1">
        <v>2750000000</v>
      </c>
      <c r="E90" t="s">
        <v>80</v>
      </c>
      <c r="F90">
        <f t="shared" si="2"/>
        <v>41</v>
      </c>
    </row>
    <row r="91" spans="1:6" x14ac:dyDescent="0.2">
      <c r="A91">
        <f t="shared" si="3"/>
        <v>90</v>
      </c>
      <c r="B91" t="s">
        <v>106</v>
      </c>
      <c r="C91">
        <v>2014</v>
      </c>
      <c r="D91" s="1">
        <v>3000000000</v>
      </c>
      <c r="E91" t="s">
        <v>85</v>
      </c>
      <c r="F91">
        <f t="shared" si="2"/>
        <v>43</v>
      </c>
    </row>
    <row r="92" spans="1:6" x14ac:dyDescent="0.2">
      <c r="A92">
        <f t="shared" si="3"/>
        <v>91</v>
      </c>
      <c r="B92" t="s">
        <v>107</v>
      </c>
      <c r="C92">
        <v>2012</v>
      </c>
      <c r="D92" s="1">
        <v>3100000000</v>
      </c>
      <c r="E92" t="s">
        <v>3</v>
      </c>
      <c r="F92">
        <f t="shared" si="2"/>
        <v>41</v>
      </c>
    </row>
    <row r="93" spans="1:6" x14ac:dyDescent="0.2">
      <c r="A93">
        <f t="shared" si="3"/>
        <v>92</v>
      </c>
      <c r="B93" t="s">
        <v>108</v>
      </c>
      <c r="C93">
        <v>2015</v>
      </c>
      <c r="D93" s="1">
        <v>3990000000</v>
      </c>
      <c r="E93" t="s">
        <v>80</v>
      </c>
      <c r="F93">
        <f t="shared" si="2"/>
        <v>44</v>
      </c>
    </row>
    <row r="94" spans="1:6" x14ac:dyDescent="0.2">
      <c r="A94">
        <f t="shared" si="3"/>
        <v>93</v>
      </c>
      <c r="B94" t="s">
        <v>109</v>
      </c>
      <c r="C94">
        <v>2013</v>
      </c>
      <c r="D94" s="1">
        <v>4200000000</v>
      </c>
      <c r="E94" t="s">
        <v>80</v>
      </c>
      <c r="F94">
        <f t="shared" si="2"/>
        <v>42</v>
      </c>
    </row>
    <row r="95" spans="1:6" x14ac:dyDescent="0.2">
      <c r="A95">
        <f t="shared" si="3"/>
        <v>94</v>
      </c>
      <c r="B95" t="s">
        <v>110</v>
      </c>
      <c r="C95">
        <v>2014</v>
      </c>
      <c r="D95" s="1">
        <v>4310000000</v>
      </c>
      <c r="E95" t="s">
        <v>3</v>
      </c>
      <c r="F95">
        <f t="shared" si="2"/>
        <v>43</v>
      </c>
    </row>
    <row r="96" spans="1:6" x14ac:dyDescent="0.2">
      <c r="A96">
        <f t="shared" si="3"/>
        <v>95</v>
      </c>
      <c r="B96" t="s">
        <v>111</v>
      </c>
      <c r="C96">
        <v>2012</v>
      </c>
      <c r="D96" s="1">
        <v>5000000000</v>
      </c>
      <c r="E96" t="s">
        <v>3</v>
      </c>
      <c r="F96">
        <f t="shared" si="2"/>
        <v>41</v>
      </c>
    </row>
    <row r="97" spans="1:6" x14ac:dyDescent="0.2">
      <c r="A97">
        <f t="shared" si="3"/>
        <v>96</v>
      </c>
      <c r="B97" t="s">
        <v>112</v>
      </c>
      <c r="C97">
        <v>2013</v>
      </c>
      <c r="D97" s="1">
        <v>5000000000</v>
      </c>
      <c r="E97" t="s">
        <v>113</v>
      </c>
      <c r="F97">
        <f t="shared" si="2"/>
        <v>42</v>
      </c>
    </row>
    <row r="98" spans="1:6" x14ac:dyDescent="0.2">
      <c r="A98">
        <f t="shared" si="3"/>
        <v>97</v>
      </c>
      <c r="B98" t="s">
        <v>114</v>
      </c>
      <c r="C98">
        <v>2014</v>
      </c>
      <c r="D98" s="1">
        <v>5560000000</v>
      </c>
      <c r="E98" t="s">
        <v>3</v>
      </c>
      <c r="F98">
        <f t="shared" si="2"/>
        <v>43</v>
      </c>
    </row>
    <row r="99" spans="1:6" x14ac:dyDescent="0.2">
      <c r="A99">
        <f t="shared" si="3"/>
        <v>98</v>
      </c>
      <c r="B99" t="s">
        <v>115</v>
      </c>
      <c r="C99">
        <v>2015</v>
      </c>
      <c r="D99" s="1">
        <v>7100000000</v>
      </c>
      <c r="E99" t="s">
        <v>80</v>
      </c>
      <c r="F99">
        <f t="shared" si="2"/>
        <v>44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7"/>
  <sheetViews>
    <sheetView workbookViewId="0">
      <selection activeCell="E128" sqref="E128"/>
    </sheetView>
  </sheetViews>
  <sheetFormatPr baseColWidth="10" defaultRowHeight="16" x14ac:dyDescent="0.2"/>
  <cols>
    <col min="2" max="2" width="21.1640625" bestFit="1" customWidth="1"/>
  </cols>
  <sheetData>
    <row r="1" spans="1:14" x14ac:dyDescent="0.2">
      <c r="A1" t="s">
        <v>122</v>
      </c>
      <c r="B1" t="s">
        <v>123</v>
      </c>
      <c r="C1" t="s">
        <v>124</v>
      </c>
      <c r="D1" t="s">
        <v>125</v>
      </c>
      <c r="M1" t="s">
        <v>126</v>
      </c>
      <c r="N1" t="s">
        <v>127</v>
      </c>
    </row>
    <row r="2" spans="1:14" x14ac:dyDescent="0.2">
      <c r="A2">
        <v>2010</v>
      </c>
      <c r="B2" t="s">
        <v>128</v>
      </c>
      <c r="C2">
        <v>59107</v>
      </c>
      <c r="D2">
        <v>57956</v>
      </c>
    </row>
    <row r="3" spans="1:14" x14ac:dyDescent="0.2">
      <c r="A3">
        <v>2010</v>
      </c>
      <c r="B3" t="s">
        <v>129</v>
      </c>
      <c r="C3">
        <v>96257</v>
      </c>
      <c r="D3">
        <v>102853</v>
      </c>
    </row>
    <row r="4" spans="1:14" x14ac:dyDescent="0.2">
      <c r="A4">
        <v>2010</v>
      </c>
      <c r="B4" t="s">
        <v>130</v>
      </c>
      <c r="C4">
        <v>265106</v>
      </c>
      <c r="D4">
        <v>280746</v>
      </c>
    </row>
    <row r="5" spans="1:14" x14ac:dyDescent="0.2">
      <c r="A5">
        <v>2010</v>
      </c>
      <c r="B5" t="s">
        <v>131</v>
      </c>
      <c r="C5">
        <v>67262</v>
      </c>
      <c r="D5">
        <v>72704</v>
      </c>
    </row>
    <row r="6" spans="1:14" x14ac:dyDescent="0.2">
      <c r="A6">
        <v>2010</v>
      </c>
      <c r="B6" t="s">
        <v>132</v>
      </c>
      <c r="C6">
        <v>56869</v>
      </c>
      <c r="D6">
        <v>61163</v>
      </c>
    </row>
    <row r="7" spans="1:14" x14ac:dyDescent="0.2">
      <c r="A7">
        <v>2010</v>
      </c>
      <c r="B7" t="s">
        <v>133</v>
      </c>
      <c r="C7">
        <v>92465</v>
      </c>
      <c r="D7">
        <v>98230</v>
      </c>
    </row>
    <row r="8" spans="1:14" x14ac:dyDescent="0.2">
      <c r="A8">
        <v>2010</v>
      </c>
      <c r="B8" t="s">
        <v>134</v>
      </c>
      <c r="C8">
        <v>167249</v>
      </c>
      <c r="D8">
        <v>169016</v>
      </c>
    </row>
    <row r="9" spans="1:14" x14ac:dyDescent="0.2">
      <c r="A9">
        <v>2010</v>
      </c>
      <c r="B9" t="s">
        <v>135</v>
      </c>
      <c r="C9">
        <v>148209</v>
      </c>
      <c r="D9">
        <v>143617</v>
      </c>
    </row>
    <row r="10" spans="1:14" x14ac:dyDescent="0.2">
      <c r="A10">
        <v>2010</v>
      </c>
      <c r="B10" t="s">
        <v>136</v>
      </c>
      <c r="C10">
        <v>56155</v>
      </c>
      <c r="D10">
        <v>57779</v>
      </c>
    </row>
    <row r="11" spans="1:14" x14ac:dyDescent="0.2">
      <c r="A11">
        <v>2010</v>
      </c>
      <c r="B11" t="s">
        <v>137</v>
      </c>
      <c r="C11">
        <v>49807</v>
      </c>
      <c r="D11">
        <v>52565</v>
      </c>
    </row>
    <row r="12" spans="1:14" x14ac:dyDescent="0.2">
      <c r="A12">
        <v>2010</v>
      </c>
      <c r="B12" t="s">
        <v>138</v>
      </c>
      <c r="C12">
        <v>179279</v>
      </c>
      <c r="D12">
        <v>186159</v>
      </c>
    </row>
    <row r="13" spans="1:14" x14ac:dyDescent="0.2">
      <c r="A13">
        <v>2010</v>
      </c>
      <c r="B13" t="s">
        <v>139</v>
      </c>
      <c r="C13">
        <v>103501</v>
      </c>
      <c r="D13">
        <v>104126</v>
      </c>
    </row>
    <row r="14" spans="1:14" x14ac:dyDescent="0.2">
      <c r="A14">
        <v>2010</v>
      </c>
      <c r="B14" t="s">
        <v>140</v>
      </c>
      <c r="C14">
        <v>51894</v>
      </c>
      <c r="D14">
        <v>54539</v>
      </c>
    </row>
    <row r="15" spans="1:14" x14ac:dyDescent="0.2">
      <c r="A15">
        <v>2010</v>
      </c>
      <c r="B15" t="s">
        <v>141</v>
      </c>
      <c r="C15">
        <v>54781</v>
      </c>
      <c r="D15">
        <v>60671</v>
      </c>
    </row>
    <row r="16" spans="1:14" x14ac:dyDescent="0.2">
      <c r="A16">
        <v>2010</v>
      </c>
      <c r="B16" t="s">
        <v>142</v>
      </c>
      <c r="C16">
        <v>208968</v>
      </c>
      <c r="D16">
        <v>211035</v>
      </c>
    </row>
    <row r="17" spans="1:4" x14ac:dyDescent="0.2">
      <c r="A17">
        <v>2010</v>
      </c>
      <c r="B17" t="s">
        <v>143</v>
      </c>
      <c r="C17">
        <v>94782</v>
      </c>
      <c r="D17">
        <v>101062</v>
      </c>
    </row>
    <row r="18" spans="1:4" x14ac:dyDescent="0.2">
      <c r="A18">
        <v>2010</v>
      </c>
      <c r="B18" t="s">
        <v>144</v>
      </c>
      <c r="C18">
        <v>160099</v>
      </c>
      <c r="D18">
        <v>164979</v>
      </c>
    </row>
    <row r="19" spans="1:4" x14ac:dyDescent="0.2">
      <c r="A19">
        <v>2010</v>
      </c>
      <c r="B19" t="s">
        <v>145</v>
      </c>
      <c r="C19">
        <v>98172</v>
      </c>
      <c r="D19">
        <v>99727</v>
      </c>
    </row>
    <row r="20" spans="1:4" x14ac:dyDescent="0.2">
      <c r="A20">
        <v>2010</v>
      </c>
      <c r="B20" t="s">
        <v>146</v>
      </c>
      <c r="C20">
        <v>399738</v>
      </c>
      <c r="D20">
        <v>390652</v>
      </c>
    </row>
    <row r="21" spans="1:4" x14ac:dyDescent="0.2">
      <c r="A21">
        <v>2010</v>
      </c>
      <c r="B21" t="s">
        <v>147</v>
      </c>
      <c r="C21">
        <v>170196</v>
      </c>
      <c r="D21">
        <v>177287</v>
      </c>
    </row>
    <row r="22" spans="1:4" x14ac:dyDescent="0.2">
      <c r="A22">
        <v>2010</v>
      </c>
      <c r="B22" t="s">
        <v>148</v>
      </c>
      <c r="C22">
        <v>292249</v>
      </c>
      <c r="D22">
        <v>328712</v>
      </c>
    </row>
    <row r="23" spans="1:4" x14ac:dyDescent="0.2">
      <c r="A23">
        <v>2010</v>
      </c>
      <c r="B23" t="s">
        <v>149</v>
      </c>
      <c r="C23">
        <v>110400</v>
      </c>
      <c r="D23">
        <v>119093</v>
      </c>
    </row>
    <row r="24" spans="1:4" x14ac:dyDescent="0.2">
      <c r="A24">
        <v>2010</v>
      </c>
      <c r="B24" t="s">
        <v>150</v>
      </c>
      <c r="C24">
        <v>57603</v>
      </c>
      <c r="D24">
        <v>60693</v>
      </c>
    </row>
    <row r="25" spans="1:4" x14ac:dyDescent="0.2">
      <c r="A25">
        <v>2010</v>
      </c>
      <c r="B25" t="s">
        <v>151</v>
      </c>
      <c r="C25">
        <v>61330</v>
      </c>
      <c r="D25">
        <v>61033</v>
      </c>
    </row>
    <row r="26" spans="1:4" x14ac:dyDescent="0.2">
      <c r="A26">
        <v>2010</v>
      </c>
      <c r="B26" t="s">
        <v>152</v>
      </c>
      <c r="C26">
        <v>55031</v>
      </c>
      <c r="D26">
        <v>57549</v>
      </c>
    </row>
    <row r="27" spans="1:4" x14ac:dyDescent="0.2">
      <c r="A27">
        <v>2010</v>
      </c>
      <c r="B27" t="s">
        <v>153</v>
      </c>
      <c r="C27">
        <v>50266</v>
      </c>
      <c r="D27">
        <v>53904</v>
      </c>
    </row>
    <row r="28" spans="1:4" x14ac:dyDescent="0.2">
      <c r="A28">
        <v>2010</v>
      </c>
      <c r="B28" t="s">
        <v>154</v>
      </c>
      <c r="C28">
        <v>99337</v>
      </c>
      <c r="D28">
        <v>112900</v>
      </c>
    </row>
    <row r="29" spans="1:4" x14ac:dyDescent="0.2">
      <c r="A29">
        <v>2010</v>
      </c>
      <c r="B29" t="s">
        <v>155</v>
      </c>
      <c r="C29">
        <v>101690</v>
      </c>
      <c r="D29">
        <v>103981</v>
      </c>
    </row>
    <row r="30" spans="1:4" x14ac:dyDescent="0.2">
      <c r="A30">
        <v>2010</v>
      </c>
      <c r="B30" t="s">
        <v>156</v>
      </c>
      <c r="C30">
        <v>295951</v>
      </c>
      <c r="D30">
        <v>321643</v>
      </c>
    </row>
    <row r="31" spans="1:4" x14ac:dyDescent="0.2">
      <c r="A31">
        <v>2010</v>
      </c>
      <c r="B31" t="s">
        <v>157</v>
      </c>
      <c r="C31">
        <v>50481</v>
      </c>
      <c r="D31">
        <v>53002</v>
      </c>
    </row>
    <row r="32" spans="1:4" x14ac:dyDescent="0.2">
      <c r="A32">
        <v>2010</v>
      </c>
      <c r="B32" t="s">
        <v>158</v>
      </c>
      <c r="C32">
        <v>69996</v>
      </c>
      <c r="D32">
        <v>74233</v>
      </c>
    </row>
    <row r="33" spans="1:4" x14ac:dyDescent="0.2">
      <c r="A33">
        <v>2010</v>
      </c>
      <c r="B33" t="s">
        <v>159</v>
      </c>
      <c r="C33">
        <v>82686</v>
      </c>
      <c r="D33">
        <v>92337</v>
      </c>
    </row>
    <row r="34" spans="1:4" x14ac:dyDescent="0.2">
      <c r="A34">
        <v>2010</v>
      </c>
      <c r="B34" t="s">
        <v>160</v>
      </c>
      <c r="C34">
        <v>125208</v>
      </c>
      <c r="D34">
        <v>136102</v>
      </c>
    </row>
    <row r="35" spans="1:4" x14ac:dyDescent="0.2">
      <c r="A35">
        <v>2010</v>
      </c>
      <c r="B35" t="s">
        <v>161</v>
      </c>
      <c r="C35">
        <v>49971</v>
      </c>
      <c r="D35">
        <v>53369</v>
      </c>
    </row>
    <row r="36" spans="1:4" x14ac:dyDescent="0.2">
      <c r="A36">
        <v>2010</v>
      </c>
      <c r="B36" t="s">
        <v>162</v>
      </c>
      <c r="C36">
        <v>51485</v>
      </c>
      <c r="D36">
        <v>53843</v>
      </c>
    </row>
    <row r="37" spans="1:4" x14ac:dyDescent="0.2">
      <c r="A37">
        <v>2010</v>
      </c>
      <c r="B37" t="s">
        <v>163</v>
      </c>
      <c r="C37">
        <v>51109</v>
      </c>
      <c r="D37">
        <v>54053</v>
      </c>
    </row>
    <row r="38" spans="1:4" x14ac:dyDescent="0.2">
      <c r="A38">
        <v>2010</v>
      </c>
      <c r="B38" t="s">
        <v>164</v>
      </c>
      <c r="C38">
        <v>75364</v>
      </c>
      <c r="D38">
        <v>78941</v>
      </c>
    </row>
    <row r="39" spans="1:4" x14ac:dyDescent="0.2">
      <c r="A39">
        <v>2010</v>
      </c>
      <c r="B39" t="s">
        <v>165</v>
      </c>
      <c r="C39">
        <v>58244</v>
      </c>
      <c r="D39">
        <v>60853</v>
      </c>
    </row>
    <row r="40" spans="1:4" x14ac:dyDescent="0.2">
      <c r="A40">
        <v>2010</v>
      </c>
      <c r="B40" t="s">
        <v>166</v>
      </c>
      <c r="C40">
        <v>65819</v>
      </c>
      <c r="D40">
        <v>69415</v>
      </c>
    </row>
    <row r="41" spans="1:4" x14ac:dyDescent="0.2">
      <c r="A41">
        <v>2010</v>
      </c>
      <c r="B41" t="s">
        <v>167</v>
      </c>
      <c r="C41">
        <v>62065</v>
      </c>
      <c r="D41">
        <v>64261</v>
      </c>
    </row>
    <row r="42" spans="1:4" x14ac:dyDescent="0.2">
      <c r="A42">
        <v>2010</v>
      </c>
      <c r="B42" t="s">
        <v>168</v>
      </c>
      <c r="C42">
        <v>49427</v>
      </c>
      <c r="D42">
        <v>50950</v>
      </c>
    </row>
    <row r="43" spans="1:4" x14ac:dyDescent="0.2">
      <c r="A43">
        <v>2010</v>
      </c>
      <c r="B43" t="s">
        <v>169</v>
      </c>
      <c r="C43">
        <v>115939</v>
      </c>
      <c r="D43">
        <v>120184</v>
      </c>
    </row>
    <row r="44" spans="1:4" x14ac:dyDescent="0.2">
      <c r="A44">
        <v>2010</v>
      </c>
      <c r="B44" t="s">
        <v>170</v>
      </c>
      <c r="C44">
        <v>56741</v>
      </c>
      <c r="D44">
        <v>63342</v>
      </c>
    </row>
    <row r="45" spans="1:4" x14ac:dyDescent="0.2">
      <c r="A45">
        <v>2010</v>
      </c>
      <c r="B45" t="s">
        <v>171</v>
      </c>
      <c r="C45">
        <v>353511</v>
      </c>
      <c r="D45">
        <v>377913</v>
      </c>
    </row>
    <row r="46" spans="1:4" x14ac:dyDescent="0.2">
      <c r="A46">
        <v>2010</v>
      </c>
      <c r="B46" t="s">
        <v>172</v>
      </c>
      <c r="C46">
        <v>79757</v>
      </c>
      <c r="D46">
        <v>87917</v>
      </c>
    </row>
    <row r="47" spans="1:4" x14ac:dyDescent="0.2">
      <c r="A47">
        <v>2010</v>
      </c>
      <c r="B47" t="s">
        <v>173</v>
      </c>
      <c r="C47">
        <v>108051</v>
      </c>
      <c r="D47">
        <v>114158</v>
      </c>
    </row>
    <row r="48" spans="1:4" x14ac:dyDescent="0.2">
      <c r="A48">
        <v>2010</v>
      </c>
      <c r="B48" t="s">
        <v>174</v>
      </c>
      <c r="C48">
        <v>1308072</v>
      </c>
      <c r="D48">
        <v>1387526</v>
      </c>
    </row>
    <row r="49" spans="1:4" x14ac:dyDescent="0.2">
      <c r="A49">
        <v>2010</v>
      </c>
      <c r="B49" t="s">
        <v>175</v>
      </c>
      <c r="C49">
        <v>118145</v>
      </c>
      <c r="D49">
        <v>125771</v>
      </c>
    </row>
    <row r="50" spans="1:4" x14ac:dyDescent="0.2">
      <c r="A50">
        <v>2010</v>
      </c>
      <c r="B50" t="s">
        <v>176</v>
      </c>
      <c r="C50">
        <v>142672</v>
      </c>
      <c r="D50">
        <v>154271</v>
      </c>
    </row>
    <row r="51" spans="1:4" x14ac:dyDescent="0.2">
      <c r="A51">
        <v>2010</v>
      </c>
      <c r="B51" t="s">
        <v>177</v>
      </c>
      <c r="C51">
        <v>64768</v>
      </c>
      <c r="D51">
        <v>68161</v>
      </c>
    </row>
    <row r="52" spans="1:4" x14ac:dyDescent="0.2">
      <c r="A52">
        <v>2010</v>
      </c>
      <c r="B52" t="s">
        <v>178</v>
      </c>
      <c r="C52">
        <v>52044</v>
      </c>
      <c r="D52">
        <v>55641</v>
      </c>
    </row>
    <row r="53" spans="1:4" x14ac:dyDescent="0.2">
      <c r="A53">
        <v>2010</v>
      </c>
      <c r="B53" t="s">
        <v>179</v>
      </c>
      <c r="C53">
        <v>190285</v>
      </c>
      <c r="D53">
        <v>206530</v>
      </c>
    </row>
    <row r="54" spans="1:4" x14ac:dyDescent="0.2">
      <c r="A54">
        <v>2010</v>
      </c>
      <c r="B54" t="s">
        <v>180</v>
      </c>
      <c r="C54">
        <v>203944</v>
      </c>
      <c r="D54">
        <v>212483</v>
      </c>
    </row>
    <row r="55" spans="1:4" x14ac:dyDescent="0.2">
      <c r="A55">
        <v>2010</v>
      </c>
      <c r="B55" t="s">
        <v>181</v>
      </c>
      <c r="C55">
        <v>52458</v>
      </c>
      <c r="D55">
        <v>56042</v>
      </c>
    </row>
    <row r="56" spans="1:4" x14ac:dyDescent="0.2">
      <c r="A56">
        <v>2010</v>
      </c>
      <c r="B56" t="s">
        <v>182</v>
      </c>
      <c r="C56">
        <v>66532</v>
      </c>
      <c r="D56">
        <v>62740</v>
      </c>
    </row>
    <row r="57" spans="1:4" x14ac:dyDescent="0.2">
      <c r="A57">
        <v>2010</v>
      </c>
      <c r="B57" t="s">
        <v>183</v>
      </c>
      <c r="C57">
        <v>90870</v>
      </c>
      <c r="D57">
        <v>99015</v>
      </c>
    </row>
    <row r="58" spans="1:4" x14ac:dyDescent="0.2">
      <c r="A58">
        <v>2010</v>
      </c>
      <c r="B58" t="s">
        <v>184</v>
      </c>
      <c r="C58">
        <v>384265</v>
      </c>
      <c r="D58">
        <v>402768</v>
      </c>
    </row>
    <row r="59" spans="1:4" x14ac:dyDescent="0.2">
      <c r="A59">
        <v>2010</v>
      </c>
      <c r="B59" t="s">
        <v>185</v>
      </c>
      <c r="C59">
        <v>60659</v>
      </c>
      <c r="D59">
        <v>61408</v>
      </c>
    </row>
    <row r="60" spans="1:4" x14ac:dyDescent="0.2">
      <c r="A60">
        <v>2010</v>
      </c>
      <c r="B60" t="s">
        <v>186</v>
      </c>
      <c r="C60">
        <v>58242</v>
      </c>
      <c r="D60">
        <v>62854</v>
      </c>
    </row>
    <row r="61" spans="1:4" x14ac:dyDescent="0.2">
      <c r="A61">
        <v>2010</v>
      </c>
      <c r="B61" t="s">
        <v>187</v>
      </c>
      <c r="C61">
        <v>75035</v>
      </c>
      <c r="D61">
        <v>77339</v>
      </c>
    </row>
    <row r="62" spans="1:4" x14ac:dyDescent="0.2">
      <c r="A62">
        <v>2010</v>
      </c>
      <c r="B62" t="s">
        <v>188</v>
      </c>
      <c r="C62">
        <v>149656</v>
      </c>
      <c r="D62">
        <v>155559</v>
      </c>
    </row>
    <row r="63" spans="1:4" x14ac:dyDescent="0.2">
      <c r="A63">
        <v>2010</v>
      </c>
      <c r="B63" t="s">
        <v>189</v>
      </c>
      <c r="C63">
        <v>55968</v>
      </c>
      <c r="D63">
        <v>53992</v>
      </c>
    </row>
    <row r="64" spans="1:4" x14ac:dyDescent="0.2">
      <c r="A64">
        <v>2010</v>
      </c>
      <c r="B64" t="s">
        <v>190</v>
      </c>
      <c r="C64">
        <v>598962</v>
      </c>
      <c r="D64">
        <v>598854</v>
      </c>
    </row>
    <row r="65" spans="1:4" x14ac:dyDescent="0.2">
      <c r="A65">
        <v>2010</v>
      </c>
      <c r="B65" t="s">
        <v>191</v>
      </c>
      <c r="C65">
        <v>49919</v>
      </c>
      <c r="D65">
        <v>51204</v>
      </c>
    </row>
    <row r="66" spans="1:4" x14ac:dyDescent="0.2">
      <c r="A66">
        <v>2010</v>
      </c>
      <c r="B66" t="s">
        <v>192</v>
      </c>
      <c r="C66">
        <v>68951</v>
      </c>
      <c r="D66">
        <v>72576</v>
      </c>
    </row>
    <row r="67" spans="1:4" x14ac:dyDescent="0.2">
      <c r="A67">
        <v>2010</v>
      </c>
      <c r="B67" t="s">
        <v>193</v>
      </c>
      <c r="C67">
        <v>55348</v>
      </c>
      <c r="D67">
        <v>58035</v>
      </c>
    </row>
    <row r="68" spans="1:4" x14ac:dyDescent="0.2">
      <c r="A68">
        <v>2010</v>
      </c>
      <c r="B68" t="s">
        <v>194</v>
      </c>
      <c r="C68">
        <v>300089</v>
      </c>
      <c r="D68">
        <v>300069</v>
      </c>
    </row>
    <row r="69" spans="1:4" x14ac:dyDescent="0.2">
      <c r="A69">
        <v>2010</v>
      </c>
      <c r="B69" t="s">
        <v>195</v>
      </c>
      <c r="C69">
        <v>99535</v>
      </c>
      <c r="D69">
        <v>103898</v>
      </c>
    </row>
    <row r="70" spans="1:4" x14ac:dyDescent="0.2">
      <c r="A70">
        <v>2010</v>
      </c>
      <c r="B70" t="s">
        <v>196</v>
      </c>
      <c r="C70">
        <v>337679</v>
      </c>
      <c r="D70">
        <v>376098</v>
      </c>
    </row>
    <row r="71" spans="1:4" x14ac:dyDescent="0.2">
      <c r="A71">
        <v>2010</v>
      </c>
      <c r="B71" t="s">
        <v>197</v>
      </c>
      <c r="C71">
        <v>54174</v>
      </c>
      <c r="D71">
        <v>57598</v>
      </c>
    </row>
    <row r="72" spans="1:4" x14ac:dyDescent="0.2">
      <c r="A72">
        <v>2010</v>
      </c>
      <c r="B72" t="s">
        <v>198</v>
      </c>
      <c r="C72">
        <v>108556</v>
      </c>
      <c r="D72">
        <v>119774</v>
      </c>
    </row>
    <row r="73" spans="1:4" x14ac:dyDescent="0.2">
      <c r="A73">
        <v>2010</v>
      </c>
      <c r="B73" t="s">
        <v>199</v>
      </c>
      <c r="C73">
        <v>62901</v>
      </c>
      <c r="D73">
        <v>63595</v>
      </c>
    </row>
    <row r="74" spans="1:4" x14ac:dyDescent="0.2">
      <c r="A74">
        <v>2010</v>
      </c>
      <c r="B74" t="s">
        <v>200</v>
      </c>
      <c r="C74">
        <v>57003</v>
      </c>
      <c r="D74">
        <v>56472</v>
      </c>
    </row>
    <row r="75" spans="1:4" x14ac:dyDescent="0.2">
      <c r="A75">
        <v>2010</v>
      </c>
      <c r="B75" t="s">
        <v>201</v>
      </c>
      <c r="C75">
        <v>311280</v>
      </c>
      <c r="D75">
        <v>337841</v>
      </c>
    </row>
    <row r="76" spans="1:4" x14ac:dyDescent="0.2">
      <c r="A76">
        <v>2010</v>
      </c>
      <c r="B76" t="s">
        <v>202</v>
      </c>
      <c r="C76">
        <v>53888</v>
      </c>
      <c r="D76">
        <v>54300</v>
      </c>
    </row>
    <row r="77" spans="1:4" x14ac:dyDescent="0.2">
      <c r="A77">
        <v>2010</v>
      </c>
      <c r="B77" t="s">
        <v>203</v>
      </c>
      <c r="C77">
        <v>62037</v>
      </c>
      <c r="D77">
        <v>62932</v>
      </c>
    </row>
    <row r="78" spans="1:4" x14ac:dyDescent="0.2">
      <c r="A78">
        <v>2010</v>
      </c>
      <c r="B78" t="s">
        <v>204</v>
      </c>
      <c r="C78">
        <v>74095</v>
      </c>
      <c r="D78">
        <v>78920</v>
      </c>
    </row>
    <row r="79" spans="1:4" x14ac:dyDescent="0.2">
      <c r="A79">
        <v>2010</v>
      </c>
      <c r="B79" t="s">
        <v>205</v>
      </c>
      <c r="C79">
        <v>54786</v>
      </c>
      <c r="D79">
        <v>53695</v>
      </c>
    </row>
    <row r="80" spans="1:4" x14ac:dyDescent="0.2">
      <c r="A80">
        <v>2010</v>
      </c>
      <c r="B80" t="s">
        <v>206</v>
      </c>
      <c r="C80">
        <v>49126</v>
      </c>
      <c r="D80">
        <v>52660</v>
      </c>
    </row>
    <row r="81" spans="1:4" x14ac:dyDescent="0.2">
      <c r="A81">
        <v>2010</v>
      </c>
      <c r="B81" t="s">
        <v>207</v>
      </c>
      <c r="C81">
        <v>71296</v>
      </c>
      <c r="D81">
        <v>72615</v>
      </c>
    </row>
    <row r="82" spans="1:4" x14ac:dyDescent="0.2">
      <c r="A82">
        <v>2010</v>
      </c>
      <c r="B82" t="s">
        <v>208</v>
      </c>
      <c r="C82">
        <v>76324</v>
      </c>
      <c r="D82">
        <v>79861</v>
      </c>
    </row>
    <row r="83" spans="1:4" x14ac:dyDescent="0.2">
      <c r="A83">
        <v>2010</v>
      </c>
      <c r="B83" t="s">
        <v>209</v>
      </c>
      <c r="C83">
        <v>56493</v>
      </c>
      <c r="D83">
        <v>60936</v>
      </c>
    </row>
    <row r="84" spans="1:4" x14ac:dyDescent="0.2">
      <c r="A84">
        <v>2010</v>
      </c>
      <c r="B84" t="s">
        <v>210</v>
      </c>
      <c r="C84">
        <v>52392</v>
      </c>
      <c r="D84">
        <v>50627</v>
      </c>
    </row>
    <row r="85" spans="1:4" x14ac:dyDescent="0.2">
      <c r="A85">
        <v>2010</v>
      </c>
      <c r="B85" t="s">
        <v>211</v>
      </c>
      <c r="C85">
        <v>51851</v>
      </c>
      <c r="D85">
        <v>53470</v>
      </c>
    </row>
    <row r="86" spans="1:4" x14ac:dyDescent="0.2">
      <c r="A86">
        <v>2010</v>
      </c>
      <c r="B86" t="s">
        <v>212</v>
      </c>
      <c r="C86">
        <v>53248</v>
      </c>
      <c r="D86">
        <v>52301</v>
      </c>
    </row>
    <row r="87" spans="1:4" x14ac:dyDescent="0.2">
      <c r="A87">
        <v>2010</v>
      </c>
      <c r="B87" t="s">
        <v>213</v>
      </c>
      <c r="C87">
        <v>96976</v>
      </c>
      <c r="D87">
        <v>103588</v>
      </c>
    </row>
    <row r="88" spans="1:4" x14ac:dyDescent="0.2">
      <c r="A88">
        <v>2010</v>
      </c>
      <c r="B88" t="s">
        <v>214</v>
      </c>
      <c r="C88">
        <v>49140</v>
      </c>
      <c r="D88">
        <v>53294</v>
      </c>
    </row>
    <row r="89" spans="1:4" x14ac:dyDescent="0.2">
      <c r="A89">
        <v>2010</v>
      </c>
      <c r="B89" t="s">
        <v>215</v>
      </c>
      <c r="C89">
        <v>97410</v>
      </c>
      <c r="D89">
        <v>98659</v>
      </c>
    </row>
    <row r="90" spans="1:4" x14ac:dyDescent="0.2">
      <c r="A90">
        <v>2010</v>
      </c>
      <c r="B90" t="s">
        <v>216</v>
      </c>
      <c r="C90">
        <v>71909</v>
      </c>
      <c r="D90">
        <v>72077</v>
      </c>
    </row>
    <row r="91" spans="1:4" x14ac:dyDescent="0.2">
      <c r="A91">
        <v>2010</v>
      </c>
      <c r="B91" t="s">
        <v>217</v>
      </c>
      <c r="C91">
        <v>87387</v>
      </c>
      <c r="D91">
        <v>78134</v>
      </c>
    </row>
    <row r="92" spans="1:4" x14ac:dyDescent="0.2">
      <c r="A92">
        <v>2010</v>
      </c>
      <c r="B92" t="s">
        <v>218</v>
      </c>
      <c r="C92">
        <v>122783</v>
      </c>
      <c r="D92">
        <v>130908</v>
      </c>
    </row>
    <row r="93" spans="1:4" x14ac:dyDescent="0.2">
      <c r="A93">
        <v>2010</v>
      </c>
      <c r="B93" t="s">
        <v>219</v>
      </c>
      <c r="C93">
        <v>363896</v>
      </c>
      <c r="D93">
        <v>377310</v>
      </c>
    </row>
    <row r="94" spans="1:4" x14ac:dyDescent="0.2">
      <c r="A94">
        <v>2010</v>
      </c>
      <c r="B94" t="s">
        <v>220</v>
      </c>
      <c r="C94">
        <v>106441</v>
      </c>
      <c r="D94">
        <v>107648</v>
      </c>
    </row>
    <row r="95" spans="1:4" x14ac:dyDescent="0.2">
      <c r="A95">
        <v>2010</v>
      </c>
      <c r="B95" t="s">
        <v>221</v>
      </c>
      <c r="C95">
        <v>243124</v>
      </c>
      <c r="D95">
        <v>251541</v>
      </c>
    </row>
    <row r="96" spans="1:4" x14ac:dyDescent="0.2">
      <c r="A96">
        <v>2010</v>
      </c>
      <c r="B96" t="s">
        <v>222</v>
      </c>
      <c r="C96">
        <v>57207</v>
      </c>
      <c r="D96">
        <v>59782</v>
      </c>
    </row>
    <row r="97" spans="1:4" x14ac:dyDescent="0.2">
      <c r="A97">
        <v>2010</v>
      </c>
      <c r="B97" t="s">
        <v>223</v>
      </c>
      <c r="C97">
        <v>66409</v>
      </c>
      <c r="D97">
        <v>68752</v>
      </c>
    </row>
    <row r="98" spans="1:4" x14ac:dyDescent="0.2">
      <c r="A98">
        <v>2010</v>
      </c>
      <c r="B98" t="s">
        <v>224</v>
      </c>
      <c r="C98">
        <v>60212</v>
      </c>
      <c r="D98">
        <v>64142</v>
      </c>
    </row>
    <row r="99" spans="1:4" x14ac:dyDescent="0.2">
      <c r="A99">
        <v>2010</v>
      </c>
      <c r="B99" t="s">
        <v>225</v>
      </c>
      <c r="C99">
        <v>85289</v>
      </c>
      <c r="D99">
        <v>85594</v>
      </c>
    </row>
    <row r="100" spans="1:4" x14ac:dyDescent="0.2">
      <c r="A100">
        <v>2010</v>
      </c>
      <c r="B100" t="s">
        <v>226</v>
      </c>
      <c r="C100">
        <v>111193</v>
      </c>
      <c r="D100">
        <v>115683</v>
      </c>
    </row>
    <row r="101" spans="1:4" x14ac:dyDescent="0.2">
      <c r="A101">
        <v>2010</v>
      </c>
      <c r="B101" t="s">
        <v>227</v>
      </c>
      <c r="C101">
        <v>102634</v>
      </c>
      <c r="D101">
        <v>105819</v>
      </c>
    </row>
    <row r="102" spans="1:4" x14ac:dyDescent="0.2">
      <c r="A102">
        <v>2010</v>
      </c>
      <c r="B102" t="s">
        <v>228</v>
      </c>
      <c r="C102">
        <v>111387</v>
      </c>
      <c r="D102">
        <v>115334</v>
      </c>
    </row>
    <row r="103" spans="1:4" x14ac:dyDescent="0.2">
      <c r="A103">
        <v>2010</v>
      </c>
      <c r="B103" t="s">
        <v>229</v>
      </c>
      <c r="C103">
        <v>91387</v>
      </c>
      <c r="D103">
        <v>100332</v>
      </c>
    </row>
    <row r="104" spans="1:4" x14ac:dyDescent="0.2">
      <c r="A104">
        <v>2010</v>
      </c>
      <c r="B104" t="s">
        <v>230</v>
      </c>
      <c r="C104">
        <v>85836</v>
      </c>
      <c r="D104">
        <v>89560</v>
      </c>
    </row>
    <row r="105" spans="1:4" x14ac:dyDescent="0.2">
      <c r="A105">
        <v>2010</v>
      </c>
      <c r="B105" t="s">
        <v>231</v>
      </c>
      <c r="C105">
        <v>91579</v>
      </c>
      <c r="D105">
        <v>96461</v>
      </c>
    </row>
    <row r="106" spans="1:4" x14ac:dyDescent="0.2">
      <c r="A106">
        <v>2010</v>
      </c>
      <c r="B106" t="s">
        <v>232</v>
      </c>
      <c r="C106">
        <v>51359</v>
      </c>
      <c r="D106">
        <v>52698</v>
      </c>
    </row>
    <row r="107" spans="1:4" x14ac:dyDescent="0.2">
      <c r="A107">
        <v>2010</v>
      </c>
      <c r="B107" t="s">
        <v>233</v>
      </c>
      <c r="C107">
        <v>126793</v>
      </c>
      <c r="D107">
        <v>142873</v>
      </c>
    </row>
    <row r="108" spans="1:4" x14ac:dyDescent="0.2">
      <c r="A108">
        <v>2010</v>
      </c>
      <c r="B108" t="s">
        <v>234</v>
      </c>
      <c r="C108">
        <v>51786</v>
      </c>
      <c r="D108">
        <v>53808</v>
      </c>
    </row>
    <row r="109" spans="1:4" x14ac:dyDescent="0.2">
      <c r="A109">
        <v>2010</v>
      </c>
      <c r="B109" t="s">
        <v>235</v>
      </c>
      <c r="C109">
        <v>65750</v>
      </c>
      <c r="D109">
        <v>71686</v>
      </c>
    </row>
    <row r="110" spans="1:4" x14ac:dyDescent="0.2">
      <c r="A110">
        <v>2010</v>
      </c>
      <c r="B110" t="s">
        <v>236</v>
      </c>
      <c r="C110">
        <v>60260</v>
      </c>
      <c r="D110">
        <v>64515</v>
      </c>
    </row>
    <row r="111" spans="1:4" x14ac:dyDescent="0.2">
      <c r="A111">
        <v>2010</v>
      </c>
      <c r="B111" t="s">
        <v>237</v>
      </c>
      <c r="C111">
        <v>71143</v>
      </c>
      <c r="D111">
        <v>73043</v>
      </c>
    </row>
    <row r="112" spans="1:4" x14ac:dyDescent="0.2">
      <c r="A112">
        <v>2010</v>
      </c>
      <c r="B112" t="s">
        <v>238</v>
      </c>
      <c r="C112">
        <v>126779</v>
      </c>
      <c r="D112">
        <v>130950</v>
      </c>
    </row>
    <row r="113" spans="1:4" x14ac:dyDescent="0.2">
      <c r="A113">
        <v>2010</v>
      </c>
      <c r="B113" t="s">
        <v>239</v>
      </c>
      <c r="C113">
        <v>108406</v>
      </c>
      <c r="D113">
        <v>116263</v>
      </c>
    </row>
    <row r="114" spans="1:4" x14ac:dyDescent="0.2">
      <c r="A114">
        <v>2010</v>
      </c>
      <c r="B114" t="s">
        <v>240</v>
      </c>
      <c r="C114">
        <v>49002</v>
      </c>
      <c r="D114">
        <v>55369</v>
      </c>
    </row>
    <row r="115" spans="1:4" x14ac:dyDescent="0.2">
      <c r="A115">
        <v>2010</v>
      </c>
      <c r="B115" t="s">
        <v>241</v>
      </c>
      <c r="C115">
        <v>68984</v>
      </c>
      <c r="D115">
        <v>71784</v>
      </c>
    </row>
    <row r="116" spans="1:4" x14ac:dyDescent="0.2">
      <c r="A116">
        <v>2010</v>
      </c>
      <c r="B116" t="s">
        <v>242</v>
      </c>
      <c r="C116">
        <v>166500</v>
      </c>
      <c r="D116">
        <v>170756</v>
      </c>
    </row>
    <row r="117" spans="1:4" x14ac:dyDescent="0.2">
      <c r="A117">
        <v>2010</v>
      </c>
      <c r="B117" t="s">
        <v>243</v>
      </c>
      <c r="C117">
        <v>1053517</v>
      </c>
      <c r="D117">
        <v>1045934</v>
      </c>
    </row>
    <row r="118" spans="1:4" x14ac:dyDescent="0.2">
      <c r="A118">
        <v>2010</v>
      </c>
      <c r="B118" t="s">
        <v>244</v>
      </c>
      <c r="C118">
        <v>94260</v>
      </c>
      <c r="D118">
        <v>95732</v>
      </c>
    </row>
    <row r="119" spans="1:4" x14ac:dyDescent="0.2">
      <c r="A119">
        <v>2010</v>
      </c>
      <c r="B119" t="s">
        <v>245</v>
      </c>
      <c r="C119">
        <v>87530</v>
      </c>
      <c r="D119">
        <v>92575</v>
      </c>
    </row>
    <row r="120" spans="1:4" x14ac:dyDescent="0.2">
      <c r="A120">
        <v>2010</v>
      </c>
      <c r="B120" t="s">
        <v>246</v>
      </c>
      <c r="C120">
        <v>56123</v>
      </c>
      <c r="D120">
        <v>60707</v>
      </c>
    </row>
    <row r="121" spans="1:4" x14ac:dyDescent="0.2">
      <c r="A121">
        <v>2010</v>
      </c>
      <c r="B121" t="s">
        <v>247</v>
      </c>
      <c r="C121">
        <v>396346</v>
      </c>
      <c r="D121">
        <v>424099</v>
      </c>
    </row>
    <row r="122" spans="1:4" x14ac:dyDescent="0.2">
      <c r="A122">
        <v>2010</v>
      </c>
      <c r="B122" t="s">
        <v>248</v>
      </c>
      <c r="C122">
        <v>52138</v>
      </c>
      <c r="D122">
        <v>57535</v>
      </c>
    </row>
    <row r="123" spans="1:4" x14ac:dyDescent="0.2">
      <c r="A123">
        <v>2010</v>
      </c>
      <c r="B123" t="s">
        <v>249</v>
      </c>
      <c r="C123">
        <v>103434</v>
      </c>
      <c r="D123">
        <v>108941</v>
      </c>
    </row>
    <row r="124" spans="1:4" x14ac:dyDescent="0.2">
      <c r="A124">
        <v>2010</v>
      </c>
      <c r="B124" t="s">
        <v>250</v>
      </c>
      <c r="C124">
        <v>108131</v>
      </c>
      <c r="D124">
        <v>108159</v>
      </c>
    </row>
    <row r="125" spans="1:4" x14ac:dyDescent="0.2">
      <c r="A125">
        <v>2010</v>
      </c>
      <c r="B125" t="s">
        <v>251</v>
      </c>
      <c r="C125">
        <v>80615</v>
      </c>
      <c r="D125">
        <v>92899</v>
      </c>
    </row>
    <row r="126" spans="1:4" x14ac:dyDescent="0.2">
      <c r="A126">
        <v>2010</v>
      </c>
      <c r="B126" t="s">
        <v>252</v>
      </c>
      <c r="C126">
        <v>398294</v>
      </c>
      <c r="D126">
        <v>423490</v>
      </c>
    </row>
    <row r="127" spans="1:4" x14ac:dyDescent="0.2">
      <c r="A127">
        <v>2010</v>
      </c>
      <c r="B127" t="s">
        <v>253</v>
      </c>
      <c r="C127">
        <v>122298</v>
      </c>
      <c r="D127">
        <v>125299</v>
      </c>
    </row>
    <row r="128" spans="1:4" x14ac:dyDescent="0.2">
      <c r="A128">
        <v>2010</v>
      </c>
      <c r="B128" t="s">
        <v>254</v>
      </c>
      <c r="C128">
        <v>72892</v>
      </c>
      <c r="D128">
        <v>74541</v>
      </c>
    </row>
    <row r="129" spans="1:4" x14ac:dyDescent="0.2">
      <c r="A129">
        <v>2010</v>
      </c>
      <c r="B129" t="s">
        <v>255</v>
      </c>
      <c r="C129">
        <v>72057</v>
      </c>
      <c r="D129">
        <v>73729</v>
      </c>
    </row>
    <row r="130" spans="1:4" x14ac:dyDescent="0.2">
      <c r="A130">
        <v>2010</v>
      </c>
      <c r="B130" t="s">
        <v>256</v>
      </c>
      <c r="C130">
        <v>223183</v>
      </c>
      <c r="D130">
        <v>236604</v>
      </c>
    </row>
    <row r="131" spans="1:4" x14ac:dyDescent="0.2">
      <c r="A131">
        <v>2010</v>
      </c>
      <c r="B131" t="s">
        <v>257</v>
      </c>
      <c r="C131">
        <v>62695</v>
      </c>
      <c r="D131">
        <v>65226</v>
      </c>
    </row>
    <row r="132" spans="1:4" x14ac:dyDescent="0.2">
      <c r="A132">
        <v>2010</v>
      </c>
      <c r="B132" t="s">
        <v>258</v>
      </c>
      <c r="C132">
        <v>85946</v>
      </c>
      <c r="D132">
        <v>92928</v>
      </c>
    </row>
    <row r="133" spans="1:4" x14ac:dyDescent="0.2">
      <c r="A133">
        <v>2010</v>
      </c>
      <c r="B133" t="s">
        <v>259</v>
      </c>
      <c r="C133">
        <v>58564</v>
      </c>
      <c r="D133">
        <v>62059</v>
      </c>
    </row>
    <row r="134" spans="1:4" x14ac:dyDescent="0.2">
      <c r="A134">
        <v>2010</v>
      </c>
      <c r="B134" t="s">
        <v>260</v>
      </c>
      <c r="C134">
        <v>69916</v>
      </c>
      <c r="D134">
        <v>73064</v>
      </c>
    </row>
    <row r="135" spans="1:4" x14ac:dyDescent="0.2">
      <c r="A135">
        <v>2010</v>
      </c>
      <c r="B135" t="s">
        <v>261</v>
      </c>
      <c r="C135">
        <v>78546</v>
      </c>
      <c r="D135">
        <v>78087</v>
      </c>
    </row>
    <row r="136" spans="1:4" x14ac:dyDescent="0.2">
      <c r="A136">
        <v>2010</v>
      </c>
      <c r="B136" t="s">
        <v>262</v>
      </c>
      <c r="C136">
        <v>55332</v>
      </c>
      <c r="D136">
        <v>58965</v>
      </c>
    </row>
    <row r="137" spans="1:4" x14ac:dyDescent="0.2">
      <c r="A137">
        <v>2010</v>
      </c>
      <c r="B137" t="s">
        <v>263</v>
      </c>
      <c r="C137">
        <v>114287</v>
      </c>
      <c r="D137">
        <v>121804</v>
      </c>
    </row>
    <row r="138" spans="1:4" x14ac:dyDescent="0.2">
      <c r="A138">
        <v>2010</v>
      </c>
      <c r="B138" t="s">
        <v>264</v>
      </c>
      <c r="C138">
        <v>294100</v>
      </c>
      <c r="D138">
        <v>289656</v>
      </c>
    </row>
    <row r="139" spans="1:4" x14ac:dyDescent="0.2">
      <c r="A139">
        <v>2010</v>
      </c>
      <c r="B139" t="s">
        <v>265</v>
      </c>
      <c r="C139">
        <v>145591</v>
      </c>
      <c r="D139">
        <v>150212</v>
      </c>
    </row>
    <row r="140" spans="1:4" x14ac:dyDescent="0.2">
      <c r="A140">
        <v>2010</v>
      </c>
      <c r="B140" t="s">
        <v>266</v>
      </c>
      <c r="C140">
        <v>129235</v>
      </c>
      <c r="D140">
        <v>129144</v>
      </c>
    </row>
    <row r="141" spans="1:4" x14ac:dyDescent="0.2">
      <c r="A141">
        <v>2010</v>
      </c>
      <c r="B141" t="s">
        <v>267</v>
      </c>
      <c r="C141">
        <v>92245</v>
      </c>
      <c r="D141">
        <v>101279</v>
      </c>
    </row>
    <row r="142" spans="1:4" x14ac:dyDescent="0.2">
      <c r="A142">
        <v>2010</v>
      </c>
      <c r="B142" t="s">
        <v>268</v>
      </c>
      <c r="C142">
        <v>226520</v>
      </c>
      <c r="D142">
        <v>235737</v>
      </c>
    </row>
    <row r="143" spans="1:4" x14ac:dyDescent="0.2">
      <c r="A143">
        <v>2010</v>
      </c>
      <c r="B143" t="s">
        <v>269</v>
      </c>
      <c r="C143">
        <v>1889064</v>
      </c>
      <c r="D143">
        <v>1903557</v>
      </c>
    </row>
    <row r="144" spans="1:4" x14ac:dyDescent="0.2">
      <c r="A144">
        <v>2010</v>
      </c>
      <c r="B144" t="s">
        <v>270</v>
      </c>
      <c r="C144">
        <v>289236</v>
      </c>
      <c r="D144">
        <v>308101</v>
      </c>
    </row>
    <row r="145" spans="1:4" x14ac:dyDescent="0.2">
      <c r="A145">
        <v>2010</v>
      </c>
      <c r="B145" t="s">
        <v>271</v>
      </c>
      <c r="C145">
        <v>52871</v>
      </c>
      <c r="D145">
        <v>53648</v>
      </c>
    </row>
    <row r="146" spans="1:4" x14ac:dyDescent="0.2">
      <c r="A146">
        <v>2010</v>
      </c>
      <c r="B146" t="s">
        <v>272</v>
      </c>
      <c r="C146">
        <v>112743</v>
      </c>
      <c r="D146">
        <v>116830</v>
      </c>
    </row>
    <row r="147" spans="1:4" x14ac:dyDescent="0.2">
      <c r="A147">
        <v>2010</v>
      </c>
      <c r="B147" t="s">
        <v>273</v>
      </c>
      <c r="C147">
        <v>114832</v>
      </c>
      <c r="D147">
        <v>118377</v>
      </c>
    </row>
    <row r="148" spans="1:4" x14ac:dyDescent="0.2">
      <c r="A148">
        <v>2010</v>
      </c>
      <c r="B148" t="s">
        <v>274</v>
      </c>
      <c r="C148">
        <v>54356</v>
      </c>
      <c r="D148">
        <v>55209</v>
      </c>
    </row>
    <row r="149" spans="1:4" x14ac:dyDescent="0.2">
      <c r="A149">
        <v>2010</v>
      </c>
      <c r="B149" t="s">
        <v>275</v>
      </c>
      <c r="C149">
        <v>62044</v>
      </c>
      <c r="D149">
        <v>67833</v>
      </c>
    </row>
    <row r="150" spans="1:4" x14ac:dyDescent="0.2">
      <c r="A150">
        <v>2010</v>
      </c>
      <c r="B150" t="s">
        <v>276</v>
      </c>
      <c r="C150">
        <v>64434</v>
      </c>
      <c r="D150">
        <v>66683</v>
      </c>
    </row>
    <row r="151" spans="1:4" x14ac:dyDescent="0.2">
      <c r="A151">
        <v>2010</v>
      </c>
      <c r="B151" t="s">
        <v>277</v>
      </c>
      <c r="C151">
        <v>307019</v>
      </c>
      <c r="D151">
        <v>339870</v>
      </c>
    </row>
    <row r="152" spans="1:4" x14ac:dyDescent="0.2">
      <c r="A152">
        <v>2010</v>
      </c>
      <c r="B152" t="s">
        <v>278</v>
      </c>
      <c r="C152">
        <v>215918</v>
      </c>
      <c r="D152">
        <v>223123</v>
      </c>
    </row>
    <row r="153" spans="1:4" x14ac:dyDescent="0.2">
      <c r="A153">
        <v>2010</v>
      </c>
      <c r="B153" t="s">
        <v>279</v>
      </c>
      <c r="C153">
        <v>66728</v>
      </c>
      <c r="D153">
        <v>73096</v>
      </c>
    </row>
    <row r="154" spans="1:4" x14ac:dyDescent="0.2">
      <c r="A154">
        <v>2010</v>
      </c>
      <c r="B154" t="s">
        <v>280</v>
      </c>
      <c r="C154">
        <v>67412</v>
      </c>
      <c r="D154">
        <v>71069</v>
      </c>
    </row>
    <row r="155" spans="1:4" x14ac:dyDescent="0.2">
      <c r="A155">
        <v>2010</v>
      </c>
      <c r="B155" t="s">
        <v>281</v>
      </c>
      <c r="C155">
        <v>198927</v>
      </c>
      <c r="D155">
        <v>200530</v>
      </c>
    </row>
    <row r="156" spans="1:4" x14ac:dyDescent="0.2">
      <c r="A156">
        <v>2010</v>
      </c>
      <c r="B156" t="s">
        <v>282</v>
      </c>
      <c r="C156">
        <v>50121</v>
      </c>
      <c r="D156">
        <v>57046</v>
      </c>
    </row>
    <row r="157" spans="1:4" x14ac:dyDescent="0.2">
      <c r="A157">
        <v>2010</v>
      </c>
      <c r="B157" t="s">
        <v>283</v>
      </c>
      <c r="C157">
        <v>54129</v>
      </c>
      <c r="D157">
        <v>57018</v>
      </c>
    </row>
    <row r="158" spans="1:4" x14ac:dyDescent="0.2">
      <c r="A158">
        <v>2010</v>
      </c>
      <c r="B158" t="s">
        <v>284</v>
      </c>
      <c r="C158">
        <v>286949</v>
      </c>
      <c r="D158">
        <v>307884</v>
      </c>
    </row>
    <row r="159" spans="1:4" x14ac:dyDescent="0.2">
      <c r="A159">
        <v>2010</v>
      </c>
      <c r="B159" t="s">
        <v>285</v>
      </c>
      <c r="C159">
        <v>192421</v>
      </c>
      <c r="D159">
        <v>190157</v>
      </c>
    </row>
    <row r="160" spans="1:4" x14ac:dyDescent="0.2">
      <c r="A160">
        <v>2010</v>
      </c>
      <c r="B160" t="s">
        <v>286</v>
      </c>
      <c r="C160">
        <v>57569</v>
      </c>
      <c r="D160">
        <v>64472</v>
      </c>
    </row>
    <row r="161" spans="1:4" x14ac:dyDescent="0.2">
      <c r="A161">
        <v>2010</v>
      </c>
      <c r="B161" t="s">
        <v>287</v>
      </c>
      <c r="C161">
        <v>91783</v>
      </c>
      <c r="D161">
        <v>103328</v>
      </c>
    </row>
    <row r="162" spans="1:4" x14ac:dyDescent="0.2">
      <c r="A162">
        <v>2010</v>
      </c>
      <c r="B162" t="s">
        <v>288</v>
      </c>
      <c r="C162">
        <v>97989</v>
      </c>
      <c r="D162">
        <v>103176</v>
      </c>
    </row>
    <row r="163" spans="1:4" x14ac:dyDescent="0.2">
      <c r="A163">
        <v>2010</v>
      </c>
      <c r="B163" t="s">
        <v>289</v>
      </c>
      <c r="C163">
        <v>96687</v>
      </c>
      <c r="D163">
        <v>109077</v>
      </c>
    </row>
    <row r="164" spans="1:4" x14ac:dyDescent="0.2">
      <c r="A164">
        <v>2010</v>
      </c>
      <c r="B164" t="s">
        <v>290</v>
      </c>
      <c r="C164">
        <v>94273</v>
      </c>
      <c r="D164">
        <v>99092</v>
      </c>
    </row>
    <row r="165" spans="1:4" x14ac:dyDescent="0.2">
      <c r="A165">
        <v>2010</v>
      </c>
      <c r="B165" t="s">
        <v>291</v>
      </c>
      <c r="C165">
        <v>50460</v>
      </c>
      <c r="D165">
        <v>53006</v>
      </c>
    </row>
    <row r="166" spans="1:4" x14ac:dyDescent="0.2">
      <c r="A166">
        <v>2010</v>
      </c>
      <c r="B166" t="s">
        <v>292</v>
      </c>
      <c r="C166">
        <v>53422</v>
      </c>
      <c r="D166">
        <v>55333</v>
      </c>
    </row>
    <row r="167" spans="1:4" x14ac:dyDescent="0.2">
      <c r="A167">
        <v>2010</v>
      </c>
      <c r="B167" t="s">
        <v>293</v>
      </c>
      <c r="C167">
        <v>68981</v>
      </c>
      <c r="D167">
        <v>72872</v>
      </c>
    </row>
    <row r="168" spans="1:4" x14ac:dyDescent="0.2">
      <c r="A168">
        <v>2010</v>
      </c>
      <c r="B168" t="s">
        <v>294</v>
      </c>
      <c r="C168">
        <v>291294</v>
      </c>
      <c r="D168">
        <v>309928</v>
      </c>
    </row>
    <row r="169" spans="1:4" x14ac:dyDescent="0.2">
      <c r="A169">
        <v>2010</v>
      </c>
      <c r="B169" t="s">
        <v>295</v>
      </c>
      <c r="C169">
        <v>62508</v>
      </c>
      <c r="D169">
        <v>67271</v>
      </c>
    </row>
    <row r="170" spans="1:4" x14ac:dyDescent="0.2">
      <c r="A170">
        <v>2010</v>
      </c>
      <c r="B170" t="s">
        <v>296</v>
      </c>
      <c r="C170">
        <v>166248</v>
      </c>
      <c r="D170">
        <v>177581</v>
      </c>
    </row>
    <row r="171" spans="1:4" x14ac:dyDescent="0.2">
      <c r="A171">
        <v>2010</v>
      </c>
      <c r="B171" t="s">
        <v>297</v>
      </c>
      <c r="C171">
        <v>3882544</v>
      </c>
      <c r="D171">
        <v>4292589</v>
      </c>
    </row>
    <row r="172" spans="1:4" x14ac:dyDescent="0.2">
      <c r="A172">
        <v>2010</v>
      </c>
      <c r="B172" t="s">
        <v>298</v>
      </c>
      <c r="C172">
        <v>137116</v>
      </c>
      <c r="D172">
        <v>140024</v>
      </c>
    </row>
    <row r="173" spans="1:4" x14ac:dyDescent="0.2">
      <c r="A173">
        <v>2010</v>
      </c>
      <c r="B173" t="s">
        <v>299</v>
      </c>
      <c r="C173">
        <v>87263</v>
      </c>
      <c r="D173">
        <v>93456</v>
      </c>
    </row>
    <row r="174" spans="1:4" x14ac:dyDescent="0.2">
      <c r="A174">
        <v>2010</v>
      </c>
      <c r="B174" t="s">
        <v>300</v>
      </c>
      <c r="C174">
        <v>125797</v>
      </c>
      <c r="D174">
        <v>117006</v>
      </c>
    </row>
    <row r="175" spans="1:4" x14ac:dyDescent="0.2">
      <c r="A175">
        <v>2010</v>
      </c>
      <c r="B175" t="s">
        <v>301</v>
      </c>
      <c r="C175">
        <v>55172</v>
      </c>
      <c r="D175">
        <v>55753</v>
      </c>
    </row>
    <row r="176" spans="1:4" x14ac:dyDescent="0.2">
      <c r="A176">
        <v>2010</v>
      </c>
      <c r="B176" t="s">
        <v>302</v>
      </c>
      <c r="C176">
        <v>108097</v>
      </c>
      <c r="D176">
        <v>108864</v>
      </c>
    </row>
    <row r="177" spans="1:4" x14ac:dyDescent="0.2">
      <c r="A177">
        <v>2010</v>
      </c>
      <c r="B177" t="s">
        <v>303</v>
      </c>
      <c r="C177">
        <v>52364</v>
      </c>
      <c r="D177">
        <v>53185</v>
      </c>
    </row>
    <row r="178" spans="1:4" x14ac:dyDescent="0.2">
      <c r="A178">
        <v>2010</v>
      </c>
      <c r="B178" t="s">
        <v>304</v>
      </c>
      <c r="C178">
        <v>189519</v>
      </c>
      <c r="D178">
        <v>201205</v>
      </c>
    </row>
    <row r="179" spans="1:4" x14ac:dyDescent="0.2">
      <c r="A179">
        <v>2010</v>
      </c>
      <c r="B179" t="s">
        <v>305</v>
      </c>
      <c r="C179">
        <v>82424</v>
      </c>
      <c r="D179">
        <v>84662</v>
      </c>
    </row>
    <row r="180" spans="1:4" x14ac:dyDescent="0.2">
      <c r="A180">
        <v>2010</v>
      </c>
      <c r="B180" t="s">
        <v>306</v>
      </c>
      <c r="C180">
        <v>285556</v>
      </c>
      <c r="D180">
        <v>294443</v>
      </c>
    </row>
    <row r="181" spans="1:4" x14ac:dyDescent="0.2">
      <c r="A181">
        <v>2010</v>
      </c>
      <c r="B181" t="s">
        <v>307</v>
      </c>
      <c r="C181">
        <v>62358</v>
      </c>
      <c r="D181">
        <v>63514</v>
      </c>
    </row>
    <row r="182" spans="1:4" x14ac:dyDescent="0.2">
      <c r="A182">
        <v>2010</v>
      </c>
      <c r="B182" t="s">
        <v>308</v>
      </c>
      <c r="C182">
        <v>201063</v>
      </c>
      <c r="D182">
        <v>207895</v>
      </c>
    </row>
    <row r="183" spans="1:4" x14ac:dyDescent="0.2">
      <c r="A183">
        <v>2010</v>
      </c>
      <c r="B183" t="s">
        <v>309</v>
      </c>
      <c r="C183">
        <v>81563</v>
      </c>
      <c r="D183">
        <v>82361</v>
      </c>
    </row>
    <row r="184" spans="1:4" x14ac:dyDescent="0.2">
      <c r="A184">
        <v>2010</v>
      </c>
      <c r="B184" t="s">
        <v>310</v>
      </c>
      <c r="C184">
        <v>68723</v>
      </c>
      <c r="D184">
        <v>67693</v>
      </c>
    </row>
    <row r="185" spans="1:4" x14ac:dyDescent="0.2">
      <c r="A185">
        <v>2010</v>
      </c>
      <c r="B185" t="s">
        <v>311</v>
      </c>
      <c r="C185">
        <v>115883</v>
      </c>
      <c r="D185">
        <v>122417</v>
      </c>
    </row>
    <row r="186" spans="1:4" x14ac:dyDescent="0.2">
      <c r="A186">
        <v>2010</v>
      </c>
      <c r="B186" t="s">
        <v>312</v>
      </c>
      <c r="C186">
        <v>83735</v>
      </c>
      <c r="D186">
        <v>89637</v>
      </c>
    </row>
    <row r="187" spans="1:4" x14ac:dyDescent="0.2">
      <c r="A187">
        <v>2010</v>
      </c>
      <c r="B187" t="s">
        <v>313</v>
      </c>
      <c r="C187">
        <v>100389</v>
      </c>
      <c r="D187">
        <v>97510</v>
      </c>
    </row>
    <row r="188" spans="1:4" x14ac:dyDescent="0.2">
      <c r="A188">
        <v>2010</v>
      </c>
      <c r="B188" t="s">
        <v>314</v>
      </c>
      <c r="C188">
        <v>74553</v>
      </c>
      <c r="D188">
        <v>78197</v>
      </c>
    </row>
    <row r="189" spans="1:4" x14ac:dyDescent="0.2">
      <c r="A189">
        <v>2010</v>
      </c>
      <c r="B189" t="s">
        <v>315</v>
      </c>
      <c r="C189">
        <v>49807</v>
      </c>
      <c r="D189">
        <v>53383</v>
      </c>
    </row>
    <row r="190" spans="1:4" x14ac:dyDescent="0.2">
      <c r="A190">
        <v>2010</v>
      </c>
      <c r="B190" t="s">
        <v>316</v>
      </c>
      <c r="C190">
        <v>115508</v>
      </c>
      <c r="D190">
        <v>107659</v>
      </c>
    </row>
    <row r="191" spans="1:4" x14ac:dyDescent="0.2">
      <c r="A191">
        <v>2010</v>
      </c>
      <c r="B191" t="s">
        <v>317</v>
      </c>
      <c r="C191">
        <v>66854</v>
      </c>
      <c r="D191">
        <v>70268</v>
      </c>
    </row>
    <row r="192" spans="1:4" x14ac:dyDescent="0.2">
      <c r="A192">
        <v>2010</v>
      </c>
      <c r="B192" t="s">
        <v>318</v>
      </c>
      <c r="C192">
        <v>74143</v>
      </c>
      <c r="D192">
        <v>74900</v>
      </c>
    </row>
    <row r="193" spans="1:4" x14ac:dyDescent="0.2">
      <c r="A193">
        <v>2010</v>
      </c>
      <c r="B193" t="s">
        <v>319</v>
      </c>
      <c r="C193">
        <v>70669</v>
      </c>
      <c r="D193">
        <v>75530</v>
      </c>
    </row>
    <row r="194" spans="1:4" x14ac:dyDescent="0.2">
      <c r="A194">
        <v>2010</v>
      </c>
      <c r="B194" t="s">
        <v>320</v>
      </c>
      <c r="C194">
        <v>71515</v>
      </c>
      <c r="D194">
        <v>83235</v>
      </c>
    </row>
    <row r="195" spans="1:4" x14ac:dyDescent="0.2">
      <c r="A195">
        <v>2010</v>
      </c>
      <c r="B195" t="s">
        <v>321</v>
      </c>
      <c r="C195">
        <v>73916</v>
      </c>
      <c r="D195">
        <v>80149</v>
      </c>
    </row>
    <row r="196" spans="1:4" x14ac:dyDescent="0.2">
      <c r="A196">
        <v>2010</v>
      </c>
      <c r="B196" t="s">
        <v>322</v>
      </c>
      <c r="C196">
        <v>54763</v>
      </c>
      <c r="D196">
        <v>60244</v>
      </c>
    </row>
    <row r="197" spans="1:4" x14ac:dyDescent="0.2">
      <c r="A197">
        <v>2010</v>
      </c>
      <c r="B197" t="s">
        <v>323</v>
      </c>
      <c r="C197">
        <v>719813</v>
      </c>
      <c r="D197">
        <v>806193</v>
      </c>
    </row>
    <row r="198" spans="1:4" x14ac:dyDescent="0.2">
      <c r="A198">
        <v>2010</v>
      </c>
      <c r="B198" t="s">
        <v>324</v>
      </c>
      <c r="C198">
        <v>725020</v>
      </c>
      <c r="D198">
        <v>720612</v>
      </c>
    </row>
    <row r="199" spans="1:4" x14ac:dyDescent="0.2">
      <c r="A199">
        <v>2010</v>
      </c>
      <c r="B199" t="s">
        <v>325</v>
      </c>
      <c r="C199">
        <v>148101</v>
      </c>
      <c r="D199">
        <v>157603</v>
      </c>
    </row>
    <row r="200" spans="1:4" x14ac:dyDescent="0.2">
      <c r="A200">
        <v>2010</v>
      </c>
      <c r="B200" t="s">
        <v>326</v>
      </c>
      <c r="C200">
        <v>127078</v>
      </c>
      <c r="D200">
        <v>132763</v>
      </c>
    </row>
    <row r="201" spans="1:4" x14ac:dyDescent="0.2">
      <c r="A201">
        <v>2010</v>
      </c>
      <c r="B201" t="s">
        <v>327</v>
      </c>
      <c r="C201">
        <v>74543</v>
      </c>
      <c r="D201">
        <v>74515</v>
      </c>
    </row>
    <row r="202" spans="1:4" x14ac:dyDescent="0.2">
      <c r="A202">
        <v>2010</v>
      </c>
      <c r="B202" t="s">
        <v>328</v>
      </c>
      <c r="C202">
        <v>80003</v>
      </c>
      <c r="D202">
        <v>84600</v>
      </c>
    </row>
    <row r="203" spans="1:4" x14ac:dyDescent="0.2">
      <c r="A203">
        <v>2010</v>
      </c>
      <c r="B203" t="s">
        <v>329</v>
      </c>
      <c r="C203">
        <v>289211</v>
      </c>
      <c r="D203">
        <v>294565</v>
      </c>
    </row>
    <row r="204" spans="1:4" x14ac:dyDescent="0.2">
      <c r="A204">
        <v>2010</v>
      </c>
      <c r="B204" t="s">
        <v>330</v>
      </c>
      <c r="C204">
        <v>85802</v>
      </c>
      <c r="D204">
        <v>92240</v>
      </c>
    </row>
    <row r="205" spans="1:4" x14ac:dyDescent="0.2">
      <c r="A205">
        <v>2010</v>
      </c>
      <c r="B205" t="s">
        <v>331</v>
      </c>
      <c r="C205">
        <v>55737</v>
      </c>
      <c r="D205">
        <v>56751</v>
      </c>
    </row>
    <row r="206" spans="1:4" x14ac:dyDescent="0.2">
      <c r="A206">
        <v>2010</v>
      </c>
      <c r="B206" t="s">
        <v>332</v>
      </c>
      <c r="C206">
        <v>52050</v>
      </c>
      <c r="D206">
        <v>54545</v>
      </c>
    </row>
    <row r="207" spans="1:4" x14ac:dyDescent="0.2">
      <c r="A207">
        <v>2010</v>
      </c>
      <c r="B207" t="s">
        <v>333</v>
      </c>
      <c r="C207">
        <v>195143</v>
      </c>
      <c r="D207">
        <v>208749</v>
      </c>
    </row>
    <row r="208" spans="1:4" x14ac:dyDescent="0.2">
      <c r="A208">
        <v>2010</v>
      </c>
      <c r="B208" t="s">
        <v>334</v>
      </c>
      <c r="C208">
        <v>81615</v>
      </c>
      <c r="D208">
        <v>83654</v>
      </c>
    </row>
    <row r="209" spans="1:4" x14ac:dyDescent="0.2">
      <c r="A209">
        <v>2010</v>
      </c>
      <c r="B209" t="s">
        <v>335</v>
      </c>
      <c r="C209">
        <v>114494</v>
      </c>
      <c r="D209">
        <v>110727</v>
      </c>
    </row>
    <row r="210" spans="1:4" x14ac:dyDescent="0.2">
      <c r="A210">
        <v>2010</v>
      </c>
      <c r="B210" t="s">
        <v>336</v>
      </c>
      <c r="C210">
        <v>50476</v>
      </c>
      <c r="D210">
        <v>53225</v>
      </c>
    </row>
    <row r="211" spans="1:4" x14ac:dyDescent="0.2">
      <c r="A211">
        <v>2010</v>
      </c>
      <c r="B211" t="s">
        <v>337</v>
      </c>
      <c r="C211">
        <v>97331</v>
      </c>
      <c r="D211">
        <v>106883</v>
      </c>
    </row>
    <row r="212" spans="1:4" x14ac:dyDescent="0.2">
      <c r="A212">
        <v>2010</v>
      </c>
      <c r="B212" t="s">
        <v>338</v>
      </c>
      <c r="C212">
        <v>150112</v>
      </c>
      <c r="D212">
        <v>153759</v>
      </c>
    </row>
    <row r="213" spans="1:4" x14ac:dyDescent="0.2">
      <c r="A213">
        <v>2010</v>
      </c>
      <c r="B213" t="s">
        <v>339</v>
      </c>
      <c r="C213">
        <v>51700</v>
      </c>
      <c r="D213">
        <v>55069</v>
      </c>
    </row>
    <row r="214" spans="1:4" x14ac:dyDescent="0.2">
      <c r="A214">
        <v>2010</v>
      </c>
      <c r="B214" t="s">
        <v>340</v>
      </c>
      <c r="C214">
        <v>101707</v>
      </c>
      <c r="D214">
        <v>108858</v>
      </c>
    </row>
    <row r="215" spans="1:4" x14ac:dyDescent="0.2">
      <c r="A215">
        <v>2010</v>
      </c>
      <c r="B215" t="s">
        <v>341</v>
      </c>
      <c r="C215">
        <v>73867</v>
      </c>
      <c r="D215">
        <v>79004</v>
      </c>
    </row>
    <row r="216" spans="1:4" x14ac:dyDescent="0.2">
      <c r="A216">
        <v>2010</v>
      </c>
      <c r="B216" t="s">
        <v>342</v>
      </c>
      <c r="C216">
        <v>56894</v>
      </c>
      <c r="D216">
        <v>61894</v>
      </c>
    </row>
    <row r="217" spans="1:4" x14ac:dyDescent="0.2">
      <c r="A217">
        <v>2010</v>
      </c>
      <c r="B217" t="s">
        <v>343</v>
      </c>
      <c r="C217">
        <v>227101</v>
      </c>
      <c r="D217">
        <v>239387</v>
      </c>
    </row>
    <row r="218" spans="1:4" x14ac:dyDescent="0.2">
      <c r="A218">
        <v>2010</v>
      </c>
      <c r="B218" t="s">
        <v>344</v>
      </c>
      <c r="C218">
        <v>77115</v>
      </c>
      <c r="D218">
        <v>77522</v>
      </c>
    </row>
    <row r="219" spans="1:4" x14ac:dyDescent="0.2">
      <c r="A219">
        <v>2010</v>
      </c>
      <c r="B219" t="s">
        <v>345</v>
      </c>
      <c r="C219">
        <v>76007</v>
      </c>
      <c r="D219">
        <v>74434</v>
      </c>
    </row>
    <row r="220" spans="1:4" x14ac:dyDescent="0.2">
      <c r="A220">
        <v>2010</v>
      </c>
      <c r="B220" t="s">
        <v>346</v>
      </c>
      <c r="C220">
        <v>95627</v>
      </c>
      <c r="D220">
        <v>90813</v>
      </c>
    </row>
    <row r="221" spans="1:4" x14ac:dyDescent="0.2">
      <c r="A221">
        <v>2010</v>
      </c>
      <c r="B221" t="s">
        <v>347</v>
      </c>
      <c r="C221">
        <v>647690</v>
      </c>
      <c r="D221">
        <v>679717</v>
      </c>
    </row>
    <row r="222" spans="1:4" x14ac:dyDescent="0.2">
      <c r="A222">
        <v>2010</v>
      </c>
      <c r="B222" t="s">
        <v>348</v>
      </c>
      <c r="C222">
        <v>103491</v>
      </c>
      <c r="D222">
        <v>106433</v>
      </c>
    </row>
    <row r="223" spans="1:4" x14ac:dyDescent="0.2">
      <c r="A223">
        <v>2010</v>
      </c>
      <c r="B223" t="s">
        <v>349</v>
      </c>
      <c r="C223">
        <v>52592</v>
      </c>
      <c r="D223">
        <v>53841</v>
      </c>
    </row>
    <row r="224" spans="1:4" x14ac:dyDescent="0.2">
      <c r="A224">
        <v>2010</v>
      </c>
      <c r="B224" t="s">
        <v>350</v>
      </c>
      <c r="C224">
        <v>660626</v>
      </c>
      <c r="D224">
        <v>646776</v>
      </c>
    </row>
    <row r="225" spans="1:4" x14ac:dyDescent="0.2">
      <c r="A225">
        <v>2010</v>
      </c>
      <c r="B225" t="s">
        <v>351</v>
      </c>
      <c r="C225">
        <v>408462</v>
      </c>
      <c r="D225">
        <v>396773</v>
      </c>
    </row>
    <row r="226" spans="1:4" x14ac:dyDescent="0.2">
      <c r="A226">
        <v>2010</v>
      </c>
      <c r="B226" t="s">
        <v>352</v>
      </c>
      <c r="C226">
        <v>475668</v>
      </c>
      <c r="D226">
        <v>470274</v>
      </c>
    </row>
    <row r="227" spans="1:4" x14ac:dyDescent="0.2">
      <c r="A227">
        <v>2010</v>
      </c>
      <c r="B227" t="s">
        <v>353</v>
      </c>
      <c r="C227">
        <v>165752</v>
      </c>
      <c r="D227">
        <v>158776</v>
      </c>
    </row>
    <row r="228" spans="1:4" x14ac:dyDescent="0.2">
      <c r="A228">
        <v>2010</v>
      </c>
      <c r="B228" t="s">
        <v>354</v>
      </c>
      <c r="C228">
        <v>58810</v>
      </c>
      <c r="D228">
        <v>57658</v>
      </c>
    </row>
    <row r="229" spans="1:4" x14ac:dyDescent="0.2">
      <c r="A229">
        <v>2010</v>
      </c>
      <c r="B229" t="s">
        <v>355</v>
      </c>
      <c r="C229">
        <v>86884</v>
      </c>
      <c r="D229">
        <v>89436</v>
      </c>
    </row>
    <row r="230" spans="1:4" x14ac:dyDescent="0.2">
      <c r="A230">
        <v>2010</v>
      </c>
      <c r="B230" t="s">
        <v>356</v>
      </c>
      <c r="C230">
        <v>81846</v>
      </c>
      <c r="D230">
        <v>85969</v>
      </c>
    </row>
    <row r="231" spans="1:4" x14ac:dyDescent="0.2">
      <c r="A231">
        <v>2010</v>
      </c>
      <c r="B231" t="s">
        <v>357</v>
      </c>
      <c r="C231">
        <v>65301</v>
      </c>
      <c r="D231">
        <v>70985</v>
      </c>
    </row>
    <row r="232" spans="1:4" x14ac:dyDescent="0.2">
      <c r="A232">
        <v>2010</v>
      </c>
      <c r="B232" t="s">
        <v>358</v>
      </c>
      <c r="C232">
        <v>104930</v>
      </c>
      <c r="D232">
        <v>112455</v>
      </c>
    </row>
    <row r="233" spans="1:4" x14ac:dyDescent="0.2">
      <c r="A233">
        <v>2010</v>
      </c>
      <c r="B233" t="s">
        <v>359</v>
      </c>
      <c r="C233">
        <v>304030</v>
      </c>
      <c r="D233">
        <v>304630</v>
      </c>
    </row>
    <row r="234" spans="1:4" x14ac:dyDescent="0.2">
      <c r="A234">
        <v>2010</v>
      </c>
      <c r="B234" t="s">
        <v>360</v>
      </c>
      <c r="C234">
        <v>93354</v>
      </c>
      <c r="D234">
        <v>105957</v>
      </c>
    </row>
    <row r="235" spans="1:4" x14ac:dyDescent="0.2">
      <c r="A235">
        <v>2010</v>
      </c>
      <c r="B235" t="s">
        <v>361</v>
      </c>
      <c r="C235">
        <v>61043</v>
      </c>
      <c r="D235">
        <v>63194</v>
      </c>
    </row>
    <row r="236" spans="1:4" x14ac:dyDescent="0.2">
      <c r="A236">
        <v>2010</v>
      </c>
      <c r="B236" t="s">
        <v>362</v>
      </c>
      <c r="C236">
        <v>76268</v>
      </c>
      <c r="D236">
        <v>77620</v>
      </c>
    </row>
    <row r="237" spans="1:4" x14ac:dyDescent="0.2">
      <c r="A237">
        <v>2010</v>
      </c>
      <c r="B237" t="s">
        <v>363</v>
      </c>
      <c r="C237">
        <v>48982</v>
      </c>
      <c r="D237">
        <v>52186</v>
      </c>
    </row>
    <row r="238" spans="1:4" x14ac:dyDescent="0.2">
      <c r="A238">
        <v>2010</v>
      </c>
      <c r="B238" t="s">
        <v>364</v>
      </c>
      <c r="C238">
        <v>101853</v>
      </c>
      <c r="D238">
        <v>107063</v>
      </c>
    </row>
    <row r="239" spans="1:4" x14ac:dyDescent="0.2">
      <c r="A239">
        <v>2010</v>
      </c>
      <c r="B239" t="s">
        <v>365</v>
      </c>
      <c r="C239">
        <v>88819</v>
      </c>
      <c r="D239">
        <v>89576</v>
      </c>
    </row>
    <row r="240" spans="1:4" x14ac:dyDescent="0.2">
      <c r="A240">
        <v>2010</v>
      </c>
      <c r="B240" t="s">
        <v>366</v>
      </c>
      <c r="C240">
        <v>54825</v>
      </c>
      <c r="D240">
        <v>61425</v>
      </c>
    </row>
    <row r="241" spans="1:4" x14ac:dyDescent="0.2">
      <c r="A241">
        <v>2010</v>
      </c>
      <c r="B241" t="s">
        <v>367</v>
      </c>
      <c r="C241">
        <v>72573</v>
      </c>
      <c r="D241">
        <v>80487</v>
      </c>
    </row>
    <row r="242" spans="1:4" x14ac:dyDescent="0.2">
      <c r="A242">
        <v>2010</v>
      </c>
      <c r="B242" t="s">
        <v>368</v>
      </c>
      <c r="C242">
        <v>77326</v>
      </c>
      <c r="D242">
        <v>82172</v>
      </c>
    </row>
    <row r="243" spans="1:4" x14ac:dyDescent="0.2">
      <c r="A243">
        <v>2010</v>
      </c>
      <c r="B243" t="s">
        <v>369</v>
      </c>
      <c r="C243">
        <v>154171</v>
      </c>
      <c r="D243">
        <v>165123</v>
      </c>
    </row>
    <row r="244" spans="1:4" x14ac:dyDescent="0.2">
      <c r="A244">
        <v>2010</v>
      </c>
      <c r="B244" t="s">
        <v>370</v>
      </c>
      <c r="C244">
        <v>139355</v>
      </c>
      <c r="D244">
        <v>145713</v>
      </c>
    </row>
    <row r="245" spans="1:4" x14ac:dyDescent="0.2">
      <c r="A245">
        <v>2010</v>
      </c>
      <c r="B245" t="s">
        <v>371</v>
      </c>
      <c r="C245">
        <v>117704</v>
      </c>
      <c r="D245">
        <v>127065</v>
      </c>
    </row>
    <row r="246" spans="1:4" x14ac:dyDescent="0.2">
      <c r="A246">
        <v>2010</v>
      </c>
      <c r="B246" t="s">
        <v>372</v>
      </c>
      <c r="C246">
        <v>60402</v>
      </c>
      <c r="D246">
        <v>62241</v>
      </c>
    </row>
    <row r="247" spans="1:4" x14ac:dyDescent="0.2">
      <c r="A247">
        <v>2010</v>
      </c>
      <c r="B247" t="s">
        <v>373</v>
      </c>
      <c r="C247">
        <v>62862</v>
      </c>
      <c r="D247">
        <v>66837</v>
      </c>
    </row>
    <row r="248" spans="1:4" x14ac:dyDescent="0.2">
      <c r="A248">
        <v>2010</v>
      </c>
      <c r="B248" t="s">
        <v>374</v>
      </c>
      <c r="C248">
        <v>142925</v>
      </c>
      <c r="D248">
        <v>148782</v>
      </c>
    </row>
    <row r="249" spans="1:4" x14ac:dyDescent="0.2">
      <c r="A249">
        <v>2010</v>
      </c>
      <c r="B249" t="s">
        <v>375</v>
      </c>
      <c r="C249">
        <v>70560</v>
      </c>
      <c r="D249">
        <v>69521</v>
      </c>
    </row>
    <row r="250" spans="1:4" x14ac:dyDescent="0.2">
      <c r="A250">
        <v>2010</v>
      </c>
      <c r="B250" t="s">
        <v>376</v>
      </c>
      <c r="C250">
        <v>94399</v>
      </c>
      <c r="D250">
        <v>94973</v>
      </c>
    </row>
    <row r="251" spans="1:4" x14ac:dyDescent="0.2">
      <c r="A251">
        <v>2010</v>
      </c>
      <c r="B251" t="s">
        <v>377</v>
      </c>
      <c r="C251">
        <v>56751</v>
      </c>
      <c r="D251">
        <v>60766</v>
      </c>
    </row>
    <row r="252" spans="1:4" x14ac:dyDescent="0.2">
      <c r="A252">
        <v>2010</v>
      </c>
      <c r="B252" t="s">
        <v>378</v>
      </c>
      <c r="C252">
        <v>69180</v>
      </c>
      <c r="D252">
        <v>75990</v>
      </c>
    </row>
    <row r="253" spans="1:4" x14ac:dyDescent="0.2">
      <c r="A253">
        <v>2010</v>
      </c>
      <c r="B253" t="s">
        <v>379</v>
      </c>
      <c r="C253">
        <v>97958</v>
      </c>
      <c r="D253">
        <v>100439</v>
      </c>
    </row>
    <row r="254" spans="1:4" x14ac:dyDescent="0.2">
      <c r="A254">
        <v>2010</v>
      </c>
      <c r="B254" t="s">
        <v>380</v>
      </c>
      <c r="C254">
        <v>85358</v>
      </c>
      <c r="D254">
        <v>96018</v>
      </c>
    </row>
    <row r="255" spans="1:4" x14ac:dyDescent="0.2">
      <c r="A255">
        <v>2010</v>
      </c>
      <c r="B255" t="s">
        <v>381</v>
      </c>
      <c r="C255">
        <v>164061</v>
      </c>
      <c r="D255">
        <v>171648</v>
      </c>
    </row>
    <row r="256" spans="1:4" x14ac:dyDescent="0.2">
      <c r="A256">
        <v>2010</v>
      </c>
      <c r="B256" t="s">
        <v>382</v>
      </c>
      <c r="C256">
        <v>49002</v>
      </c>
      <c r="D256">
        <v>51095</v>
      </c>
    </row>
    <row r="257" spans="1:4" x14ac:dyDescent="0.2">
      <c r="A257">
        <v>2010</v>
      </c>
      <c r="B257" t="s">
        <v>383</v>
      </c>
      <c r="C257">
        <v>84200</v>
      </c>
      <c r="D257">
        <v>77519</v>
      </c>
    </row>
    <row r="258" spans="1:4" x14ac:dyDescent="0.2">
      <c r="A258">
        <v>2010</v>
      </c>
      <c r="B258" t="s">
        <v>384</v>
      </c>
      <c r="C258">
        <v>58745</v>
      </c>
      <c r="D258">
        <v>60027</v>
      </c>
    </row>
    <row r="259" spans="1:4" x14ac:dyDescent="0.2">
      <c r="A259">
        <v>2010</v>
      </c>
      <c r="B259" t="s">
        <v>385</v>
      </c>
      <c r="C259">
        <v>61989</v>
      </c>
      <c r="D259">
        <v>64694</v>
      </c>
    </row>
    <row r="260" spans="1:4" x14ac:dyDescent="0.2">
      <c r="A260">
        <v>2010</v>
      </c>
      <c r="B260" t="s">
        <v>386</v>
      </c>
      <c r="C260">
        <v>138973</v>
      </c>
      <c r="D260">
        <v>148235</v>
      </c>
    </row>
    <row r="261" spans="1:4" x14ac:dyDescent="0.2">
      <c r="A261">
        <v>2010</v>
      </c>
      <c r="B261" t="s">
        <v>387</v>
      </c>
      <c r="C261">
        <v>60941</v>
      </c>
      <c r="D261">
        <v>66532</v>
      </c>
    </row>
    <row r="262" spans="1:4" x14ac:dyDescent="0.2">
      <c r="A262">
        <v>2010</v>
      </c>
      <c r="B262" t="s">
        <v>388</v>
      </c>
      <c r="C262">
        <v>70732</v>
      </c>
      <c r="D262">
        <v>74706</v>
      </c>
    </row>
    <row r="263" spans="1:4" x14ac:dyDescent="0.2">
      <c r="A263">
        <v>2010</v>
      </c>
      <c r="B263" t="s">
        <v>389</v>
      </c>
      <c r="C263">
        <v>257312</v>
      </c>
      <c r="D263">
        <v>262804</v>
      </c>
    </row>
    <row r="264" spans="1:4" x14ac:dyDescent="0.2">
      <c r="A264">
        <v>2010</v>
      </c>
      <c r="B264" t="s">
        <v>390</v>
      </c>
      <c r="C264">
        <v>190944</v>
      </c>
      <c r="D264">
        <v>200962</v>
      </c>
    </row>
    <row r="265" spans="1:4" x14ac:dyDescent="0.2">
      <c r="A265">
        <v>2010</v>
      </c>
      <c r="B265" t="s">
        <v>391</v>
      </c>
      <c r="C265">
        <v>56277</v>
      </c>
      <c r="D265">
        <v>59665</v>
      </c>
    </row>
    <row r="266" spans="1:4" x14ac:dyDescent="0.2">
      <c r="A266">
        <v>2010</v>
      </c>
      <c r="B266" t="s">
        <v>392</v>
      </c>
      <c r="C266">
        <v>78884</v>
      </c>
      <c r="D266">
        <v>82907</v>
      </c>
    </row>
    <row r="267" spans="1:4" x14ac:dyDescent="0.2">
      <c r="A267">
        <v>2010</v>
      </c>
      <c r="B267" t="s">
        <v>393</v>
      </c>
      <c r="C267">
        <v>58073</v>
      </c>
      <c r="D267">
        <v>57830</v>
      </c>
    </row>
    <row r="268" spans="1:4" x14ac:dyDescent="0.2">
      <c r="A268">
        <v>2010</v>
      </c>
      <c r="B268" t="s">
        <v>394</v>
      </c>
      <c r="C268">
        <v>214441</v>
      </c>
      <c r="D268">
        <v>223553</v>
      </c>
    </row>
    <row r="269" spans="1:4" x14ac:dyDescent="0.2">
      <c r="A269">
        <v>2010</v>
      </c>
      <c r="B269" t="s">
        <v>395</v>
      </c>
      <c r="C269">
        <v>60696</v>
      </c>
      <c r="D269">
        <v>63746</v>
      </c>
    </row>
    <row r="270" spans="1:4" x14ac:dyDescent="0.2">
      <c r="A270">
        <v>2010</v>
      </c>
      <c r="B270" t="s">
        <v>396</v>
      </c>
      <c r="C270">
        <v>59740</v>
      </c>
      <c r="D270">
        <v>65065</v>
      </c>
    </row>
    <row r="271" spans="1:4" x14ac:dyDescent="0.2">
      <c r="A271">
        <v>2010</v>
      </c>
      <c r="B271" t="s">
        <v>397</v>
      </c>
      <c r="C271">
        <v>64884</v>
      </c>
      <c r="D271">
        <v>69172</v>
      </c>
    </row>
    <row r="272" spans="1:4" x14ac:dyDescent="0.2">
      <c r="A272">
        <v>2010</v>
      </c>
      <c r="B272" t="s">
        <v>398</v>
      </c>
      <c r="C272">
        <v>284222</v>
      </c>
      <c r="D272">
        <v>317501</v>
      </c>
    </row>
    <row r="273" spans="1:4" x14ac:dyDescent="0.2">
      <c r="A273">
        <v>2010</v>
      </c>
      <c r="B273" t="s">
        <v>399</v>
      </c>
      <c r="C273">
        <v>52517</v>
      </c>
      <c r="D273">
        <v>57849</v>
      </c>
    </row>
    <row r="274" spans="1:4" x14ac:dyDescent="0.2">
      <c r="A274">
        <v>2010</v>
      </c>
      <c r="B274" t="s">
        <v>400</v>
      </c>
      <c r="C274">
        <v>51159</v>
      </c>
      <c r="D274">
        <v>54939</v>
      </c>
    </row>
    <row r="275" spans="1:4" x14ac:dyDescent="0.2">
      <c r="A275">
        <v>2010</v>
      </c>
      <c r="B275" t="s">
        <v>401</v>
      </c>
      <c r="C275">
        <v>51569</v>
      </c>
      <c r="D275">
        <v>52143</v>
      </c>
    </row>
    <row r="276" spans="1:4" x14ac:dyDescent="0.2">
      <c r="A276">
        <v>2010</v>
      </c>
      <c r="B276" t="s">
        <v>402</v>
      </c>
      <c r="C276">
        <v>65285</v>
      </c>
      <c r="D276">
        <v>64195</v>
      </c>
    </row>
    <row r="277" spans="1:4" x14ac:dyDescent="0.2">
      <c r="A277">
        <v>2010</v>
      </c>
      <c r="B277" t="s">
        <v>403</v>
      </c>
      <c r="C277">
        <v>52585</v>
      </c>
      <c r="D277">
        <v>53529</v>
      </c>
    </row>
    <row r="278" spans="1:4" x14ac:dyDescent="0.2">
      <c r="A278">
        <v>2010</v>
      </c>
      <c r="B278" t="s">
        <v>404</v>
      </c>
      <c r="C278">
        <v>188523</v>
      </c>
      <c r="D278">
        <v>193845</v>
      </c>
    </row>
    <row r="279" spans="1:4" x14ac:dyDescent="0.2">
      <c r="A279">
        <v>2010</v>
      </c>
      <c r="B279" t="s">
        <v>405</v>
      </c>
      <c r="C279">
        <v>54172</v>
      </c>
      <c r="D279">
        <v>50381</v>
      </c>
    </row>
    <row r="280" spans="1:4" x14ac:dyDescent="0.2">
      <c r="A280">
        <v>2010</v>
      </c>
      <c r="B280" t="s">
        <v>406</v>
      </c>
      <c r="C280">
        <v>50857</v>
      </c>
      <c r="D280">
        <v>55619</v>
      </c>
    </row>
    <row r="281" spans="1:4" x14ac:dyDescent="0.2">
      <c r="A281">
        <v>2010</v>
      </c>
      <c r="B281" t="s">
        <v>407</v>
      </c>
      <c r="C281">
        <v>107878</v>
      </c>
      <c r="D281">
        <v>121739</v>
      </c>
    </row>
    <row r="282" spans="1:4" x14ac:dyDescent="0.2">
      <c r="A282">
        <v>2010</v>
      </c>
      <c r="B282" t="s">
        <v>408</v>
      </c>
      <c r="C282">
        <v>88150</v>
      </c>
      <c r="D282">
        <v>92895</v>
      </c>
    </row>
    <row r="283" spans="1:4" x14ac:dyDescent="0.2">
      <c r="A283">
        <v>2010</v>
      </c>
      <c r="B283" t="s">
        <v>409</v>
      </c>
      <c r="C283">
        <v>92855</v>
      </c>
      <c r="D283">
        <v>103121</v>
      </c>
    </row>
    <row r="567" spans="1:1" x14ac:dyDescent="0.2">
      <c r="A567" t="s">
        <v>410</v>
      </c>
    </row>
    <row r="568" spans="1:1" x14ac:dyDescent="0.2">
      <c r="A568" t="s">
        <v>411</v>
      </c>
    </row>
    <row r="569" spans="1:1" x14ac:dyDescent="0.2">
      <c r="A569" t="s">
        <v>412</v>
      </c>
    </row>
    <row r="570" spans="1:1" x14ac:dyDescent="0.2">
      <c r="A570" t="s">
        <v>413</v>
      </c>
    </row>
    <row r="571" spans="1:1" x14ac:dyDescent="0.2">
      <c r="A571" t="s">
        <v>414</v>
      </c>
    </row>
    <row r="572" spans="1:1" x14ac:dyDescent="0.2">
      <c r="A572" t="s">
        <v>415</v>
      </c>
    </row>
    <row r="573" spans="1:1" x14ac:dyDescent="0.2">
      <c r="A573" t="s">
        <v>416</v>
      </c>
    </row>
    <row r="574" spans="1:1" x14ac:dyDescent="0.2">
      <c r="A574" t="s">
        <v>417</v>
      </c>
    </row>
    <row r="575" spans="1:1" x14ac:dyDescent="0.2">
      <c r="A575" t="s">
        <v>418</v>
      </c>
    </row>
    <row r="576" spans="1:1" x14ac:dyDescent="0.2">
      <c r="A576" t="s">
        <v>419</v>
      </c>
    </row>
    <row r="577" spans="1:1" x14ac:dyDescent="0.2">
      <c r="A577" t="s">
        <v>420</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7"/>
  <sheetViews>
    <sheetView workbookViewId="0">
      <selection activeCell="E11" sqref="E11"/>
    </sheetView>
  </sheetViews>
  <sheetFormatPr baseColWidth="10" defaultRowHeight="16" x14ac:dyDescent="0.2"/>
  <sheetData>
    <row r="1" spans="1:5" x14ac:dyDescent="0.2">
      <c r="A1" t="s">
        <v>426</v>
      </c>
      <c r="B1" t="s">
        <v>423</v>
      </c>
      <c r="D1" t="s">
        <v>425</v>
      </c>
    </row>
    <row r="2" spans="1:5" x14ac:dyDescent="0.2">
      <c r="A2" s="3">
        <v>1316</v>
      </c>
      <c r="B2" s="3">
        <v>5.82</v>
      </c>
      <c r="D2" t="s">
        <v>126</v>
      </c>
      <c r="E2" t="s">
        <v>427</v>
      </c>
    </row>
    <row r="3" spans="1:5" x14ac:dyDescent="0.2">
      <c r="A3" s="3">
        <v>1640</v>
      </c>
      <c r="B3" s="3">
        <v>19.13</v>
      </c>
    </row>
    <row r="4" spans="1:5" x14ac:dyDescent="0.2">
      <c r="A4" s="3">
        <v>1946</v>
      </c>
      <c r="B4" s="3">
        <v>19.62</v>
      </c>
    </row>
    <row r="5" spans="1:5" x14ac:dyDescent="0.2">
      <c r="A5" s="3">
        <v>2179</v>
      </c>
      <c r="B5" s="3">
        <v>3.92</v>
      </c>
    </row>
    <row r="6" spans="1:5" x14ac:dyDescent="0.2">
      <c r="A6" s="3">
        <v>2197</v>
      </c>
      <c r="B6" s="3">
        <v>6.54</v>
      </c>
    </row>
    <row r="7" spans="1:5" x14ac:dyDescent="0.2">
      <c r="A7" s="3">
        <v>2203</v>
      </c>
      <c r="B7" s="3">
        <v>0.45</v>
      </c>
    </row>
    <row r="8" spans="1:5" x14ac:dyDescent="0.2">
      <c r="A8" s="3">
        <v>2260</v>
      </c>
      <c r="B8" s="3">
        <v>0.97</v>
      </c>
    </row>
    <row r="9" spans="1:5" x14ac:dyDescent="0.2">
      <c r="A9" s="3">
        <v>2262</v>
      </c>
      <c r="B9" s="3">
        <v>11.22</v>
      </c>
    </row>
    <row r="10" spans="1:5" x14ac:dyDescent="0.2">
      <c r="A10" s="3">
        <v>2375</v>
      </c>
      <c r="B10" s="3">
        <v>31.73</v>
      </c>
    </row>
    <row r="11" spans="1:5" x14ac:dyDescent="0.2">
      <c r="A11" s="3">
        <v>2470</v>
      </c>
      <c r="B11" s="3">
        <v>3.93</v>
      </c>
    </row>
    <row r="12" spans="1:5" x14ac:dyDescent="0.2">
      <c r="A12" s="3">
        <v>2532</v>
      </c>
      <c r="B12" s="3">
        <v>2.61</v>
      </c>
    </row>
    <row r="13" spans="1:5" x14ac:dyDescent="0.2">
      <c r="A13" s="3">
        <v>2558</v>
      </c>
      <c r="B13" s="3">
        <v>2.11</v>
      </c>
    </row>
    <row r="14" spans="1:5" x14ac:dyDescent="0.2">
      <c r="A14" s="3">
        <v>2606</v>
      </c>
      <c r="B14" s="3">
        <v>23.9</v>
      </c>
    </row>
    <row r="15" spans="1:5" x14ac:dyDescent="0.2">
      <c r="A15" s="3">
        <v>2612</v>
      </c>
      <c r="B15" s="3">
        <v>6.8</v>
      </c>
    </row>
    <row r="16" spans="1:5" x14ac:dyDescent="0.2">
      <c r="A16" s="3">
        <v>2695</v>
      </c>
      <c r="B16" s="3">
        <v>9.8000000000000007</v>
      </c>
    </row>
    <row r="17" spans="1:2" x14ac:dyDescent="0.2">
      <c r="A17" s="3">
        <v>2786</v>
      </c>
      <c r="B17" s="3">
        <v>5.69</v>
      </c>
    </row>
    <row r="18" spans="1:2" x14ac:dyDescent="0.2">
      <c r="A18" s="3">
        <v>2976</v>
      </c>
      <c r="B18" s="3">
        <v>4.29</v>
      </c>
    </row>
    <row r="19" spans="1:2" x14ac:dyDescent="0.2">
      <c r="A19" s="3">
        <v>3041</v>
      </c>
      <c r="B19" s="3">
        <v>6.75</v>
      </c>
    </row>
    <row r="20" spans="1:2" x14ac:dyDescent="0.2">
      <c r="A20" s="3">
        <v>3057</v>
      </c>
      <c r="B20" s="3">
        <v>2.73</v>
      </c>
    </row>
    <row r="21" spans="1:2" x14ac:dyDescent="0.2">
      <c r="A21" s="3">
        <v>3346</v>
      </c>
      <c r="B21" s="3">
        <v>25.74</v>
      </c>
    </row>
    <row r="22" spans="1:2" x14ac:dyDescent="0.2">
      <c r="A22" s="3">
        <v>3381</v>
      </c>
      <c r="B22" s="3">
        <v>40.53</v>
      </c>
    </row>
    <row r="23" spans="1:2" x14ac:dyDescent="0.2">
      <c r="A23" s="3">
        <v>3433</v>
      </c>
      <c r="B23" s="3">
        <v>21.39</v>
      </c>
    </row>
    <row r="24" spans="1:2" x14ac:dyDescent="0.2">
      <c r="A24" s="3">
        <v>3547</v>
      </c>
      <c r="B24" s="3">
        <v>14.27</v>
      </c>
    </row>
    <row r="25" spans="1:2" x14ac:dyDescent="0.2">
      <c r="A25" s="3">
        <v>3599</v>
      </c>
      <c r="B25" s="3">
        <v>13.74</v>
      </c>
    </row>
    <row r="26" spans="1:2" x14ac:dyDescent="0.2">
      <c r="A26" s="3">
        <v>3633</v>
      </c>
      <c r="B26" s="3">
        <v>9.31</v>
      </c>
    </row>
    <row r="27" spans="1:2" x14ac:dyDescent="0.2">
      <c r="A27" s="3">
        <v>3640</v>
      </c>
      <c r="B27" s="3">
        <v>29.57</v>
      </c>
    </row>
    <row r="28" spans="1:2" x14ac:dyDescent="0.2">
      <c r="A28" s="3">
        <v>3665</v>
      </c>
      <c r="B28" s="3">
        <v>19.93</v>
      </c>
    </row>
    <row r="29" spans="1:2" x14ac:dyDescent="0.2">
      <c r="A29" s="3">
        <v>3683</v>
      </c>
      <c r="B29" s="3">
        <v>6.74</v>
      </c>
    </row>
    <row r="30" spans="1:2" x14ac:dyDescent="0.2">
      <c r="A30" s="3">
        <v>3734</v>
      </c>
      <c r="B30" s="3">
        <v>25.8</v>
      </c>
    </row>
    <row r="31" spans="1:2" x14ac:dyDescent="0.2">
      <c r="A31" s="3">
        <v>3735</v>
      </c>
      <c r="B31" s="3">
        <v>23.13</v>
      </c>
    </row>
    <row r="32" spans="1:2" x14ac:dyDescent="0.2">
      <c r="A32" s="3">
        <v>3745</v>
      </c>
      <c r="B32" s="3">
        <v>44.83</v>
      </c>
    </row>
    <row r="33" spans="1:2" x14ac:dyDescent="0.2">
      <c r="A33" s="3">
        <v>3762</v>
      </c>
      <c r="B33" s="3">
        <v>15.78</v>
      </c>
    </row>
    <row r="34" spans="1:2" x14ac:dyDescent="0.2">
      <c r="A34" s="3">
        <v>3804</v>
      </c>
      <c r="B34" s="3">
        <v>65.319999999999993</v>
      </c>
    </row>
    <row r="35" spans="1:2" x14ac:dyDescent="0.2">
      <c r="A35" s="3">
        <v>3839</v>
      </c>
      <c r="B35" s="3">
        <v>18.86</v>
      </c>
    </row>
    <row r="36" spans="1:2" x14ac:dyDescent="0.2">
      <c r="A36" s="3">
        <v>3867</v>
      </c>
      <c r="B36" s="3">
        <v>47.4</v>
      </c>
    </row>
    <row r="37" spans="1:2" x14ac:dyDescent="0.2">
      <c r="A37" s="3">
        <v>3877</v>
      </c>
      <c r="B37" s="3">
        <v>35.35</v>
      </c>
    </row>
    <row r="38" spans="1:2" x14ac:dyDescent="0.2">
      <c r="A38" s="3">
        <v>3974</v>
      </c>
      <c r="B38" s="3">
        <v>33.79</v>
      </c>
    </row>
    <row r="39" spans="1:2" x14ac:dyDescent="0.2">
      <c r="A39" s="3">
        <v>4032</v>
      </c>
      <c r="B39" s="3">
        <v>14.56</v>
      </c>
    </row>
    <row r="40" spans="1:2" x14ac:dyDescent="0.2">
      <c r="A40" s="3">
        <v>4044</v>
      </c>
      <c r="B40" s="3">
        <v>28.92</v>
      </c>
    </row>
    <row r="41" spans="1:2" x14ac:dyDescent="0.2">
      <c r="A41" s="3">
        <v>4056</v>
      </c>
      <c r="B41" s="3">
        <v>4.8600000000000003</v>
      </c>
    </row>
    <row r="42" spans="1:2" x14ac:dyDescent="0.2">
      <c r="A42" s="3">
        <v>4074</v>
      </c>
      <c r="B42" s="3">
        <v>7.9</v>
      </c>
    </row>
    <row r="43" spans="1:2" x14ac:dyDescent="0.2">
      <c r="A43" s="3">
        <v>4083</v>
      </c>
      <c r="B43" s="3">
        <v>32.92</v>
      </c>
    </row>
    <row r="44" spans="1:2" x14ac:dyDescent="0.2">
      <c r="A44" s="3">
        <v>4088</v>
      </c>
      <c r="B44" s="3">
        <v>20.14</v>
      </c>
    </row>
    <row r="45" spans="1:2" x14ac:dyDescent="0.2">
      <c r="A45" s="3">
        <v>4117</v>
      </c>
      <c r="B45" s="3">
        <v>10.42</v>
      </c>
    </row>
    <row r="46" spans="1:2" x14ac:dyDescent="0.2">
      <c r="A46" s="3">
        <v>4126</v>
      </c>
      <c r="B46" s="3">
        <v>26.73</v>
      </c>
    </row>
    <row r="47" spans="1:2" x14ac:dyDescent="0.2">
      <c r="A47" s="3">
        <v>4181</v>
      </c>
      <c r="B47" s="3">
        <v>20.7</v>
      </c>
    </row>
    <row r="48" spans="1:2" x14ac:dyDescent="0.2">
      <c r="A48" s="3">
        <v>4189</v>
      </c>
      <c r="B48" s="3">
        <v>50.43</v>
      </c>
    </row>
    <row r="49" spans="1:2" x14ac:dyDescent="0.2">
      <c r="A49" s="3">
        <v>4356</v>
      </c>
      <c r="B49" s="3">
        <v>27.87</v>
      </c>
    </row>
    <row r="50" spans="1:2" x14ac:dyDescent="0.2">
      <c r="A50" s="3">
        <v>4397</v>
      </c>
      <c r="B50" s="3">
        <v>20.03</v>
      </c>
    </row>
    <row r="51" spans="1:2" x14ac:dyDescent="0.2">
      <c r="A51" s="3">
        <v>4462</v>
      </c>
      <c r="B51" s="3">
        <v>14.31</v>
      </c>
    </row>
    <row r="52" spans="1:2" x14ac:dyDescent="0.2">
      <c r="A52" s="3">
        <v>4465</v>
      </c>
      <c r="B52" s="3">
        <v>11.69</v>
      </c>
    </row>
    <row r="53" spans="1:2" x14ac:dyDescent="0.2">
      <c r="A53" s="3">
        <v>4490</v>
      </c>
      <c r="B53" s="3">
        <v>10.19</v>
      </c>
    </row>
    <row r="54" spans="1:2" x14ac:dyDescent="0.2">
      <c r="A54" s="3">
        <v>4506</v>
      </c>
      <c r="B54" s="3">
        <v>50.11</v>
      </c>
    </row>
    <row r="55" spans="1:2" x14ac:dyDescent="0.2">
      <c r="A55" s="3">
        <v>4528</v>
      </c>
      <c r="B55" s="3">
        <v>22.19</v>
      </c>
    </row>
    <row r="56" spans="1:2" x14ac:dyDescent="0.2">
      <c r="A56" s="3">
        <v>4571</v>
      </c>
      <c r="B56" s="3">
        <v>55.61</v>
      </c>
    </row>
    <row r="57" spans="1:2" x14ac:dyDescent="0.2">
      <c r="A57" s="3">
        <v>4665</v>
      </c>
      <c r="B57" s="3">
        <v>25.89</v>
      </c>
    </row>
    <row r="58" spans="1:2" x14ac:dyDescent="0.2">
      <c r="A58" s="3">
        <v>4681</v>
      </c>
      <c r="B58" s="3">
        <v>32.869999999999997</v>
      </c>
    </row>
    <row r="59" spans="1:2" x14ac:dyDescent="0.2">
      <c r="A59" s="3">
        <v>4739</v>
      </c>
      <c r="B59" s="3">
        <v>115.2</v>
      </c>
    </row>
    <row r="60" spans="1:2" x14ac:dyDescent="0.2">
      <c r="A60" s="3">
        <v>4773</v>
      </c>
      <c r="B60" s="3">
        <v>14.87</v>
      </c>
    </row>
    <row r="61" spans="1:2" x14ac:dyDescent="0.2">
      <c r="A61" s="3">
        <v>4785</v>
      </c>
      <c r="B61" s="3">
        <v>28.64</v>
      </c>
    </row>
    <row r="62" spans="1:2" x14ac:dyDescent="0.2">
      <c r="A62" s="3">
        <v>4828</v>
      </c>
      <c r="B62" s="3">
        <v>13.85</v>
      </c>
    </row>
    <row r="63" spans="1:2" x14ac:dyDescent="0.2">
      <c r="A63" s="3">
        <v>4846</v>
      </c>
      <c r="B63" s="3">
        <v>46.03</v>
      </c>
    </row>
    <row r="64" spans="1:2" x14ac:dyDescent="0.2">
      <c r="A64" s="3">
        <v>4851</v>
      </c>
      <c r="B64" s="3">
        <v>4.71</v>
      </c>
    </row>
    <row r="65" spans="1:2" x14ac:dyDescent="0.2">
      <c r="A65" s="3">
        <v>4855</v>
      </c>
      <c r="B65" s="3">
        <v>27.79</v>
      </c>
    </row>
    <row r="66" spans="1:2" x14ac:dyDescent="0.2">
      <c r="A66" s="3">
        <v>4864</v>
      </c>
      <c r="B66" s="3">
        <v>24.07</v>
      </c>
    </row>
    <row r="67" spans="1:2" x14ac:dyDescent="0.2">
      <c r="A67" s="3">
        <v>4952</v>
      </c>
      <c r="B67" s="3">
        <v>11.46</v>
      </c>
    </row>
    <row r="68" spans="1:2" x14ac:dyDescent="0.2">
      <c r="A68" s="3">
        <v>5018</v>
      </c>
      <c r="B68" s="3">
        <v>11.2</v>
      </c>
    </row>
    <row r="69" spans="1:2" x14ac:dyDescent="0.2">
      <c r="A69" s="3">
        <v>5019</v>
      </c>
      <c r="B69" s="3">
        <v>32.71</v>
      </c>
    </row>
    <row r="70" spans="1:2" x14ac:dyDescent="0.2">
      <c r="A70" s="3">
        <v>5055</v>
      </c>
      <c r="B70" s="3">
        <v>26.55</v>
      </c>
    </row>
    <row r="71" spans="1:2" x14ac:dyDescent="0.2">
      <c r="A71" s="3">
        <v>5078</v>
      </c>
      <c r="B71" s="3">
        <v>13.68</v>
      </c>
    </row>
    <row r="72" spans="1:2" x14ac:dyDescent="0.2">
      <c r="A72" s="3">
        <v>5081</v>
      </c>
      <c r="B72" s="3">
        <v>37.229999999999997</v>
      </c>
    </row>
    <row r="73" spans="1:2" x14ac:dyDescent="0.2">
      <c r="A73" s="3">
        <v>5096</v>
      </c>
      <c r="B73" s="3">
        <v>53.81</v>
      </c>
    </row>
    <row r="74" spans="1:2" x14ac:dyDescent="0.2">
      <c r="A74" s="3">
        <v>5105</v>
      </c>
      <c r="B74" s="3">
        <v>70.12</v>
      </c>
    </row>
    <row r="75" spans="1:2" x14ac:dyDescent="0.2">
      <c r="A75" s="3">
        <v>5117</v>
      </c>
      <c r="B75" s="3">
        <v>29.29</v>
      </c>
    </row>
    <row r="76" spans="1:2" x14ac:dyDescent="0.2">
      <c r="A76" s="3">
        <v>5160</v>
      </c>
      <c r="B76" s="3">
        <v>6.55</v>
      </c>
    </row>
    <row r="77" spans="1:2" x14ac:dyDescent="0.2">
      <c r="A77" s="3">
        <v>5225</v>
      </c>
      <c r="B77" s="3">
        <v>72.64</v>
      </c>
    </row>
    <row r="78" spans="1:2" x14ac:dyDescent="0.2">
      <c r="A78" s="3">
        <v>5249</v>
      </c>
      <c r="B78" s="3">
        <v>89.38</v>
      </c>
    </row>
    <row r="79" spans="1:2" x14ac:dyDescent="0.2">
      <c r="A79" s="3">
        <v>5273</v>
      </c>
      <c r="B79" s="3">
        <v>20.89</v>
      </c>
    </row>
    <row r="80" spans="1:2" x14ac:dyDescent="0.2">
      <c r="A80" s="3">
        <v>5305</v>
      </c>
      <c r="B80" s="3">
        <v>19.010000000000002</v>
      </c>
    </row>
    <row r="81" spans="1:2" x14ac:dyDescent="0.2">
      <c r="A81" s="3">
        <v>5314</v>
      </c>
      <c r="B81" s="3">
        <v>54.54</v>
      </c>
    </row>
    <row r="82" spans="1:2" x14ac:dyDescent="0.2">
      <c r="A82" s="3">
        <v>5372</v>
      </c>
      <c r="B82" s="3">
        <v>21.13</v>
      </c>
    </row>
    <row r="83" spans="1:2" x14ac:dyDescent="0.2">
      <c r="A83" s="3">
        <v>5382</v>
      </c>
      <c r="B83" s="3">
        <v>54.72</v>
      </c>
    </row>
    <row r="84" spans="1:2" x14ac:dyDescent="0.2">
      <c r="A84" s="3">
        <v>5421</v>
      </c>
      <c r="B84" s="3">
        <v>32.71</v>
      </c>
    </row>
    <row r="85" spans="1:2" x14ac:dyDescent="0.2">
      <c r="A85" s="3">
        <v>5450</v>
      </c>
      <c r="B85" s="3">
        <v>45.79</v>
      </c>
    </row>
    <row r="86" spans="1:2" x14ac:dyDescent="0.2">
      <c r="A86" s="3">
        <v>5455</v>
      </c>
      <c r="B86" s="3">
        <v>126.3</v>
      </c>
    </row>
    <row r="87" spans="1:2" x14ac:dyDescent="0.2">
      <c r="A87" s="3">
        <v>5583</v>
      </c>
      <c r="B87" s="3">
        <v>23.01</v>
      </c>
    </row>
    <row r="88" spans="1:2" x14ac:dyDescent="0.2">
      <c r="A88" s="3">
        <v>5658</v>
      </c>
      <c r="B88" s="3">
        <v>27.68</v>
      </c>
    </row>
    <row r="89" spans="1:2" x14ac:dyDescent="0.2">
      <c r="A89" s="3">
        <v>5669</v>
      </c>
      <c r="B89" s="3">
        <v>16.46</v>
      </c>
    </row>
    <row r="90" spans="1:2" x14ac:dyDescent="0.2">
      <c r="A90" s="3">
        <v>5671</v>
      </c>
      <c r="B90" s="3">
        <v>9.0500000000000007</v>
      </c>
    </row>
    <row r="91" spans="1:2" x14ac:dyDescent="0.2">
      <c r="A91" s="3">
        <v>5692</v>
      </c>
      <c r="B91" s="3">
        <v>52.31</v>
      </c>
    </row>
    <row r="92" spans="1:2" x14ac:dyDescent="0.2">
      <c r="A92" s="3">
        <v>5694</v>
      </c>
      <c r="B92" s="3">
        <v>44.5</v>
      </c>
    </row>
    <row r="93" spans="1:2" x14ac:dyDescent="0.2">
      <c r="A93" s="3">
        <v>5737</v>
      </c>
      <c r="B93" s="3">
        <v>91.42</v>
      </c>
    </row>
    <row r="94" spans="1:2" x14ac:dyDescent="0.2">
      <c r="A94" s="3">
        <v>5814</v>
      </c>
      <c r="B94" s="3">
        <v>33.94</v>
      </c>
    </row>
    <row r="95" spans="1:2" x14ac:dyDescent="0.2">
      <c r="A95" s="3">
        <v>5928</v>
      </c>
      <c r="B95" s="3">
        <v>164.92</v>
      </c>
    </row>
    <row r="96" spans="1:2" x14ac:dyDescent="0.2">
      <c r="A96" s="3">
        <v>5996</v>
      </c>
      <c r="B96" s="3">
        <v>23.48</v>
      </c>
    </row>
    <row r="97" spans="1:2" x14ac:dyDescent="0.2">
      <c r="A97" s="3">
        <v>6041</v>
      </c>
      <c r="B97" s="3">
        <v>16.989999999999998</v>
      </c>
    </row>
    <row r="98" spans="1:2" x14ac:dyDescent="0.2">
      <c r="A98" s="3">
        <v>6255</v>
      </c>
      <c r="B98" s="3">
        <v>41.35</v>
      </c>
    </row>
    <row r="99" spans="1:2" x14ac:dyDescent="0.2">
      <c r="A99" s="3">
        <v>6274</v>
      </c>
      <c r="B99" s="3">
        <v>33.119999999999997</v>
      </c>
    </row>
    <row r="100" spans="1:2" x14ac:dyDescent="0.2">
      <c r="A100" s="3">
        <v>6299</v>
      </c>
      <c r="B100" s="3">
        <v>12.24</v>
      </c>
    </row>
    <row r="101" spans="1:2" x14ac:dyDescent="0.2">
      <c r="A101" s="3">
        <v>6338</v>
      </c>
      <c r="B101" s="3">
        <v>26.06</v>
      </c>
    </row>
    <row r="102" spans="1:2" x14ac:dyDescent="0.2">
      <c r="A102" s="3">
        <v>6342</v>
      </c>
      <c r="B102" s="3">
        <v>16.920000000000002</v>
      </c>
    </row>
    <row r="103" spans="1:2" x14ac:dyDescent="0.2">
      <c r="A103" s="3">
        <v>6349</v>
      </c>
      <c r="B103" s="3">
        <v>25.1</v>
      </c>
    </row>
    <row r="104" spans="1:2" x14ac:dyDescent="0.2">
      <c r="A104" s="3">
        <v>6417</v>
      </c>
      <c r="B104" s="3">
        <v>19.89</v>
      </c>
    </row>
    <row r="105" spans="1:2" x14ac:dyDescent="0.2">
      <c r="A105" s="3">
        <v>6420</v>
      </c>
      <c r="B105" s="3">
        <v>120.7</v>
      </c>
    </row>
    <row r="106" spans="1:2" x14ac:dyDescent="0.2">
      <c r="A106" s="3">
        <v>6614</v>
      </c>
      <c r="B106" s="3">
        <v>131.84</v>
      </c>
    </row>
    <row r="107" spans="1:2" x14ac:dyDescent="0.2">
      <c r="A107" s="3">
        <v>6641</v>
      </c>
      <c r="B107" s="3">
        <v>31.15</v>
      </c>
    </row>
    <row r="108" spans="1:2" x14ac:dyDescent="0.2">
      <c r="A108" s="3">
        <v>6662</v>
      </c>
      <c r="B108" s="3">
        <v>23.64</v>
      </c>
    </row>
    <row r="109" spans="1:2" x14ac:dyDescent="0.2">
      <c r="A109" s="3">
        <v>6725</v>
      </c>
      <c r="B109" s="3">
        <v>15.86</v>
      </c>
    </row>
    <row r="110" spans="1:2" x14ac:dyDescent="0.2">
      <c r="A110" s="3">
        <v>6771</v>
      </c>
      <c r="B110" s="3">
        <v>227.98</v>
      </c>
    </row>
    <row r="111" spans="1:2" x14ac:dyDescent="0.2">
      <c r="A111" s="3">
        <v>6806</v>
      </c>
      <c r="B111" s="3">
        <v>71.86</v>
      </c>
    </row>
    <row r="112" spans="1:2" x14ac:dyDescent="0.2">
      <c r="A112" s="3">
        <v>6867</v>
      </c>
      <c r="B112" s="3">
        <v>108.72</v>
      </c>
    </row>
    <row r="113" spans="1:2" x14ac:dyDescent="0.2">
      <c r="A113" s="3">
        <v>6867</v>
      </c>
      <c r="B113" s="3">
        <v>35.840000000000003</v>
      </c>
    </row>
    <row r="114" spans="1:2" x14ac:dyDescent="0.2">
      <c r="A114" s="3">
        <v>6900</v>
      </c>
      <c r="B114" s="3">
        <v>10.86</v>
      </c>
    </row>
    <row r="115" spans="1:2" x14ac:dyDescent="0.2">
      <c r="A115" s="3">
        <v>6963</v>
      </c>
      <c r="B115" s="3">
        <v>32.92</v>
      </c>
    </row>
    <row r="116" spans="1:2" x14ac:dyDescent="0.2">
      <c r="A116" s="3">
        <v>6995</v>
      </c>
      <c r="B116" s="3">
        <v>28.04</v>
      </c>
    </row>
    <row r="117" spans="1:2" x14ac:dyDescent="0.2">
      <c r="A117" s="3">
        <v>6995</v>
      </c>
      <c r="B117" s="3">
        <v>103.14</v>
      </c>
    </row>
    <row r="118" spans="1:2" x14ac:dyDescent="0.2">
      <c r="A118" s="3">
        <v>7022</v>
      </c>
      <c r="B118" s="3">
        <v>55.88</v>
      </c>
    </row>
    <row r="119" spans="1:2" x14ac:dyDescent="0.2">
      <c r="A119" s="3">
        <v>7057</v>
      </c>
      <c r="B119" s="3">
        <v>26.87</v>
      </c>
    </row>
    <row r="120" spans="1:2" x14ac:dyDescent="0.2">
      <c r="A120" s="3">
        <v>7089</v>
      </c>
      <c r="B120" s="3">
        <v>12.49</v>
      </c>
    </row>
    <row r="121" spans="1:2" x14ac:dyDescent="0.2">
      <c r="A121" s="3">
        <v>7121</v>
      </c>
      <c r="B121" s="3">
        <v>19.02</v>
      </c>
    </row>
    <row r="122" spans="1:2" x14ac:dyDescent="0.2">
      <c r="A122" s="3">
        <v>7202</v>
      </c>
      <c r="B122" s="3">
        <v>100.59</v>
      </c>
    </row>
    <row r="123" spans="1:2" x14ac:dyDescent="0.2">
      <c r="A123" s="3">
        <v>7263</v>
      </c>
      <c r="B123" s="3">
        <v>254.9</v>
      </c>
    </row>
    <row r="124" spans="1:2" x14ac:dyDescent="0.2">
      <c r="A124" s="3">
        <v>7333</v>
      </c>
      <c r="B124" s="3">
        <v>36.22</v>
      </c>
    </row>
    <row r="125" spans="1:2" x14ac:dyDescent="0.2">
      <c r="A125" s="3">
        <v>7424</v>
      </c>
      <c r="B125" s="3">
        <v>93.65</v>
      </c>
    </row>
    <row r="126" spans="1:2" x14ac:dyDescent="0.2">
      <c r="A126" s="3">
        <v>7466</v>
      </c>
      <c r="B126" s="3">
        <v>25.51</v>
      </c>
    </row>
    <row r="127" spans="1:2" x14ac:dyDescent="0.2">
      <c r="A127" s="3">
        <v>7479</v>
      </c>
      <c r="B127" s="3">
        <v>78.010000000000005</v>
      </c>
    </row>
    <row r="128" spans="1:2" x14ac:dyDescent="0.2">
      <c r="A128" s="3">
        <v>7543</v>
      </c>
      <c r="B128" s="3">
        <v>23.95</v>
      </c>
    </row>
    <row r="129" spans="1:2" x14ac:dyDescent="0.2">
      <c r="A129" s="3">
        <v>7614</v>
      </c>
      <c r="B129" s="3">
        <v>22.88</v>
      </c>
    </row>
    <row r="130" spans="1:2" x14ac:dyDescent="0.2">
      <c r="A130" s="3">
        <v>7691</v>
      </c>
      <c r="B130" s="3">
        <v>23.37</v>
      </c>
    </row>
    <row r="131" spans="1:2" x14ac:dyDescent="0.2">
      <c r="A131" s="3">
        <v>7933</v>
      </c>
      <c r="B131" s="3">
        <v>58.03</v>
      </c>
    </row>
    <row r="132" spans="1:2" x14ac:dyDescent="0.2">
      <c r="A132" s="3">
        <v>7961</v>
      </c>
      <c r="B132" s="3">
        <v>29.81</v>
      </c>
    </row>
    <row r="133" spans="1:2" x14ac:dyDescent="0.2">
      <c r="A133" s="3">
        <v>8116</v>
      </c>
      <c r="B133" s="3">
        <v>167.34</v>
      </c>
    </row>
    <row r="134" spans="1:2" x14ac:dyDescent="0.2">
      <c r="A134" s="3">
        <v>8178</v>
      </c>
      <c r="B134" s="3">
        <v>100.77</v>
      </c>
    </row>
    <row r="135" spans="1:2" x14ac:dyDescent="0.2">
      <c r="A135" s="3">
        <v>8448</v>
      </c>
      <c r="B135" s="3">
        <v>29.87</v>
      </c>
    </row>
    <row r="136" spans="1:2" x14ac:dyDescent="0.2">
      <c r="A136" s="3">
        <v>8496</v>
      </c>
      <c r="B136" s="3">
        <v>31.23</v>
      </c>
    </row>
    <row r="137" spans="1:2" x14ac:dyDescent="0.2">
      <c r="A137" s="3">
        <v>8678</v>
      </c>
      <c r="B137" s="3">
        <v>50.52</v>
      </c>
    </row>
    <row r="138" spans="1:2" x14ac:dyDescent="0.2">
      <c r="A138" s="3">
        <v>8707</v>
      </c>
      <c r="B138" s="3">
        <v>103.06</v>
      </c>
    </row>
    <row r="139" spans="1:2" x14ac:dyDescent="0.2">
      <c r="A139" s="3">
        <v>8711</v>
      </c>
      <c r="B139" s="3">
        <v>26.63</v>
      </c>
    </row>
    <row r="140" spans="1:2" x14ac:dyDescent="0.2">
      <c r="A140" s="3">
        <v>8770</v>
      </c>
      <c r="B140" s="3">
        <v>44.71</v>
      </c>
    </row>
    <row r="141" spans="1:2" x14ac:dyDescent="0.2">
      <c r="A141" s="3">
        <v>8882</v>
      </c>
      <c r="B141" s="3">
        <v>82.46</v>
      </c>
    </row>
    <row r="142" spans="1:2" x14ac:dyDescent="0.2">
      <c r="A142" s="3">
        <v>8898</v>
      </c>
      <c r="B142" s="3">
        <v>51.62</v>
      </c>
    </row>
    <row r="143" spans="1:2" x14ac:dyDescent="0.2">
      <c r="A143" s="3">
        <v>8917</v>
      </c>
      <c r="B143" s="3">
        <v>80.959999999999994</v>
      </c>
    </row>
    <row r="144" spans="1:2" x14ac:dyDescent="0.2">
      <c r="A144" s="3">
        <v>8981</v>
      </c>
      <c r="B144" s="3">
        <v>193.4</v>
      </c>
    </row>
    <row r="145" spans="1:2" x14ac:dyDescent="0.2">
      <c r="A145" s="3">
        <v>9058</v>
      </c>
      <c r="B145" s="3">
        <v>41.35</v>
      </c>
    </row>
    <row r="146" spans="1:2" x14ac:dyDescent="0.2">
      <c r="A146" s="3">
        <v>9389</v>
      </c>
      <c r="B146" s="3">
        <v>119.43</v>
      </c>
    </row>
    <row r="147" spans="1:2" x14ac:dyDescent="0.2">
      <c r="A147" s="3">
        <v>9588</v>
      </c>
      <c r="B147" s="3">
        <v>432.46</v>
      </c>
    </row>
    <row r="148" spans="1:2" x14ac:dyDescent="0.2">
      <c r="A148" s="3">
        <v>9647</v>
      </c>
      <c r="B148" s="3">
        <v>130.77000000000001</v>
      </c>
    </row>
    <row r="149" spans="1:2" x14ac:dyDescent="0.2">
      <c r="A149" s="3">
        <v>9769</v>
      </c>
      <c r="B149" s="3">
        <v>45.71</v>
      </c>
    </row>
    <row r="150" spans="1:2" x14ac:dyDescent="0.2">
      <c r="A150" s="3">
        <v>9866</v>
      </c>
      <c r="B150" s="3">
        <v>82.73</v>
      </c>
    </row>
    <row r="151" spans="1:2" x14ac:dyDescent="0.2">
      <c r="A151" s="3">
        <v>9943</v>
      </c>
      <c r="B151" s="3">
        <v>171.11</v>
      </c>
    </row>
    <row r="152" spans="1:2" x14ac:dyDescent="0.2">
      <c r="A152" s="3">
        <v>10029</v>
      </c>
      <c r="B152" s="3">
        <v>100.15</v>
      </c>
    </row>
    <row r="153" spans="1:2" x14ac:dyDescent="0.2">
      <c r="A153" s="3">
        <v>10085</v>
      </c>
      <c r="B153" s="3">
        <v>199.35</v>
      </c>
    </row>
    <row r="154" spans="1:2" x14ac:dyDescent="0.2">
      <c r="A154" s="3">
        <v>10127</v>
      </c>
      <c r="B154" s="3">
        <v>108.75</v>
      </c>
    </row>
    <row r="155" spans="1:2" x14ac:dyDescent="0.2">
      <c r="A155" s="3">
        <v>10141</v>
      </c>
      <c r="B155" s="3">
        <v>54.53</v>
      </c>
    </row>
    <row r="156" spans="1:2" x14ac:dyDescent="0.2">
      <c r="A156" s="3">
        <v>10407</v>
      </c>
      <c r="B156" s="3">
        <v>150.63</v>
      </c>
    </row>
    <row r="157" spans="1:2" x14ac:dyDescent="0.2">
      <c r="A157" s="3">
        <v>10416</v>
      </c>
      <c r="B157" s="3">
        <v>203.36</v>
      </c>
    </row>
    <row r="158" spans="1:2" x14ac:dyDescent="0.2">
      <c r="A158" s="3">
        <v>10416</v>
      </c>
      <c r="B158" s="3">
        <v>41.85</v>
      </c>
    </row>
    <row r="159" spans="1:2" x14ac:dyDescent="0.2">
      <c r="A159" s="3">
        <v>10508</v>
      </c>
      <c r="B159" s="3">
        <v>54.38</v>
      </c>
    </row>
    <row r="160" spans="1:2" x14ac:dyDescent="0.2">
      <c r="A160" s="3">
        <v>10533</v>
      </c>
      <c r="B160" s="3">
        <v>93.54</v>
      </c>
    </row>
    <row r="161" spans="1:2" x14ac:dyDescent="0.2">
      <c r="A161" s="3">
        <v>10646</v>
      </c>
      <c r="B161" s="3">
        <v>169.88</v>
      </c>
    </row>
    <row r="162" spans="1:2" x14ac:dyDescent="0.2">
      <c r="A162" s="3">
        <v>10711</v>
      </c>
      <c r="B162" s="3">
        <v>158.63</v>
      </c>
    </row>
    <row r="163" spans="1:2" x14ac:dyDescent="0.2">
      <c r="A163" s="3">
        <v>10738</v>
      </c>
      <c r="B163" s="3">
        <v>78.849999999999994</v>
      </c>
    </row>
    <row r="164" spans="1:2" x14ac:dyDescent="0.2">
      <c r="A164" s="3">
        <v>10840</v>
      </c>
      <c r="B164" s="3">
        <v>155.19999999999999</v>
      </c>
    </row>
    <row r="165" spans="1:2" x14ac:dyDescent="0.2">
      <c r="A165" s="3">
        <v>10879</v>
      </c>
      <c r="B165" s="3">
        <v>92.52</v>
      </c>
    </row>
    <row r="166" spans="1:2" x14ac:dyDescent="0.2">
      <c r="A166" s="3">
        <v>10911</v>
      </c>
      <c r="B166" s="3">
        <v>32.99</v>
      </c>
    </row>
    <row r="167" spans="1:2" x14ac:dyDescent="0.2">
      <c r="A167" s="3">
        <v>10937</v>
      </c>
      <c r="B167" s="3">
        <v>37.22</v>
      </c>
    </row>
    <row r="168" spans="1:2" x14ac:dyDescent="0.2">
      <c r="A168" s="3">
        <v>10942</v>
      </c>
      <c r="B168" s="3">
        <v>175.22</v>
      </c>
    </row>
    <row r="169" spans="1:2" x14ac:dyDescent="0.2">
      <c r="A169" s="3">
        <v>10974</v>
      </c>
      <c r="B169" s="3">
        <v>505.91</v>
      </c>
    </row>
    <row r="170" spans="1:2" x14ac:dyDescent="0.2">
      <c r="A170" s="3">
        <v>10976</v>
      </c>
      <c r="B170" s="3">
        <v>130.16999999999999</v>
      </c>
    </row>
    <row r="171" spans="1:2" x14ac:dyDescent="0.2">
      <c r="A171" s="3">
        <v>11257</v>
      </c>
      <c r="B171" s="3">
        <v>82.75</v>
      </c>
    </row>
    <row r="172" spans="1:2" x14ac:dyDescent="0.2">
      <c r="A172" s="3">
        <v>11491</v>
      </c>
      <c r="B172" s="3">
        <v>76.010000000000005</v>
      </c>
    </row>
    <row r="173" spans="1:2" x14ac:dyDescent="0.2">
      <c r="A173" s="3">
        <v>11499</v>
      </c>
      <c r="B173" s="3">
        <v>162.41</v>
      </c>
    </row>
    <row r="174" spans="1:2" x14ac:dyDescent="0.2">
      <c r="A174" s="3">
        <v>11570</v>
      </c>
      <c r="B174" s="3">
        <v>151.68</v>
      </c>
    </row>
    <row r="175" spans="1:2" x14ac:dyDescent="0.2">
      <c r="A175" s="3">
        <v>11780</v>
      </c>
      <c r="B175" s="3">
        <v>148.53</v>
      </c>
    </row>
    <row r="176" spans="1:2" x14ac:dyDescent="0.2">
      <c r="A176" s="3">
        <v>11805</v>
      </c>
      <c r="B176" s="3">
        <v>129.94</v>
      </c>
    </row>
    <row r="177" spans="1:2" x14ac:dyDescent="0.2">
      <c r="A177" s="3">
        <v>11843</v>
      </c>
      <c r="B177" s="3">
        <v>159.08000000000001</v>
      </c>
    </row>
    <row r="178" spans="1:2" x14ac:dyDescent="0.2">
      <c r="A178" s="3">
        <v>12056</v>
      </c>
      <c r="B178" s="3">
        <v>68.61</v>
      </c>
    </row>
    <row r="179" spans="1:2" x14ac:dyDescent="0.2">
      <c r="A179" s="3">
        <v>12106</v>
      </c>
      <c r="B179" s="3">
        <v>301.79000000000002</v>
      </c>
    </row>
    <row r="180" spans="1:2" x14ac:dyDescent="0.2">
      <c r="A180" s="3">
        <v>12657</v>
      </c>
      <c r="B180" s="3">
        <v>42.93</v>
      </c>
    </row>
    <row r="181" spans="1:2" x14ac:dyDescent="0.2">
      <c r="A181" s="3">
        <v>12776</v>
      </c>
      <c r="B181" s="3">
        <v>66.52</v>
      </c>
    </row>
    <row r="182" spans="1:2" x14ac:dyDescent="0.2">
      <c r="A182" s="3">
        <v>12816</v>
      </c>
      <c r="B182" s="3">
        <v>377.35</v>
      </c>
    </row>
    <row r="183" spans="1:2" x14ac:dyDescent="0.2">
      <c r="A183" s="3">
        <v>12841</v>
      </c>
      <c r="B183" s="3">
        <v>86.52</v>
      </c>
    </row>
    <row r="184" spans="1:2" x14ac:dyDescent="0.2">
      <c r="A184" s="3">
        <v>13069</v>
      </c>
      <c r="B184" s="3">
        <v>126.59</v>
      </c>
    </row>
    <row r="185" spans="1:2" x14ac:dyDescent="0.2">
      <c r="A185" s="3">
        <v>13307</v>
      </c>
      <c r="B185" s="3">
        <v>103.93</v>
      </c>
    </row>
    <row r="186" spans="1:2" x14ac:dyDescent="0.2">
      <c r="A186" s="3">
        <v>13495</v>
      </c>
      <c r="B186" s="3">
        <v>38.92</v>
      </c>
    </row>
    <row r="187" spans="1:2" x14ac:dyDescent="0.2">
      <c r="A187" s="3">
        <v>13741</v>
      </c>
      <c r="B187" s="3">
        <v>236.18</v>
      </c>
    </row>
    <row r="188" spans="1:2" x14ac:dyDescent="0.2">
      <c r="A188" s="3">
        <v>14004</v>
      </c>
      <c r="B188" s="3">
        <v>157.52000000000001</v>
      </c>
    </row>
    <row r="189" spans="1:2" x14ac:dyDescent="0.2">
      <c r="A189" s="3">
        <v>14041</v>
      </c>
      <c r="B189" s="3">
        <v>81.8</v>
      </c>
    </row>
    <row r="190" spans="1:2" x14ac:dyDescent="0.2">
      <c r="A190" s="3">
        <v>14280</v>
      </c>
      <c r="B190" s="3">
        <v>185.45</v>
      </c>
    </row>
    <row r="191" spans="1:2" x14ac:dyDescent="0.2">
      <c r="A191" s="3">
        <v>14345</v>
      </c>
      <c r="B191" s="3">
        <v>639.29</v>
      </c>
    </row>
    <row r="192" spans="1:2" x14ac:dyDescent="0.2">
      <c r="A192" s="3">
        <v>14441</v>
      </c>
      <c r="B192" s="3">
        <v>58.76</v>
      </c>
    </row>
    <row r="193" spans="1:2" x14ac:dyDescent="0.2">
      <c r="A193" s="3">
        <v>14502</v>
      </c>
      <c r="B193" s="3">
        <v>113.23</v>
      </c>
    </row>
    <row r="194" spans="1:2" x14ac:dyDescent="0.2">
      <c r="A194" s="3">
        <v>14594</v>
      </c>
      <c r="B194" s="3">
        <v>331.33</v>
      </c>
    </row>
    <row r="195" spans="1:2" x14ac:dyDescent="0.2">
      <c r="A195" s="3">
        <v>14647</v>
      </c>
      <c r="B195" s="3">
        <v>162.97999999999999</v>
      </c>
    </row>
    <row r="196" spans="1:2" x14ac:dyDescent="0.2">
      <c r="A196" s="3">
        <v>14697</v>
      </c>
      <c r="B196" s="3">
        <v>318.08999999999997</v>
      </c>
    </row>
    <row r="197" spans="1:2" x14ac:dyDescent="0.2">
      <c r="A197" s="3">
        <v>14865</v>
      </c>
      <c r="B197" s="3">
        <v>151.15</v>
      </c>
    </row>
    <row r="198" spans="1:2" x14ac:dyDescent="0.2">
      <c r="A198" s="3">
        <v>14989</v>
      </c>
      <c r="B198" s="3">
        <v>383.96</v>
      </c>
    </row>
    <row r="199" spans="1:2" x14ac:dyDescent="0.2">
      <c r="A199" s="3">
        <v>15220</v>
      </c>
      <c r="B199" s="3">
        <v>103.68</v>
      </c>
    </row>
    <row r="200" spans="1:2" x14ac:dyDescent="0.2">
      <c r="A200" s="3">
        <v>15340</v>
      </c>
      <c r="B200" s="3">
        <v>57.83</v>
      </c>
    </row>
    <row r="201" spans="1:2" x14ac:dyDescent="0.2">
      <c r="A201" s="3">
        <v>15343</v>
      </c>
      <c r="B201" s="3">
        <v>262.88</v>
      </c>
    </row>
    <row r="202" spans="1:2" x14ac:dyDescent="0.2">
      <c r="A202" s="3">
        <v>15380</v>
      </c>
      <c r="B202" s="3">
        <v>272.02</v>
      </c>
    </row>
    <row r="203" spans="1:2" x14ac:dyDescent="0.2">
      <c r="A203" s="3">
        <v>15491</v>
      </c>
      <c r="B203" s="3">
        <v>101.86</v>
      </c>
    </row>
    <row r="204" spans="1:2" x14ac:dyDescent="0.2">
      <c r="A204" s="3">
        <v>15613</v>
      </c>
      <c r="B204" s="3">
        <v>267.37</v>
      </c>
    </row>
    <row r="205" spans="1:2" x14ac:dyDescent="0.2">
      <c r="A205" s="3">
        <v>15685</v>
      </c>
      <c r="B205" s="3">
        <v>381.68</v>
      </c>
    </row>
    <row r="206" spans="1:2" x14ac:dyDescent="0.2">
      <c r="A206" s="3">
        <v>15787</v>
      </c>
      <c r="B206" s="3">
        <v>107.12</v>
      </c>
    </row>
    <row r="207" spans="1:2" x14ac:dyDescent="0.2">
      <c r="A207" s="3">
        <v>16028</v>
      </c>
      <c r="B207" s="3">
        <v>336.41</v>
      </c>
    </row>
    <row r="208" spans="1:2" x14ac:dyDescent="0.2">
      <c r="A208" s="3">
        <v>16040</v>
      </c>
      <c r="B208" s="3">
        <v>105.54</v>
      </c>
    </row>
    <row r="209" spans="1:2" x14ac:dyDescent="0.2">
      <c r="A209" s="3">
        <v>16335</v>
      </c>
      <c r="B209" s="3">
        <v>343.69</v>
      </c>
    </row>
    <row r="210" spans="1:2" x14ac:dyDescent="0.2">
      <c r="A210" s="3">
        <v>16353</v>
      </c>
      <c r="B210" s="3">
        <v>121.36</v>
      </c>
    </row>
    <row r="211" spans="1:2" x14ac:dyDescent="0.2">
      <c r="A211" s="3">
        <v>16534</v>
      </c>
      <c r="B211" s="3">
        <v>76.98</v>
      </c>
    </row>
    <row r="212" spans="1:2" x14ac:dyDescent="0.2">
      <c r="A212" s="3">
        <v>16851</v>
      </c>
      <c r="B212" s="3">
        <v>390.4</v>
      </c>
    </row>
    <row r="213" spans="1:2" x14ac:dyDescent="0.2">
      <c r="A213" s="3">
        <v>17061</v>
      </c>
      <c r="B213" s="3">
        <v>412.95</v>
      </c>
    </row>
    <row r="214" spans="1:2" x14ac:dyDescent="0.2">
      <c r="A214" s="3">
        <v>17115</v>
      </c>
      <c r="B214" s="3">
        <v>305.52</v>
      </c>
    </row>
    <row r="215" spans="1:2" x14ac:dyDescent="0.2">
      <c r="A215" s="3">
        <v>17457</v>
      </c>
      <c r="B215" s="3">
        <v>117.93</v>
      </c>
    </row>
    <row r="216" spans="1:2" x14ac:dyDescent="0.2">
      <c r="A216" s="3">
        <v>17669</v>
      </c>
      <c r="B216" s="3">
        <v>155.03</v>
      </c>
    </row>
    <row r="217" spans="1:2" x14ac:dyDescent="0.2">
      <c r="A217" s="3">
        <v>17947</v>
      </c>
      <c r="B217" s="3">
        <v>178.23</v>
      </c>
    </row>
    <row r="218" spans="1:2" x14ac:dyDescent="0.2">
      <c r="A218" s="3">
        <v>17999</v>
      </c>
      <c r="B218" s="3">
        <v>68.849999999999994</v>
      </c>
    </row>
    <row r="219" spans="1:2" x14ac:dyDescent="0.2">
      <c r="A219" s="3">
        <v>18024</v>
      </c>
      <c r="B219" s="3">
        <v>352.86</v>
      </c>
    </row>
    <row r="220" spans="1:2" x14ac:dyDescent="0.2">
      <c r="A220" s="3">
        <v>18416</v>
      </c>
      <c r="B220" s="3">
        <v>275.63</v>
      </c>
    </row>
    <row r="221" spans="1:2" x14ac:dyDescent="0.2">
      <c r="A221" s="3">
        <v>18458</v>
      </c>
      <c r="B221" s="3">
        <v>134.27000000000001</v>
      </c>
    </row>
    <row r="222" spans="1:2" x14ac:dyDescent="0.2">
      <c r="A222" s="3">
        <v>18663</v>
      </c>
      <c r="B222" s="3">
        <v>626.25</v>
      </c>
    </row>
    <row r="223" spans="1:2" x14ac:dyDescent="0.2">
      <c r="A223" s="3">
        <v>18733</v>
      </c>
      <c r="B223" s="3">
        <v>395.96</v>
      </c>
    </row>
    <row r="224" spans="1:2" x14ac:dyDescent="0.2">
      <c r="A224" s="3">
        <v>18760</v>
      </c>
      <c r="B224" s="3">
        <v>459.74</v>
      </c>
    </row>
    <row r="225" spans="1:2" x14ac:dyDescent="0.2">
      <c r="A225" s="3">
        <v>19040</v>
      </c>
      <c r="B225" s="3">
        <v>57.61</v>
      </c>
    </row>
    <row r="226" spans="1:2" x14ac:dyDescent="0.2">
      <c r="A226" s="3">
        <v>19175</v>
      </c>
      <c r="B226" s="3">
        <v>610.25</v>
      </c>
    </row>
    <row r="227" spans="1:2" x14ac:dyDescent="0.2">
      <c r="A227" s="3">
        <v>19260</v>
      </c>
      <c r="B227" s="3">
        <v>134.83000000000001</v>
      </c>
    </row>
    <row r="228" spans="1:2" x14ac:dyDescent="0.2">
      <c r="A228" s="3">
        <v>19514</v>
      </c>
      <c r="B228" s="3">
        <v>328.23</v>
      </c>
    </row>
    <row r="229" spans="1:2" x14ac:dyDescent="0.2">
      <c r="A229" s="3">
        <v>19558</v>
      </c>
      <c r="B229" s="3">
        <v>105.4</v>
      </c>
    </row>
    <row r="230" spans="1:2" x14ac:dyDescent="0.2">
      <c r="A230" s="3">
        <v>19566</v>
      </c>
      <c r="B230" s="3">
        <v>195.49</v>
      </c>
    </row>
    <row r="231" spans="1:2" x14ac:dyDescent="0.2">
      <c r="A231" s="3">
        <v>19691</v>
      </c>
      <c r="B231" s="3">
        <v>237.45</v>
      </c>
    </row>
    <row r="232" spans="1:2" x14ac:dyDescent="0.2">
      <c r="A232" s="3">
        <v>20127</v>
      </c>
      <c r="B232" s="3">
        <v>496.62</v>
      </c>
    </row>
    <row r="233" spans="1:2" x14ac:dyDescent="0.2">
      <c r="A233" s="3">
        <v>20501</v>
      </c>
      <c r="B233" s="3">
        <v>290.57</v>
      </c>
    </row>
    <row r="234" spans="1:2" x14ac:dyDescent="0.2">
      <c r="A234" s="3">
        <v>20564</v>
      </c>
      <c r="B234" s="3">
        <v>435.06</v>
      </c>
    </row>
    <row r="235" spans="1:2" x14ac:dyDescent="0.2">
      <c r="A235" s="3">
        <v>20663</v>
      </c>
      <c r="B235" s="3">
        <v>163.38999999999999</v>
      </c>
    </row>
    <row r="236" spans="1:2" x14ac:dyDescent="0.2">
      <c r="A236" s="3">
        <v>20730</v>
      </c>
      <c r="B236" s="3">
        <v>329.49</v>
      </c>
    </row>
    <row r="237" spans="1:2" x14ac:dyDescent="0.2">
      <c r="A237" s="3">
        <v>20767</v>
      </c>
      <c r="B237" s="3">
        <v>145.99</v>
      </c>
    </row>
    <row r="238" spans="1:2" x14ac:dyDescent="0.2">
      <c r="A238" s="3">
        <v>20836</v>
      </c>
      <c r="B238" s="3">
        <v>110.08</v>
      </c>
    </row>
    <row r="239" spans="1:2" x14ac:dyDescent="0.2">
      <c r="A239" s="3">
        <v>21074</v>
      </c>
      <c r="B239" s="3">
        <v>200.11</v>
      </c>
    </row>
    <row r="240" spans="1:2" x14ac:dyDescent="0.2">
      <c r="A240" s="3">
        <v>21210</v>
      </c>
      <c r="B240" s="3">
        <v>404.41</v>
      </c>
    </row>
    <row r="241" spans="1:2" x14ac:dyDescent="0.2">
      <c r="A241" s="3">
        <v>21325</v>
      </c>
      <c r="B241" s="3">
        <v>571.71</v>
      </c>
    </row>
    <row r="242" spans="1:2" x14ac:dyDescent="0.2">
      <c r="A242" s="3">
        <v>21365</v>
      </c>
      <c r="B242" s="3">
        <v>376.52</v>
      </c>
    </row>
    <row r="243" spans="1:2" x14ac:dyDescent="0.2">
      <c r="A243" s="3">
        <v>21418</v>
      </c>
      <c r="B243" s="3">
        <v>311.05</v>
      </c>
    </row>
    <row r="244" spans="1:2" x14ac:dyDescent="0.2">
      <c r="A244" s="3">
        <v>21428</v>
      </c>
      <c r="B244" s="3">
        <v>141.63</v>
      </c>
    </row>
    <row r="245" spans="1:2" x14ac:dyDescent="0.2">
      <c r="A245" s="3">
        <v>21527</v>
      </c>
      <c r="B245" s="3">
        <v>117.37</v>
      </c>
    </row>
    <row r="246" spans="1:2" x14ac:dyDescent="0.2">
      <c r="A246" s="3">
        <v>21588</v>
      </c>
      <c r="B246" s="3">
        <v>569.98</v>
      </c>
    </row>
    <row r="247" spans="1:2" x14ac:dyDescent="0.2">
      <c r="A247" s="3">
        <v>21675</v>
      </c>
      <c r="B247" s="3">
        <v>310.99</v>
      </c>
    </row>
    <row r="248" spans="1:2" x14ac:dyDescent="0.2">
      <c r="A248" s="3">
        <v>21710</v>
      </c>
      <c r="B248" s="3">
        <v>439.03</v>
      </c>
    </row>
    <row r="249" spans="1:2" x14ac:dyDescent="0.2">
      <c r="A249" s="3">
        <v>21739</v>
      </c>
      <c r="B249" s="3">
        <v>345.09</v>
      </c>
    </row>
    <row r="250" spans="1:2" x14ac:dyDescent="0.2">
      <c r="A250" s="3">
        <v>21809</v>
      </c>
      <c r="B250" s="3">
        <v>466.58</v>
      </c>
    </row>
    <row r="251" spans="1:2" x14ac:dyDescent="0.2">
      <c r="A251" s="3">
        <v>21953</v>
      </c>
      <c r="B251" s="3">
        <v>366.43</v>
      </c>
    </row>
    <row r="252" spans="1:2" x14ac:dyDescent="0.2">
      <c r="A252" s="3">
        <v>22670</v>
      </c>
      <c r="B252" s="3">
        <v>925.82</v>
      </c>
    </row>
    <row r="253" spans="1:2" x14ac:dyDescent="0.2">
      <c r="A253" s="3">
        <v>22727</v>
      </c>
      <c r="B253" s="3">
        <v>361.5</v>
      </c>
    </row>
    <row r="254" spans="1:2" x14ac:dyDescent="0.2">
      <c r="A254" s="3">
        <v>22836</v>
      </c>
      <c r="B254" s="3">
        <v>452.17</v>
      </c>
    </row>
    <row r="255" spans="1:2" x14ac:dyDescent="0.2">
      <c r="A255" s="3">
        <v>22878</v>
      </c>
      <c r="B255" s="3">
        <v>341.4</v>
      </c>
    </row>
    <row r="256" spans="1:2" x14ac:dyDescent="0.2">
      <c r="A256" s="3">
        <v>22906</v>
      </c>
      <c r="B256" s="3">
        <v>137.37</v>
      </c>
    </row>
    <row r="257" spans="1:2" x14ac:dyDescent="0.2">
      <c r="A257" s="3">
        <v>23063</v>
      </c>
      <c r="B257" s="3">
        <v>174.9</v>
      </c>
    </row>
    <row r="258" spans="1:2" x14ac:dyDescent="0.2">
      <c r="A258" s="3">
        <v>23065</v>
      </c>
      <c r="B258" s="3">
        <v>164.28</v>
      </c>
    </row>
    <row r="259" spans="1:2" x14ac:dyDescent="0.2">
      <c r="A259" s="3">
        <v>23082</v>
      </c>
      <c r="B259" s="3">
        <v>189.97</v>
      </c>
    </row>
    <row r="260" spans="1:2" x14ac:dyDescent="0.2">
      <c r="A260" s="3">
        <v>23118</v>
      </c>
      <c r="B260" s="3">
        <v>209.48</v>
      </c>
    </row>
    <row r="261" spans="1:2" x14ac:dyDescent="0.2">
      <c r="A261" s="3">
        <v>23240</v>
      </c>
      <c r="B261" s="3">
        <v>246.01</v>
      </c>
    </row>
    <row r="262" spans="1:2" x14ac:dyDescent="0.2">
      <c r="A262" s="3">
        <v>23406</v>
      </c>
      <c r="B262" s="3">
        <v>155.21</v>
      </c>
    </row>
    <row r="263" spans="1:2" x14ac:dyDescent="0.2">
      <c r="A263" s="3">
        <v>23769</v>
      </c>
      <c r="B263" s="3">
        <v>559.27</v>
      </c>
    </row>
    <row r="264" spans="1:2" x14ac:dyDescent="0.2">
      <c r="A264" s="3">
        <v>23980</v>
      </c>
      <c r="B264" s="3">
        <v>128.29</v>
      </c>
    </row>
    <row r="265" spans="1:2" x14ac:dyDescent="0.2">
      <c r="A265" s="3">
        <v>24173</v>
      </c>
      <c r="B265" s="3">
        <v>540.39</v>
      </c>
    </row>
    <row r="266" spans="1:2" x14ac:dyDescent="0.2">
      <c r="A266" s="3">
        <v>24336</v>
      </c>
      <c r="B266" s="3">
        <v>602.09</v>
      </c>
    </row>
    <row r="267" spans="1:2" x14ac:dyDescent="0.2">
      <c r="A267" s="3">
        <v>24720</v>
      </c>
      <c r="B267" s="3">
        <v>235.34</v>
      </c>
    </row>
    <row r="268" spans="1:2" x14ac:dyDescent="0.2">
      <c r="A268" s="3">
        <v>24769</v>
      </c>
      <c r="B268" s="3">
        <v>393.57</v>
      </c>
    </row>
    <row r="269" spans="1:2" x14ac:dyDescent="0.2">
      <c r="A269" s="3">
        <v>25309</v>
      </c>
      <c r="B269" s="3">
        <v>552.70000000000005</v>
      </c>
    </row>
    <row r="270" spans="1:2" x14ac:dyDescent="0.2">
      <c r="A270" s="3">
        <v>25383</v>
      </c>
      <c r="B270" s="3">
        <v>848.47</v>
      </c>
    </row>
    <row r="271" spans="1:2" x14ac:dyDescent="0.2">
      <c r="A271" s="3">
        <v>25609</v>
      </c>
      <c r="B271" s="3">
        <v>217.52</v>
      </c>
    </row>
    <row r="272" spans="1:2" x14ac:dyDescent="0.2">
      <c r="A272" s="3">
        <v>25713</v>
      </c>
      <c r="B272" s="3">
        <v>321.97000000000003</v>
      </c>
    </row>
    <row r="273" spans="1:2" x14ac:dyDescent="0.2">
      <c r="A273" s="3">
        <v>25753</v>
      </c>
      <c r="B273" s="3">
        <v>463.71</v>
      </c>
    </row>
    <row r="274" spans="1:2" x14ac:dyDescent="0.2">
      <c r="A274" s="3">
        <v>25833</v>
      </c>
      <c r="B274" s="3">
        <v>680.12</v>
      </c>
    </row>
    <row r="275" spans="1:2" x14ac:dyDescent="0.2">
      <c r="A275" s="3">
        <v>25835</v>
      </c>
      <c r="B275" s="3">
        <v>567.79</v>
      </c>
    </row>
    <row r="276" spans="1:2" x14ac:dyDescent="0.2">
      <c r="A276" s="3">
        <v>26079</v>
      </c>
      <c r="B276" s="3">
        <v>596.59</v>
      </c>
    </row>
    <row r="277" spans="1:2" x14ac:dyDescent="0.2">
      <c r="A277" s="3">
        <v>26201</v>
      </c>
      <c r="B277" s="3">
        <v>244.91</v>
      </c>
    </row>
    <row r="278" spans="1:2" x14ac:dyDescent="0.2">
      <c r="A278" s="3">
        <v>26322</v>
      </c>
      <c r="B278" s="3">
        <v>357.26</v>
      </c>
    </row>
    <row r="279" spans="1:2" x14ac:dyDescent="0.2">
      <c r="A279" s="3">
        <v>27096</v>
      </c>
      <c r="B279" s="3">
        <v>597.25</v>
      </c>
    </row>
    <row r="280" spans="1:2" x14ac:dyDescent="0.2">
      <c r="A280" s="3">
        <v>27254</v>
      </c>
      <c r="B280" s="3">
        <v>306.29000000000002</v>
      </c>
    </row>
    <row r="281" spans="1:2" x14ac:dyDescent="0.2">
      <c r="A281" s="3">
        <v>27513</v>
      </c>
      <c r="B281" s="3">
        <v>316.01</v>
      </c>
    </row>
    <row r="282" spans="1:2" x14ac:dyDescent="0.2">
      <c r="A282" s="3">
        <v>27849</v>
      </c>
      <c r="B282" s="3">
        <v>202.26</v>
      </c>
    </row>
    <row r="283" spans="1:2" x14ac:dyDescent="0.2">
      <c r="A283" s="3">
        <v>28410</v>
      </c>
      <c r="B283" s="3">
        <v>166.99</v>
      </c>
    </row>
    <row r="284" spans="1:2" x14ac:dyDescent="0.2">
      <c r="A284" s="3">
        <v>28513</v>
      </c>
      <c r="B284" s="3">
        <v>239</v>
      </c>
    </row>
    <row r="285" spans="1:2" x14ac:dyDescent="0.2">
      <c r="A285" s="3">
        <v>29125</v>
      </c>
      <c r="B285" s="3">
        <v>334.73</v>
      </c>
    </row>
    <row r="286" spans="1:2" x14ac:dyDescent="0.2">
      <c r="A286" s="3">
        <v>29423</v>
      </c>
      <c r="B286" s="3">
        <v>468.76</v>
      </c>
    </row>
    <row r="287" spans="1:2" x14ac:dyDescent="0.2">
      <c r="A287" s="3">
        <v>29530</v>
      </c>
      <c r="B287" s="3">
        <v>290.37</v>
      </c>
    </row>
    <row r="288" spans="1:2" x14ac:dyDescent="0.2">
      <c r="A288" s="3">
        <v>29683</v>
      </c>
      <c r="B288" s="3">
        <v>648.25</v>
      </c>
    </row>
    <row r="289" spans="1:2" x14ac:dyDescent="0.2">
      <c r="A289" s="3">
        <v>29710</v>
      </c>
      <c r="B289" s="3">
        <v>242.69</v>
      </c>
    </row>
    <row r="290" spans="1:2" x14ac:dyDescent="0.2">
      <c r="A290" s="3">
        <v>29786</v>
      </c>
      <c r="B290" s="3">
        <v>123.19</v>
      </c>
    </row>
    <row r="291" spans="1:2" x14ac:dyDescent="0.2">
      <c r="A291" s="3">
        <v>29861</v>
      </c>
      <c r="B291" s="3">
        <v>1109.8900000000001</v>
      </c>
    </row>
    <row r="292" spans="1:2" x14ac:dyDescent="0.2">
      <c r="A292" s="3">
        <v>29925</v>
      </c>
      <c r="B292" s="3">
        <v>328.66</v>
      </c>
    </row>
    <row r="293" spans="1:2" x14ac:dyDescent="0.2">
      <c r="A293" s="3">
        <v>31010</v>
      </c>
      <c r="B293" s="3">
        <v>463.4</v>
      </c>
    </row>
    <row r="294" spans="1:2" x14ac:dyDescent="0.2">
      <c r="A294" s="3">
        <v>31159</v>
      </c>
      <c r="B294" s="3">
        <v>774.29</v>
      </c>
    </row>
    <row r="295" spans="1:2" x14ac:dyDescent="0.2">
      <c r="A295" s="3">
        <v>31557</v>
      </c>
      <c r="B295" s="3">
        <v>448.15</v>
      </c>
    </row>
    <row r="296" spans="1:2" x14ac:dyDescent="0.2">
      <c r="A296" s="3">
        <v>32612</v>
      </c>
      <c r="B296" s="3">
        <v>1023.03</v>
      </c>
    </row>
    <row r="297" spans="1:2" x14ac:dyDescent="0.2">
      <c r="A297" s="3">
        <v>32661</v>
      </c>
      <c r="B297" s="3">
        <v>883.59</v>
      </c>
    </row>
    <row r="298" spans="1:2" x14ac:dyDescent="0.2">
      <c r="A298" s="3">
        <v>32972</v>
      </c>
      <c r="B298" s="3">
        <v>274.58</v>
      </c>
    </row>
    <row r="299" spans="1:2" x14ac:dyDescent="0.2">
      <c r="A299" s="3">
        <v>33185</v>
      </c>
      <c r="B299" s="3">
        <v>692.62</v>
      </c>
    </row>
    <row r="300" spans="1:2" x14ac:dyDescent="0.2">
      <c r="A300" s="3">
        <v>34029.997609999999</v>
      </c>
      <c r="B300" s="3">
        <v>400.9099645</v>
      </c>
    </row>
    <row r="301" spans="1:2" x14ac:dyDescent="0.2">
      <c r="A301" s="3">
        <v>34629</v>
      </c>
      <c r="B301" s="3">
        <v>763.18</v>
      </c>
    </row>
    <row r="302" spans="1:2" x14ac:dyDescent="0.2">
      <c r="A302" s="3">
        <v>35071</v>
      </c>
      <c r="B302" s="3">
        <v>830.32</v>
      </c>
    </row>
    <row r="303" spans="1:2" x14ac:dyDescent="0.2">
      <c r="A303" s="3">
        <v>35624</v>
      </c>
      <c r="B303" s="3">
        <v>407.88</v>
      </c>
    </row>
    <row r="304" spans="1:2" x14ac:dyDescent="0.2">
      <c r="A304" s="3">
        <v>36285</v>
      </c>
      <c r="B304" s="3">
        <v>793.62</v>
      </c>
    </row>
    <row r="305" spans="1:2" x14ac:dyDescent="0.2">
      <c r="A305" s="3">
        <v>36896</v>
      </c>
      <c r="B305" s="3">
        <v>569.91999999999996</v>
      </c>
    </row>
    <row r="306" spans="1:2" x14ac:dyDescent="0.2">
      <c r="A306" s="3">
        <v>36997</v>
      </c>
      <c r="B306" s="3">
        <v>396.78</v>
      </c>
    </row>
    <row r="307" spans="1:2" x14ac:dyDescent="0.2">
      <c r="A307" s="3">
        <v>37502</v>
      </c>
      <c r="B307" s="3">
        <v>776</v>
      </c>
    </row>
    <row r="308" spans="1:2" x14ac:dyDescent="0.2">
      <c r="A308" s="3">
        <v>38862</v>
      </c>
      <c r="B308" s="3">
        <v>526.33000000000004</v>
      </c>
    </row>
    <row r="309" spans="1:2" x14ac:dyDescent="0.2">
      <c r="A309" s="3">
        <v>39732</v>
      </c>
      <c r="B309" s="3">
        <v>575.88</v>
      </c>
    </row>
    <row r="310" spans="1:2" x14ac:dyDescent="0.2">
      <c r="A310" s="3">
        <v>40750</v>
      </c>
      <c r="B310" s="3">
        <v>1185.94</v>
      </c>
    </row>
    <row r="311" spans="1:2" x14ac:dyDescent="0.2">
      <c r="A311" s="3">
        <v>41123</v>
      </c>
      <c r="B311" s="3">
        <v>755.67</v>
      </c>
    </row>
    <row r="312" spans="1:2" x14ac:dyDescent="0.2">
      <c r="A312" s="3">
        <v>42703</v>
      </c>
      <c r="B312" s="3">
        <v>1298.69</v>
      </c>
    </row>
    <row r="313" spans="1:2" x14ac:dyDescent="0.2">
      <c r="A313" s="3">
        <v>42822</v>
      </c>
      <c r="B313" s="3">
        <v>448.18</v>
      </c>
    </row>
    <row r="314" spans="1:2" x14ac:dyDescent="0.2">
      <c r="A314" s="3">
        <v>43204</v>
      </c>
      <c r="B314" s="3">
        <v>1194.1099999999999</v>
      </c>
    </row>
    <row r="315" spans="1:2" x14ac:dyDescent="0.2">
      <c r="A315" s="3">
        <v>43246</v>
      </c>
      <c r="B315" s="3">
        <v>842.78</v>
      </c>
    </row>
    <row r="316" spans="1:2" x14ac:dyDescent="0.2">
      <c r="A316" s="3">
        <v>43828</v>
      </c>
      <c r="B316" s="3">
        <v>902.3</v>
      </c>
    </row>
    <row r="317" spans="1:2" x14ac:dyDescent="0.2">
      <c r="A317" s="3">
        <v>44434</v>
      </c>
      <c r="B317" s="3">
        <v>816.09</v>
      </c>
    </row>
    <row r="318" spans="1:2" x14ac:dyDescent="0.2">
      <c r="A318" s="3">
        <v>46077</v>
      </c>
      <c r="B318" s="3">
        <v>416.79</v>
      </c>
    </row>
    <row r="319" spans="1:2" x14ac:dyDescent="0.2">
      <c r="A319" s="3">
        <v>46379</v>
      </c>
      <c r="B319" s="3">
        <v>1236.8699999999999</v>
      </c>
    </row>
    <row r="320" spans="1:2" x14ac:dyDescent="0.2">
      <c r="A320" s="3">
        <v>46774</v>
      </c>
      <c r="B320" s="3">
        <v>1050.68</v>
      </c>
    </row>
    <row r="321" spans="1:2" x14ac:dyDescent="0.2">
      <c r="A321" s="3">
        <v>48033</v>
      </c>
      <c r="B321" s="3">
        <v>1367.06</v>
      </c>
    </row>
    <row r="322" spans="1:2" x14ac:dyDescent="0.2">
      <c r="A322" s="3">
        <v>48399</v>
      </c>
      <c r="B322" s="3">
        <v>862.37</v>
      </c>
    </row>
    <row r="323" spans="1:2" x14ac:dyDescent="0.2">
      <c r="A323" s="3">
        <v>49058</v>
      </c>
      <c r="B323" s="3">
        <v>1549.81</v>
      </c>
    </row>
    <row r="324" spans="1:2" x14ac:dyDescent="0.2">
      <c r="A324" s="3">
        <v>49152</v>
      </c>
      <c r="B324" s="3">
        <v>906.62</v>
      </c>
    </row>
    <row r="325" spans="1:2" x14ac:dyDescent="0.2">
      <c r="A325" s="3">
        <v>49184</v>
      </c>
      <c r="B325" s="3">
        <v>765.88</v>
      </c>
    </row>
    <row r="326" spans="1:2" x14ac:dyDescent="0.2">
      <c r="A326" s="3">
        <v>50113</v>
      </c>
      <c r="B326" s="3">
        <v>869.05</v>
      </c>
    </row>
    <row r="327" spans="1:2" x14ac:dyDescent="0.2">
      <c r="A327" s="3">
        <v>50125</v>
      </c>
      <c r="B327" s="3">
        <v>542.44000000000005</v>
      </c>
    </row>
    <row r="328" spans="1:2" x14ac:dyDescent="0.2">
      <c r="A328" s="3">
        <v>50595</v>
      </c>
      <c r="B328" s="3">
        <v>1037.03</v>
      </c>
    </row>
    <row r="329" spans="1:2" x14ac:dyDescent="0.2">
      <c r="A329" s="3">
        <v>50744</v>
      </c>
      <c r="B329" s="3">
        <v>590.01</v>
      </c>
    </row>
    <row r="330" spans="1:2" x14ac:dyDescent="0.2">
      <c r="A330" s="3">
        <v>51031</v>
      </c>
      <c r="B330" s="3">
        <v>1088.6099999999999</v>
      </c>
    </row>
    <row r="331" spans="1:2" x14ac:dyDescent="0.2">
      <c r="A331" s="3">
        <v>51505</v>
      </c>
      <c r="B331" s="3">
        <v>1155.49</v>
      </c>
    </row>
    <row r="332" spans="1:2" x14ac:dyDescent="0.2">
      <c r="A332" s="3">
        <v>51967</v>
      </c>
      <c r="B332" s="3">
        <v>552.17999999999995</v>
      </c>
    </row>
    <row r="333" spans="1:2" x14ac:dyDescent="0.2">
      <c r="A333" s="3">
        <v>52062</v>
      </c>
      <c r="B333" s="3">
        <v>589.59</v>
      </c>
    </row>
    <row r="334" spans="1:2" x14ac:dyDescent="0.2">
      <c r="A334" s="3">
        <v>52082</v>
      </c>
      <c r="B334" s="3">
        <v>696.22</v>
      </c>
    </row>
    <row r="335" spans="1:2" x14ac:dyDescent="0.2">
      <c r="A335" s="3">
        <v>53046</v>
      </c>
      <c r="B335" s="3">
        <v>738.12</v>
      </c>
    </row>
    <row r="336" spans="1:2" x14ac:dyDescent="0.2">
      <c r="A336" s="3">
        <v>53559</v>
      </c>
      <c r="B336" s="3">
        <v>1062.3900000000001</v>
      </c>
    </row>
    <row r="337" spans="1:2" x14ac:dyDescent="0.2">
      <c r="A337" s="3">
        <v>54014</v>
      </c>
      <c r="B337" s="3">
        <v>1411.38</v>
      </c>
    </row>
    <row r="338" spans="1:2" x14ac:dyDescent="0.2">
      <c r="A338" s="3">
        <v>54405</v>
      </c>
      <c r="B338" s="3">
        <v>1201.77</v>
      </c>
    </row>
    <row r="339" spans="1:2" x14ac:dyDescent="0.2">
      <c r="A339" s="3">
        <v>54537</v>
      </c>
      <c r="B339" s="3">
        <v>1248.1300000000001</v>
      </c>
    </row>
    <row r="340" spans="1:2" x14ac:dyDescent="0.2">
      <c r="A340" s="3">
        <v>54605</v>
      </c>
      <c r="B340" s="3">
        <v>607.45000000000005</v>
      </c>
    </row>
    <row r="341" spans="1:2" x14ac:dyDescent="0.2">
      <c r="A341" s="3">
        <v>54818</v>
      </c>
      <c r="B341" s="3">
        <v>374.39</v>
      </c>
    </row>
    <row r="342" spans="1:2" x14ac:dyDescent="0.2">
      <c r="A342" s="3">
        <v>54996.000119999997</v>
      </c>
      <c r="B342" s="3">
        <v>1547.080005</v>
      </c>
    </row>
    <row r="343" spans="1:2" x14ac:dyDescent="0.2">
      <c r="A343" s="3">
        <v>55000</v>
      </c>
      <c r="B343" s="3">
        <v>1914.22</v>
      </c>
    </row>
    <row r="344" spans="1:2" x14ac:dyDescent="0.2">
      <c r="A344" s="3">
        <v>56247</v>
      </c>
      <c r="B344" s="3">
        <v>1066.0899999999999</v>
      </c>
    </row>
    <row r="345" spans="1:2" x14ac:dyDescent="0.2">
      <c r="A345" s="3">
        <v>57082</v>
      </c>
      <c r="B345" s="3">
        <v>1087.48</v>
      </c>
    </row>
    <row r="346" spans="1:2" x14ac:dyDescent="0.2">
      <c r="A346" s="3">
        <v>59705</v>
      </c>
      <c r="B346" s="3">
        <v>984.25</v>
      </c>
    </row>
    <row r="347" spans="1:2" x14ac:dyDescent="0.2">
      <c r="A347" s="3">
        <v>60028</v>
      </c>
      <c r="B347" s="3">
        <v>1073.49</v>
      </c>
    </row>
    <row r="348" spans="1:2" x14ac:dyDescent="0.2">
      <c r="A348" s="3">
        <v>60048</v>
      </c>
      <c r="B348" s="3">
        <v>824.81</v>
      </c>
    </row>
    <row r="349" spans="1:2" x14ac:dyDescent="0.2">
      <c r="A349" s="3">
        <v>61710</v>
      </c>
      <c r="B349" s="3">
        <v>1864.29</v>
      </c>
    </row>
    <row r="350" spans="1:2" x14ac:dyDescent="0.2">
      <c r="A350" s="3">
        <v>63094.000480000002</v>
      </c>
      <c r="B350" s="3">
        <v>1272.1200060000001</v>
      </c>
    </row>
    <row r="351" spans="1:2" x14ac:dyDescent="0.2">
      <c r="A351" s="3">
        <v>64937</v>
      </c>
      <c r="B351" s="3">
        <v>909.5</v>
      </c>
    </row>
    <row r="352" spans="1:2" x14ac:dyDescent="0.2">
      <c r="A352" s="3">
        <v>65290</v>
      </c>
      <c r="B352" s="3">
        <v>1078.07</v>
      </c>
    </row>
    <row r="353" spans="1:2" x14ac:dyDescent="0.2">
      <c r="A353" s="3">
        <v>65299.62874</v>
      </c>
      <c r="B353" s="3">
        <v>1273.952642</v>
      </c>
    </row>
    <row r="354" spans="1:2" x14ac:dyDescent="0.2">
      <c r="A354" s="3">
        <v>65803</v>
      </c>
      <c r="B354" s="3">
        <v>1212.6600000000001</v>
      </c>
    </row>
    <row r="355" spans="1:2" x14ac:dyDescent="0.2">
      <c r="A355" s="3">
        <v>65856</v>
      </c>
      <c r="B355" s="3">
        <v>594.61</v>
      </c>
    </row>
    <row r="356" spans="1:2" x14ac:dyDescent="0.2">
      <c r="A356" s="3">
        <v>66161</v>
      </c>
      <c r="B356" s="3">
        <v>1788.47</v>
      </c>
    </row>
    <row r="357" spans="1:2" x14ac:dyDescent="0.2">
      <c r="A357" s="3">
        <v>66223</v>
      </c>
      <c r="B357" s="3">
        <v>1176.18</v>
      </c>
    </row>
    <row r="358" spans="1:2" x14ac:dyDescent="0.2">
      <c r="A358" s="3">
        <v>66333</v>
      </c>
      <c r="B358" s="3">
        <v>853.63</v>
      </c>
    </row>
    <row r="359" spans="1:2" x14ac:dyDescent="0.2">
      <c r="A359" s="3">
        <v>66570</v>
      </c>
      <c r="B359" s="3">
        <v>615.16999999999996</v>
      </c>
    </row>
    <row r="360" spans="1:2" x14ac:dyDescent="0.2">
      <c r="A360" s="3">
        <v>67807</v>
      </c>
      <c r="B360" s="3">
        <v>724.92</v>
      </c>
    </row>
    <row r="361" spans="1:2" x14ac:dyDescent="0.2">
      <c r="A361" s="3">
        <v>69441</v>
      </c>
      <c r="B361" s="3">
        <v>935.65</v>
      </c>
    </row>
    <row r="362" spans="1:2" x14ac:dyDescent="0.2">
      <c r="A362" s="3">
        <v>69569</v>
      </c>
      <c r="B362" s="3">
        <v>1992.52</v>
      </c>
    </row>
    <row r="363" spans="1:2" x14ac:dyDescent="0.2">
      <c r="A363" s="3">
        <v>69764</v>
      </c>
      <c r="B363" s="3">
        <v>1229.69</v>
      </c>
    </row>
    <row r="364" spans="1:2" x14ac:dyDescent="0.2">
      <c r="A364" s="3">
        <v>70508</v>
      </c>
      <c r="B364" s="3">
        <v>1337.02</v>
      </c>
    </row>
    <row r="365" spans="1:2" x14ac:dyDescent="0.2">
      <c r="A365" s="3">
        <v>70760</v>
      </c>
      <c r="B365" s="3">
        <v>1341.94</v>
      </c>
    </row>
    <row r="366" spans="1:2" x14ac:dyDescent="0.2">
      <c r="A366" s="3">
        <v>71056</v>
      </c>
      <c r="B366" s="3">
        <v>1331.09</v>
      </c>
    </row>
    <row r="367" spans="1:2" x14ac:dyDescent="0.2">
      <c r="A367" s="3">
        <v>71080</v>
      </c>
      <c r="B367" s="3">
        <v>1540.41</v>
      </c>
    </row>
    <row r="368" spans="1:2" x14ac:dyDescent="0.2">
      <c r="A368" s="3">
        <v>72584</v>
      </c>
      <c r="B368" s="3">
        <v>833.78</v>
      </c>
    </row>
    <row r="369" spans="1:2" x14ac:dyDescent="0.2">
      <c r="A369" s="3">
        <v>72759</v>
      </c>
      <c r="B369" s="3">
        <v>864.54</v>
      </c>
    </row>
    <row r="370" spans="1:2" x14ac:dyDescent="0.2">
      <c r="A370" s="3">
        <v>72889</v>
      </c>
      <c r="B370" s="3">
        <v>1218.83</v>
      </c>
    </row>
    <row r="371" spans="1:2" x14ac:dyDescent="0.2">
      <c r="A371" s="3">
        <v>73334</v>
      </c>
      <c r="B371" s="3">
        <v>1032.28</v>
      </c>
    </row>
    <row r="372" spans="1:2" x14ac:dyDescent="0.2">
      <c r="A372" s="3">
        <v>73620</v>
      </c>
      <c r="B372" s="3">
        <v>1427.14</v>
      </c>
    </row>
    <row r="373" spans="1:2" x14ac:dyDescent="0.2">
      <c r="A373" s="3">
        <v>75569</v>
      </c>
      <c r="B373" s="3">
        <v>1039.17</v>
      </c>
    </row>
    <row r="374" spans="1:2" x14ac:dyDescent="0.2">
      <c r="A374" s="3">
        <v>77674</v>
      </c>
      <c r="B374" s="3">
        <v>1782.59</v>
      </c>
    </row>
    <row r="375" spans="1:2" x14ac:dyDescent="0.2">
      <c r="A375" s="3">
        <v>78712</v>
      </c>
      <c r="B375" s="3">
        <v>2094.09</v>
      </c>
    </row>
    <row r="376" spans="1:2" x14ac:dyDescent="0.2">
      <c r="A376" s="3">
        <v>78918.000119999997</v>
      </c>
      <c r="B376" s="3">
        <v>967.92000050000001</v>
      </c>
    </row>
    <row r="377" spans="1:2" x14ac:dyDescent="0.2">
      <c r="A377" s="3">
        <v>79026</v>
      </c>
      <c r="B377" s="3">
        <v>602.19000000000005</v>
      </c>
    </row>
    <row r="378" spans="1:2" x14ac:dyDescent="0.2">
      <c r="A378" s="3">
        <v>79305.999989999997</v>
      </c>
      <c r="B378" s="3">
        <v>2474.7999989999998</v>
      </c>
    </row>
    <row r="379" spans="1:2" x14ac:dyDescent="0.2">
      <c r="A379" s="3">
        <v>79715</v>
      </c>
      <c r="B379" s="3">
        <v>1120.6300000000001</v>
      </c>
    </row>
    <row r="380" spans="1:2" x14ac:dyDescent="0.2">
      <c r="A380" s="3">
        <v>81579</v>
      </c>
      <c r="B380" s="3">
        <v>1245.92</v>
      </c>
    </row>
    <row r="381" spans="1:2" x14ac:dyDescent="0.2">
      <c r="A381" s="3">
        <v>81601</v>
      </c>
      <c r="B381" s="3">
        <v>1649.22</v>
      </c>
    </row>
    <row r="382" spans="1:2" x14ac:dyDescent="0.2">
      <c r="A382" s="3">
        <v>82086</v>
      </c>
      <c r="B382" s="3">
        <v>1087.49</v>
      </c>
    </row>
    <row r="383" spans="1:2" x14ac:dyDescent="0.2">
      <c r="A383" s="3">
        <v>82137</v>
      </c>
      <c r="B383" s="3">
        <v>1724.81</v>
      </c>
    </row>
    <row r="384" spans="1:2" x14ac:dyDescent="0.2">
      <c r="A384" s="3">
        <v>82497</v>
      </c>
      <c r="B384" s="3">
        <v>1502.91</v>
      </c>
    </row>
    <row r="385" spans="1:2" x14ac:dyDescent="0.2">
      <c r="A385" s="3">
        <v>84746</v>
      </c>
      <c r="B385" s="3">
        <v>1342.07</v>
      </c>
    </row>
    <row r="386" spans="1:2" x14ac:dyDescent="0.2">
      <c r="A386" s="3">
        <v>84909</v>
      </c>
      <c r="B386" s="3">
        <v>989.76</v>
      </c>
    </row>
    <row r="387" spans="1:2" x14ac:dyDescent="0.2">
      <c r="A387" s="3">
        <v>85858</v>
      </c>
      <c r="B387" s="3">
        <v>1116.29</v>
      </c>
    </row>
    <row r="388" spans="1:2" x14ac:dyDescent="0.2">
      <c r="A388" s="3">
        <v>88229</v>
      </c>
      <c r="B388" s="3">
        <v>1829.31</v>
      </c>
    </row>
    <row r="389" spans="1:2" x14ac:dyDescent="0.2">
      <c r="A389" s="3">
        <v>89758</v>
      </c>
      <c r="B389" s="3">
        <v>1659.21</v>
      </c>
    </row>
    <row r="390" spans="1:2" x14ac:dyDescent="0.2">
      <c r="A390" s="3">
        <v>91098</v>
      </c>
      <c r="B390" s="3">
        <v>3011.33</v>
      </c>
    </row>
    <row r="391" spans="1:2" x14ac:dyDescent="0.2">
      <c r="A391" s="3">
        <v>91389</v>
      </c>
      <c r="B391" s="3">
        <v>2483.41</v>
      </c>
    </row>
    <row r="392" spans="1:2" x14ac:dyDescent="0.2">
      <c r="A392" s="3">
        <v>91728</v>
      </c>
      <c r="B392" s="3">
        <v>1430.18</v>
      </c>
    </row>
    <row r="393" spans="1:2" x14ac:dyDescent="0.2">
      <c r="A393" s="3">
        <v>92724</v>
      </c>
      <c r="B393" s="3">
        <v>2935.27</v>
      </c>
    </row>
    <row r="394" spans="1:2" x14ac:dyDescent="0.2">
      <c r="A394" s="3">
        <v>93748</v>
      </c>
      <c r="B394" s="3">
        <v>1659.02</v>
      </c>
    </row>
    <row r="395" spans="1:2" x14ac:dyDescent="0.2">
      <c r="A395" s="3">
        <v>96735</v>
      </c>
      <c r="B395" s="3">
        <v>2010.17</v>
      </c>
    </row>
    <row r="396" spans="1:2" x14ac:dyDescent="0.2">
      <c r="A396" s="3">
        <v>98832</v>
      </c>
      <c r="B396" s="3">
        <v>2207.3000000000002</v>
      </c>
    </row>
    <row r="397" spans="1:2" x14ac:dyDescent="0.2">
      <c r="A397" s="3">
        <v>98848</v>
      </c>
      <c r="B397" s="3">
        <v>1274.26</v>
      </c>
    </row>
    <row r="398" spans="1:2" x14ac:dyDescent="0.2">
      <c r="A398" s="3">
        <v>99744</v>
      </c>
      <c r="B398" s="3">
        <v>1700.98</v>
      </c>
    </row>
    <row r="399" spans="1:2" x14ac:dyDescent="0.2">
      <c r="A399" s="3">
        <v>99885</v>
      </c>
      <c r="B399" s="3">
        <v>1507.02</v>
      </c>
    </row>
    <row r="400" spans="1:2" x14ac:dyDescent="0.2">
      <c r="A400" s="3">
        <v>100657</v>
      </c>
      <c r="B400" s="3">
        <v>1789.54</v>
      </c>
    </row>
    <row r="401" spans="1:2" x14ac:dyDescent="0.2">
      <c r="A401" s="3">
        <v>102808</v>
      </c>
      <c r="B401" s="3">
        <v>1998.66</v>
      </c>
    </row>
    <row r="402" spans="1:2" x14ac:dyDescent="0.2">
      <c r="A402" s="3">
        <v>105884</v>
      </c>
      <c r="B402" s="3">
        <v>2051.9899999999998</v>
      </c>
    </row>
    <row r="403" spans="1:2" x14ac:dyDescent="0.2">
      <c r="A403" s="3">
        <v>106199</v>
      </c>
      <c r="B403" s="3">
        <v>3544.71</v>
      </c>
    </row>
    <row r="404" spans="1:2" x14ac:dyDescent="0.2">
      <c r="A404" s="3">
        <v>106864</v>
      </c>
      <c r="B404" s="3">
        <v>2615.88</v>
      </c>
    </row>
    <row r="405" spans="1:2" x14ac:dyDescent="0.2">
      <c r="A405" s="3">
        <v>107618</v>
      </c>
      <c r="B405" s="3">
        <v>1928.46</v>
      </c>
    </row>
    <row r="406" spans="1:2" x14ac:dyDescent="0.2">
      <c r="A406" s="3">
        <v>113231</v>
      </c>
      <c r="B406" s="3">
        <v>3024.19</v>
      </c>
    </row>
    <row r="407" spans="1:2" x14ac:dyDescent="0.2">
      <c r="A407" s="3">
        <v>116437</v>
      </c>
      <c r="B407" s="3">
        <v>1503.86</v>
      </c>
    </row>
    <row r="408" spans="1:2" x14ac:dyDescent="0.2">
      <c r="A408" s="3">
        <v>119549</v>
      </c>
      <c r="B408" s="3">
        <v>3020.71</v>
      </c>
    </row>
    <row r="409" spans="1:2" x14ac:dyDescent="0.2">
      <c r="A409" s="3">
        <v>120779</v>
      </c>
      <c r="B409" s="3">
        <v>3705.05</v>
      </c>
    </row>
    <row r="410" spans="1:2" x14ac:dyDescent="0.2">
      <c r="A410" s="3">
        <v>121389</v>
      </c>
      <c r="B410" s="3">
        <v>3279.4</v>
      </c>
    </row>
    <row r="411" spans="1:2" x14ac:dyDescent="0.2">
      <c r="A411" s="3">
        <v>122348</v>
      </c>
      <c r="B411" s="3">
        <v>2265.7399999999998</v>
      </c>
    </row>
    <row r="412" spans="1:2" x14ac:dyDescent="0.2">
      <c r="A412" s="3">
        <v>123965</v>
      </c>
      <c r="B412" s="3">
        <v>2024.2</v>
      </c>
    </row>
    <row r="413" spans="1:2" x14ac:dyDescent="0.2">
      <c r="A413" s="3">
        <v>124809</v>
      </c>
      <c r="B413" s="3">
        <v>2902.46</v>
      </c>
    </row>
    <row r="414" spans="1:2" x14ac:dyDescent="0.2">
      <c r="A414" s="3">
        <v>125837</v>
      </c>
      <c r="B414" s="3">
        <v>3717.47</v>
      </c>
    </row>
    <row r="415" spans="1:2" x14ac:dyDescent="0.2">
      <c r="A415" s="3">
        <v>126702</v>
      </c>
      <c r="B415" s="3">
        <v>1520.86</v>
      </c>
    </row>
    <row r="416" spans="1:2" x14ac:dyDescent="0.2">
      <c r="A416" s="3">
        <v>126927</v>
      </c>
      <c r="B416" s="3">
        <v>4554.1099999999997</v>
      </c>
    </row>
    <row r="417" spans="1:2" x14ac:dyDescent="0.2">
      <c r="A417" s="3">
        <v>128686</v>
      </c>
      <c r="B417" s="3">
        <v>2486.35</v>
      </c>
    </row>
    <row r="418" spans="1:2" x14ac:dyDescent="0.2">
      <c r="A418" s="3">
        <v>129272</v>
      </c>
      <c r="B418" s="3">
        <v>1927.99</v>
      </c>
    </row>
    <row r="419" spans="1:2" x14ac:dyDescent="0.2">
      <c r="A419" s="3">
        <v>132809</v>
      </c>
      <c r="B419" s="3">
        <v>2300.4899999999998</v>
      </c>
    </row>
    <row r="420" spans="1:2" x14ac:dyDescent="0.2">
      <c r="A420" s="3">
        <v>134760</v>
      </c>
      <c r="B420" s="3">
        <v>3316.09</v>
      </c>
    </row>
    <row r="421" spans="1:2" x14ac:dyDescent="0.2">
      <c r="A421" s="3">
        <v>138027.0007</v>
      </c>
      <c r="B421" s="3">
        <v>2250.9400059999998</v>
      </c>
    </row>
    <row r="422" spans="1:2" x14ac:dyDescent="0.2">
      <c r="A422" s="3">
        <v>138628</v>
      </c>
      <c r="B422" s="3">
        <v>1691.96</v>
      </c>
    </row>
    <row r="423" spans="1:2" x14ac:dyDescent="0.2">
      <c r="A423" s="3">
        <v>140857</v>
      </c>
      <c r="B423" s="3">
        <v>2079.6799999999998</v>
      </c>
    </row>
    <row r="424" spans="1:2" x14ac:dyDescent="0.2">
      <c r="A424" s="3">
        <v>141345</v>
      </c>
      <c r="B424" s="3">
        <v>2678.79</v>
      </c>
    </row>
    <row r="425" spans="1:2" x14ac:dyDescent="0.2">
      <c r="A425" s="3">
        <v>143468</v>
      </c>
      <c r="B425" s="3">
        <v>1785.73</v>
      </c>
    </row>
    <row r="426" spans="1:2" x14ac:dyDescent="0.2">
      <c r="A426" s="3">
        <v>143512</v>
      </c>
      <c r="B426" s="3">
        <v>2677.08</v>
      </c>
    </row>
    <row r="427" spans="1:2" x14ac:dyDescent="0.2">
      <c r="A427" s="3">
        <v>145227</v>
      </c>
      <c r="B427" s="3">
        <v>2417.48</v>
      </c>
    </row>
    <row r="428" spans="1:2" x14ac:dyDescent="0.2">
      <c r="A428" s="3">
        <v>151940</v>
      </c>
      <c r="B428" s="3">
        <v>2615.02</v>
      </c>
    </row>
    <row r="429" spans="1:2" x14ac:dyDescent="0.2">
      <c r="A429" s="3">
        <v>163812</v>
      </c>
      <c r="B429" s="3">
        <v>2240.65</v>
      </c>
    </row>
    <row r="430" spans="1:2" x14ac:dyDescent="0.2">
      <c r="A430" s="3">
        <v>172014</v>
      </c>
      <c r="B430" s="3">
        <v>3126.21</v>
      </c>
    </row>
    <row r="431" spans="1:2" x14ac:dyDescent="0.2">
      <c r="A431" s="3">
        <v>172343</v>
      </c>
      <c r="B431" s="3">
        <v>3200.45</v>
      </c>
    </row>
    <row r="432" spans="1:2" x14ac:dyDescent="0.2">
      <c r="A432" s="3">
        <v>175244</v>
      </c>
      <c r="B432" s="3">
        <v>1326.57</v>
      </c>
    </row>
    <row r="433" spans="1:2" x14ac:dyDescent="0.2">
      <c r="A433" s="3">
        <v>179259</v>
      </c>
      <c r="B433" s="3">
        <v>3879.94</v>
      </c>
    </row>
    <row r="434" spans="1:2" x14ac:dyDescent="0.2">
      <c r="A434" s="3">
        <v>182946</v>
      </c>
      <c r="B434" s="3">
        <v>3001.93</v>
      </c>
    </row>
    <row r="435" spans="1:2" x14ac:dyDescent="0.2">
      <c r="A435" s="3">
        <v>186703</v>
      </c>
      <c r="B435" s="3">
        <v>4313.8100000000004</v>
      </c>
    </row>
    <row r="436" spans="1:2" x14ac:dyDescent="0.2">
      <c r="A436" s="3">
        <v>187777</v>
      </c>
      <c r="B436" s="3">
        <v>4300.55</v>
      </c>
    </row>
    <row r="437" spans="1:2" x14ac:dyDescent="0.2">
      <c r="A437" s="3">
        <v>195488</v>
      </c>
      <c r="B437" s="3">
        <v>3608.48</v>
      </c>
    </row>
    <row r="438" spans="1:2" x14ac:dyDescent="0.2">
      <c r="A438" s="3">
        <v>200118</v>
      </c>
      <c r="B438" s="3">
        <v>4382.51</v>
      </c>
    </row>
    <row r="439" spans="1:2" x14ac:dyDescent="0.2">
      <c r="A439" s="3">
        <v>207922</v>
      </c>
      <c r="B439" s="3">
        <v>3293.58</v>
      </c>
    </row>
    <row r="440" spans="1:2" x14ac:dyDescent="0.2">
      <c r="A440" s="3">
        <v>233459</v>
      </c>
      <c r="B440" s="3">
        <v>3931.25</v>
      </c>
    </row>
    <row r="441" spans="1:2" x14ac:dyDescent="0.2">
      <c r="A441" s="3">
        <v>237309</v>
      </c>
      <c r="B441" s="3">
        <v>5337.57</v>
      </c>
    </row>
    <row r="442" spans="1:2" x14ac:dyDescent="0.2">
      <c r="A442" s="3">
        <v>239763</v>
      </c>
      <c r="B442" s="3">
        <v>2890.51</v>
      </c>
    </row>
    <row r="443" spans="1:2" x14ac:dyDescent="0.2">
      <c r="A443" s="3">
        <v>241110</v>
      </c>
      <c r="B443" s="3">
        <v>4186.71</v>
      </c>
    </row>
    <row r="444" spans="1:2" x14ac:dyDescent="0.2">
      <c r="A444" s="3">
        <v>242931</v>
      </c>
      <c r="B444" s="3">
        <v>2353.0100000000002</v>
      </c>
    </row>
    <row r="445" spans="1:2" x14ac:dyDescent="0.2">
      <c r="A445" s="3">
        <v>251101</v>
      </c>
      <c r="B445" s="3">
        <v>5316.15</v>
      </c>
    </row>
    <row r="446" spans="1:2" x14ac:dyDescent="0.2">
      <c r="A446" s="3">
        <v>256023</v>
      </c>
      <c r="B446" s="3">
        <v>6212.73</v>
      </c>
    </row>
    <row r="447" spans="1:2" x14ac:dyDescent="0.2">
      <c r="A447" s="3">
        <v>257829</v>
      </c>
      <c r="B447" s="3">
        <v>6162.07</v>
      </c>
    </row>
    <row r="448" spans="1:2" x14ac:dyDescent="0.2">
      <c r="A448" s="3">
        <v>270903</v>
      </c>
      <c r="B448" s="3">
        <v>6762</v>
      </c>
    </row>
    <row r="449" spans="1:2" x14ac:dyDescent="0.2">
      <c r="A449" s="3">
        <v>274295</v>
      </c>
      <c r="B449" s="3">
        <v>5760.03</v>
      </c>
    </row>
    <row r="450" spans="1:2" x14ac:dyDescent="0.2">
      <c r="A450" s="3">
        <v>277110</v>
      </c>
      <c r="B450" s="3">
        <v>7030.84</v>
      </c>
    </row>
    <row r="451" spans="1:2" x14ac:dyDescent="0.2">
      <c r="A451" s="3">
        <v>283199</v>
      </c>
      <c r="B451" s="3">
        <v>4180.8500000000004</v>
      </c>
    </row>
    <row r="452" spans="1:2" x14ac:dyDescent="0.2">
      <c r="A452" s="3">
        <v>300309</v>
      </c>
      <c r="B452" s="3">
        <v>4256.68</v>
      </c>
    </row>
    <row r="453" spans="1:2" x14ac:dyDescent="0.2">
      <c r="A453" s="3">
        <v>307247</v>
      </c>
      <c r="B453" s="3">
        <v>6458.6</v>
      </c>
    </row>
    <row r="454" spans="1:2" x14ac:dyDescent="0.2">
      <c r="A454" s="3">
        <v>319720</v>
      </c>
      <c r="B454" s="3">
        <v>5550.01</v>
      </c>
    </row>
    <row r="455" spans="1:2" x14ac:dyDescent="0.2">
      <c r="A455" s="3">
        <v>336366.35149999999</v>
      </c>
      <c r="B455" s="3">
        <v>5660.6587470000004</v>
      </c>
    </row>
    <row r="456" spans="1:2" x14ac:dyDescent="0.2">
      <c r="A456" s="3">
        <v>337748</v>
      </c>
      <c r="B456" s="3">
        <v>6648.63</v>
      </c>
    </row>
    <row r="457" spans="1:2" x14ac:dyDescent="0.2">
      <c r="A457" s="3">
        <v>360469.00089999998</v>
      </c>
      <c r="B457" s="3">
        <v>7195.7100300000002</v>
      </c>
    </row>
    <row r="458" spans="1:2" x14ac:dyDescent="0.2">
      <c r="A458" s="3">
        <v>364886</v>
      </c>
      <c r="B458" s="3">
        <v>7762.51</v>
      </c>
    </row>
    <row r="459" spans="1:2" x14ac:dyDescent="0.2">
      <c r="A459" s="3">
        <v>400514.81510000001</v>
      </c>
      <c r="B459" s="3">
        <v>6007.4823329999999</v>
      </c>
    </row>
    <row r="460" spans="1:2" x14ac:dyDescent="0.2">
      <c r="A460" s="3">
        <v>408739</v>
      </c>
      <c r="B460" s="3">
        <v>9225.2199999999993</v>
      </c>
    </row>
    <row r="461" spans="1:2" x14ac:dyDescent="0.2">
      <c r="A461" s="3">
        <v>433093</v>
      </c>
      <c r="B461" s="3">
        <v>9470.02</v>
      </c>
    </row>
    <row r="462" spans="1:2" x14ac:dyDescent="0.2">
      <c r="A462" s="3">
        <v>441106</v>
      </c>
      <c r="B462" s="3">
        <v>6889.02</v>
      </c>
    </row>
    <row r="463" spans="1:2" x14ac:dyDescent="0.2">
      <c r="A463" s="3">
        <v>451446</v>
      </c>
      <c r="B463" s="3">
        <v>8711.39</v>
      </c>
    </row>
    <row r="464" spans="1:2" x14ac:dyDescent="0.2">
      <c r="A464" s="3">
        <v>462303.99819999997</v>
      </c>
      <c r="B464" s="3">
        <v>11016.029979999999</v>
      </c>
    </row>
    <row r="465" spans="1:2" x14ac:dyDescent="0.2">
      <c r="A465" s="3">
        <v>486266</v>
      </c>
      <c r="B465" s="3">
        <v>7209.07</v>
      </c>
    </row>
    <row r="466" spans="1:2" x14ac:dyDescent="0.2">
      <c r="A466" s="3">
        <v>508200</v>
      </c>
      <c r="B466" s="3">
        <v>10148.950000000001</v>
      </c>
    </row>
    <row r="467" spans="1:2" x14ac:dyDescent="0.2">
      <c r="A467" s="3">
        <v>519723</v>
      </c>
      <c r="B467" s="3">
        <v>5893.7</v>
      </c>
    </row>
    <row r="468" spans="1:2" x14ac:dyDescent="0.2">
      <c r="A468" s="3">
        <v>645270</v>
      </c>
      <c r="B468" s="3">
        <v>12092.08</v>
      </c>
    </row>
    <row r="469" spans="1:2" x14ac:dyDescent="0.2">
      <c r="A469" s="3">
        <v>750605</v>
      </c>
      <c r="B469" s="3">
        <v>11845.13</v>
      </c>
    </row>
    <row r="470" spans="1:2" x14ac:dyDescent="0.2">
      <c r="A470" s="3">
        <v>797139</v>
      </c>
      <c r="B470" s="3">
        <v>14677.47</v>
      </c>
    </row>
    <row r="471" spans="1:2" x14ac:dyDescent="0.2">
      <c r="A471" s="3">
        <v>826552.99650000001</v>
      </c>
      <c r="B471" s="3">
        <v>15465.659960000001</v>
      </c>
    </row>
    <row r="472" spans="1:2" x14ac:dyDescent="0.2">
      <c r="A472" s="3">
        <v>1079688</v>
      </c>
      <c r="B472" s="3">
        <v>18008.959989999999</v>
      </c>
    </row>
    <row r="473" spans="1:2" x14ac:dyDescent="0.2">
      <c r="A473" s="3">
        <v>1184941.0009999999</v>
      </c>
      <c r="B473" s="3">
        <v>16437.270049999999</v>
      </c>
    </row>
    <row r="474" spans="1:2" x14ac:dyDescent="0.2">
      <c r="A474" s="3">
        <v>1390821</v>
      </c>
      <c r="B474" s="3">
        <v>24757.32</v>
      </c>
    </row>
    <row r="475" spans="1:2" x14ac:dyDescent="0.2">
      <c r="A475" s="3">
        <v>2524386</v>
      </c>
      <c r="B475" s="3">
        <v>42003.41</v>
      </c>
    </row>
    <row r="476" spans="1:2" x14ac:dyDescent="0.2">
      <c r="A476" s="3">
        <v>2723225.0019999999</v>
      </c>
      <c r="B476" s="3">
        <v>49398.460030000002</v>
      </c>
    </row>
    <row r="477" spans="1:2" x14ac:dyDescent="0.2">
      <c r="A477" s="3">
        <v>10064589</v>
      </c>
      <c r="B477" s="3">
        <v>131422.68</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workbookViewId="0">
      <selection activeCell="E11" sqref="E11"/>
    </sheetView>
  </sheetViews>
  <sheetFormatPr baseColWidth="10" defaultRowHeight="16" x14ac:dyDescent="0.2"/>
  <sheetData>
    <row r="1" spans="1:5" x14ac:dyDescent="0.2">
      <c r="A1" t="s">
        <v>421</v>
      </c>
      <c r="B1" t="s">
        <v>422</v>
      </c>
      <c r="C1" t="s">
        <v>433</v>
      </c>
      <c r="E1" s="4" t="s">
        <v>430</v>
      </c>
    </row>
    <row r="2" spans="1:5" x14ac:dyDescent="0.2">
      <c r="A2" s="3">
        <v>10055</v>
      </c>
      <c r="B2" s="3">
        <v>4437</v>
      </c>
      <c r="C2" s="3">
        <v>9</v>
      </c>
      <c r="E2" t="s">
        <v>431</v>
      </c>
    </row>
    <row r="3" spans="1:5" x14ac:dyDescent="0.2">
      <c r="A3" s="3">
        <v>10127</v>
      </c>
      <c r="B3" s="3">
        <v>4409</v>
      </c>
      <c r="C3" s="3">
        <v>1</v>
      </c>
    </row>
    <row r="4" spans="1:5" x14ac:dyDescent="0.2">
      <c r="A4" s="3">
        <v>10141</v>
      </c>
      <c r="B4" s="3">
        <v>4461</v>
      </c>
      <c r="C4" s="3">
        <v>4</v>
      </c>
      <c r="E4" t="s">
        <v>432</v>
      </c>
    </row>
    <row r="5" spans="1:5" x14ac:dyDescent="0.2">
      <c r="A5" s="3">
        <v>10160</v>
      </c>
      <c r="B5" s="3">
        <v>4570</v>
      </c>
      <c r="C5" s="3">
        <v>12</v>
      </c>
    </row>
    <row r="6" spans="1:5" x14ac:dyDescent="0.2">
      <c r="A6" s="3">
        <v>10212</v>
      </c>
      <c r="B6" s="3">
        <v>4458</v>
      </c>
      <c r="C6" s="3">
        <v>5</v>
      </c>
    </row>
    <row r="7" spans="1:5" x14ac:dyDescent="0.2">
      <c r="A7" s="3">
        <v>10225</v>
      </c>
      <c r="B7" s="3">
        <v>4696</v>
      </c>
      <c r="C7" s="3"/>
    </row>
    <row r="8" spans="1:5" x14ac:dyDescent="0.2">
      <c r="A8" s="3">
        <v>10252</v>
      </c>
      <c r="B8" s="3">
        <v>4397</v>
      </c>
      <c r="C8" s="3">
        <v>10</v>
      </c>
    </row>
    <row r="9" spans="1:5" x14ac:dyDescent="0.2">
      <c r="A9" s="3">
        <v>10281</v>
      </c>
      <c r="B9" s="3">
        <v>4845</v>
      </c>
      <c r="C9" s="3"/>
    </row>
    <row r="10" spans="1:5" x14ac:dyDescent="0.2">
      <c r="A10" s="3">
        <v>10302</v>
      </c>
      <c r="B10" s="3">
        <v>4358</v>
      </c>
      <c r="C10" s="3">
        <v>12</v>
      </c>
    </row>
    <row r="11" spans="1:5" x14ac:dyDescent="0.2">
      <c r="A11" s="3">
        <v>10407</v>
      </c>
      <c r="B11" s="3">
        <v>4648</v>
      </c>
      <c r="C11" s="3">
        <v>1</v>
      </c>
    </row>
    <row r="12" spans="1:5" x14ac:dyDescent="0.2">
      <c r="A12" s="3">
        <v>10416</v>
      </c>
      <c r="B12" s="3">
        <v>4314</v>
      </c>
      <c r="C12" s="3"/>
    </row>
    <row r="13" spans="1:5" x14ac:dyDescent="0.2">
      <c r="A13" s="3">
        <v>10508</v>
      </c>
      <c r="B13" s="3">
        <v>4480</v>
      </c>
      <c r="C13" s="3">
        <v>1</v>
      </c>
    </row>
    <row r="14" spans="1:5" x14ac:dyDescent="0.2">
      <c r="A14" s="3">
        <v>10538</v>
      </c>
      <c r="B14" s="3">
        <v>4652</v>
      </c>
      <c r="C14" s="3">
        <v>1</v>
      </c>
    </row>
    <row r="15" spans="1:5" x14ac:dyDescent="0.2">
      <c r="A15" s="3">
        <v>10580</v>
      </c>
      <c r="B15" s="3">
        <v>5220</v>
      </c>
      <c r="C15" s="3">
        <v>15</v>
      </c>
    </row>
    <row r="16" spans="1:5" x14ac:dyDescent="0.2">
      <c r="A16" s="3">
        <v>10646</v>
      </c>
      <c r="B16" s="3">
        <v>5257</v>
      </c>
      <c r="C16" s="3">
        <v>21</v>
      </c>
    </row>
    <row r="17" spans="1:3" x14ac:dyDescent="0.2">
      <c r="A17" s="3">
        <v>10723</v>
      </c>
      <c r="B17" s="3">
        <v>4573</v>
      </c>
      <c r="C17" s="3">
        <v>15</v>
      </c>
    </row>
    <row r="18" spans="1:3" x14ac:dyDescent="0.2">
      <c r="A18" s="3">
        <v>10937</v>
      </c>
      <c r="B18" s="3">
        <v>4761</v>
      </c>
      <c r="C18" s="3">
        <v>1</v>
      </c>
    </row>
    <row r="19" spans="1:3" x14ac:dyDescent="0.2">
      <c r="A19" s="3">
        <v>10976</v>
      </c>
      <c r="B19" s="3">
        <v>4737</v>
      </c>
      <c r="C19" s="3">
        <v>21</v>
      </c>
    </row>
    <row r="20" spans="1:3" x14ac:dyDescent="0.2">
      <c r="A20" s="3">
        <v>11015</v>
      </c>
      <c r="B20" s="3">
        <v>4640</v>
      </c>
      <c r="C20" s="3">
        <v>5</v>
      </c>
    </row>
    <row r="21" spans="1:3" x14ac:dyDescent="0.2">
      <c r="A21" s="3">
        <v>11053</v>
      </c>
      <c r="B21" s="3">
        <v>4924</v>
      </c>
      <c r="C21" s="3">
        <v>1</v>
      </c>
    </row>
    <row r="22" spans="1:3" x14ac:dyDescent="0.2">
      <c r="A22" s="3">
        <v>11059</v>
      </c>
      <c r="B22" s="3">
        <v>4611</v>
      </c>
      <c r="C22" s="3">
        <v>2</v>
      </c>
    </row>
    <row r="23" spans="1:3" x14ac:dyDescent="0.2">
      <c r="A23" s="3">
        <v>11193</v>
      </c>
      <c r="B23" s="3">
        <v>4805</v>
      </c>
      <c r="C23" s="3">
        <v>21</v>
      </c>
    </row>
    <row r="24" spans="1:3" x14ac:dyDescent="0.2">
      <c r="A24" s="3">
        <v>11208</v>
      </c>
      <c r="B24" s="3">
        <v>4695</v>
      </c>
      <c r="C24" s="3">
        <v>19</v>
      </c>
    </row>
    <row r="25" spans="1:3" x14ac:dyDescent="0.2">
      <c r="A25" s="3">
        <v>11242</v>
      </c>
      <c r="B25" s="3">
        <v>5007</v>
      </c>
      <c r="C25" s="3">
        <v>7</v>
      </c>
    </row>
    <row r="26" spans="1:3" x14ac:dyDescent="0.2">
      <c r="A26" s="3">
        <v>11257</v>
      </c>
      <c r="B26" s="3">
        <v>4911</v>
      </c>
      <c r="C26" s="3"/>
    </row>
    <row r="27" spans="1:3" x14ac:dyDescent="0.2">
      <c r="A27" s="3">
        <v>11279</v>
      </c>
      <c r="B27" s="3">
        <v>4979</v>
      </c>
      <c r="C27" s="3"/>
    </row>
    <row r="28" spans="1:3" x14ac:dyDescent="0.2">
      <c r="A28" s="3">
        <v>11312</v>
      </c>
      <c r="B28" s="3">
        <v>5363</v>
      </c>
      <c r="C28" s="3">
        <v>6</v>
      </c>
    </row>
    <row r="29" spans="1:3" x14ac:dyDescent="0.2">
      <c r="A29" s="3">
        <v>11805</v>
      </c>
      <c r="B29" s="3">
        <v>4800</v>
      </c>
      <c r="C29" s="3">
        <v>4</v>
      </c>
    </row>
    <row r="30" spans="1:3" x14ac:dyDescent="0.2">
      <c r="A30" s="3">
        <v>11895</v>
      </c>
      <c r="B30" s="3">
        <v>5033</v>
      </c>
      <c r="C30" s="3">
        <v>18</v>
      </c>
    </row>
    <row r="31" spans="1:3" x14ac:dyDescent="0.2">
      <c r="A31" s="3">
        <v>11967</v>
      </c>
      <c r="B31" s="3">
        <v>5102</v>
      </c>
      <c r="C31" s="3">
        <v>5</v>
      </c>
    </row>
    <row r="32" spans="1:3" x14ac:dyDescent="0.2">
      <c r="A32" s="3">
        <v>11987</v>
      </c>
      <c r="B32" s="3">
        <v>5760</v>
      </c>
      <c r="C32" s="3">
        <v>2</v>
      </c>
    </row>
    <row r="33" spans="1:3" x14ac:dyDescent="0.2">
      <c r="A33" s="3">
        <v>12056</v>
      </c>
      <c r="B33" s="3">
        <v>4632</v>
      </c>
      <c r="C33" s="3">
        <v>1</v>
      </c>
    </row>
    <row r="34" spans="1:3" x14ac:dyDescent="0.2">
      <c r="A34" s="3">
        <v>12346</v>
      </c>
      <c r="B34" s="3">
        <v>5606</v>
      </c>
      <c r="C34" s="3">
        <v>4</v>
      </c>
    </row>
    <row r="35" spans="1:3" x14ac:dyDescent="0.2">
      <c r="A35" s="3">
        <v>12515</v>
      </c>
      <c r="B35" s="3">
        <v>5824</v>
      </c>
      <c r="C35" s="3">
        <v>5</v>
      </c>
    </row>
    <row r="36" spans="1:3" x14ac:dyDescent="0.2">
      <c r="A36" s="3">
        <v>12602</v>
      </c>
      <c r="B36" s="3">
        <v>5540</v>
      </c>
      <c r="C36" s="3">
        <v>18</v>
      </c>
    </row>
    <row r="37" spans="1:3" x14ac:dyDescent="0.2">
      <c r="A37" s="3">
        <v>12681</v>
      </c>
      <c r="B37" s="3">
        <v>5523</v>
      </c>
      <c r="C37" s="3">
        <v>5</v>
      </c>
    </row>
    <row r="38" spans="1:3" x14ac:dyDescent="0.2">
      <c r="A38" s="3">
        <v>12826</v>
      </c>
      <c r="B38" s="3">
        <v>6036</v>
      </c>
      <c r="C38" s="3">
        <v>8</v>
      </c>
    </row>
    <row r="39" spans="1:3" x14ac:dyDescent="0.2">
      <c r="A39" s="3">
        <v>12856</v>
      </c>
      <c r="B39" s="3">
        <v>5232</v>
      </c>
      <c r="C39" s="3">
        <v>10</v>
      </c>
    </row>
    <row r="40" spans="1:3" x14ac:dyDescent="0.2">
      <c r="A40" s="3">
        <v>12987</v>
      </c>
      <c r="B40" s="3">
        <v>5116</v>
      </c>
      <c r="C40" s="3">
        <v>19</v>
      </c>
    </row>
    <row r="41" spans="1:3" x14ac:dyDescent="0.2">
      <c r="A41" s="3">
        <v>13154</v>
      </c>
      <c r="B41" s="3">
        <v>5751</v>
      </c>
      <c r="C41" s="3">
        <v>37</v>
      </c>
    </row>
    <row r="42" spans="1:3" x14ac:dyDescent="0.2">
      <c r="A42" s="3">
        <v>13293</v>
      </c>
      <c r="B42" s="3">
        <v>5999</v>
      </c>
      <c r="C42" s="3">
        <v>1</v>
      </c>
    </row>
    <row r="43" spans="1:3" x14ac:dyDescent="0.2">
      <c r="A43" s="3">
        <v>13307</v>
      </c>
      <c r="B43" s="3">
        <v>5865</v>
      </c>
      <c r="C43" s="3">
        <v>3</v>
      </c>
    </row>
    <row r="44" spans="1:3" x14ac:dyDescent="0.2">
      <c r="A44" s="3">
        <v>13741</v>
      </c>
      <c r="B44" s="3">
        <v>5139</v>
      </c>
      <c r="C44" s="3">
        <v>12</v>
      </c>
    </row>
    <row r="45" spans="1:3" x14ac:dyDescent="0.2">
      <c r="A45" s="3">
        <v>13789</v>
      </c>
      <c r="B45" s="3">
        <v>5818</v>
      </c>
      <c r="C45" s="3">
        <v>11</v>
      </c>
    </row>
    <row r="46" spans="1:3" x14ac:dyDescent="0.2">
      <c r="A46" s="3">
        <v>14004</v>
      </c>
      <c r="B46" s="3">
        <v>6107</v>
      </c>
      <c r="C46" s="3">
        <v>71</v>
      </c>
    </row>
    <row r="47" spans="1:3" x14ac:dyDescent="0.2">
      <c r="A47" s="3">
        <v>14017</v>
      </c>
      <c r="B47" s="3">
        <v>6484</v>
      </c>
      <c r="C47" s="3">
        <v>2</v>
      </c>
    </row>
    <row r="48" spans="1:3" x14ac:dyDescent="0.2">
      <c r="A48" s="3">
        <v>14086</v>
      </c>
      <c r="B48" s="3">
        <v>6192</v>
      </c>
      <c r="C48" s="3">
        <v>16</v>
      </c>
    </row>
    <row r="49" spans="1:3" x14ac:dyDescent="0.2">
      <c r="A49" s="3">
        <v>14098</v>
      </c>
      <c r="B49" s="3">
        <v>6497</v>
      </c>
      <c r="C49" s="3">
        <v>6</v>
      </c>
    </row>
    <row r="50" spans="1:3" x14ac:dyDescent="0.2">
      <c r="A50" s="3">
        <v>14118</v>
      </c>
      <c r="B50" s="3">
        <v>5973</v>
      </c>
      <c r="C50" s="3">
        <v>5</v>
      </c>
    </row>
    <row r="51" spans="1:3" x14ac:dyDescent="0.2">
      <c r="A51" s="3">
        <v>14162</v>
      </c>
      <c r="B51" s="3">
        <v>6139</v>
      </c>
      <c r="C51" s="3">
        <v>17</v>
      </c>
    </row>
    <row r="52" spans="1:3" x14ac:dyDescent="0.2">
      <c r="A52" s="3">
        <v>14204</v>
      </c>
      <c r="B52" s="3">
        <v>6057</v>
      </c>
      <c r="C52" s="3">
        <v>5</v>
      </c>
    </row>
    <row r="53" spans="1:3" x14ac:dyDescent="0.2">
      <c r="A53" s="3">
        <v>14413</v>
      </c>
      <c r="B53" s="3">
        <v>6642</v>
      </c>
      <c r="C53" s="3">
        <v>6</v>
      </c>
    </row>
    <row r="54" spans="1:3" x14ac:dyDescent="0.2">
      <c r="A54" s="3">
        <v>14441</v>
      </c>
      <c r="B54" s="3">
        <v>6338</v>
      </c>
      <c r="C54" s="3">
        <v>7</v>
      </c>
    </row>
    <row r="55" spans="1:3" x14ac:dyDescent="0.2">
      <c r="A55" s="3">
        <v>14563</v>
      </c>
      <c r="B55" s="3">
        <v>5929</v>
      </c>
      <c r="C55" s="3">
        <v>19</v>
      </c>
    </row>
    <row r="56" spans="1:3" x14ac:dyDescent="0.2">
      <c r="A56" s="3">
        <v>14594</v>
      </c>
      <c r="B56" s="3">
        <v>6367</v>
      </c>
      <c r="C56" s="3">
        <v>5</v>
      </c>
    </row>
    <row r="57" spans="1:3" x14ac:dyDescent="0.2">
      <c r="A57" s="3">
        <v>14647</v>
      </c>
      <c r="B57" s="3">
        <v>6429</v>
      </c>
      <c r="C57" s="3">
        <v>21</v>
      </c>
    </row>
    <row r="58" spans="1:3" x14ac:dyDescent="0.2">
      <c r="A58" s="3">
        <v>14699</v>
      </c>
      <c r="B58" s="3">
        <v>7044</v>
      </c>
      <c r="C58" s="3">
        <v>4</v>
      </c>
    </row>
    <row r="59" spans="1:3" x14ac:dyDescent="0.2">
      <c r="A59" s="3">
        <v>14865</v>
      </c>
      <c r="B59" s="3">
        <v>6220</v>
      </c>
      <c r="C59" s="3">
        <v>20</v>
      </c>
    </row>
    <row r="60" spans="1:3" x14ac:dyDescent="0.2">
      <c r="A60" s="3">
        <v>15122</v>
      </c>
      <c r="B60" s="3">
        <v>7234</v>
      </c>
      <c r="C60" s="3">
        <v>11</v>
      </c>
    </row>
    <row r="61" spans="1:3" x14ac:dyDescent="0.2">
      <c r="A61" s="3">
        <v>15209</v>
      </c>
      <c r="B61" s="3">
        <v>6622</v>
      </c>
      <c r="C61" s="3">
        <v>30</v>
      </c>
    </row>
    <row r="62" spans="1:3" x14ac:dyDescent="0.2">
      <c r="A62" s="3">
        <v>15220</v>
      </c>
      <c r="B62" s="3">
        <v>6228</v>
      </c>
      <c r="C62" s="3">
        <v>4</v>
      </c>
    </row>
    <row r="63" spans="1:3" x14ac:dyDescent="0.2">
      <c r="A63" s="3">
        <v>15248</v>
      </c>
      <c r="B63" s="3">
        <v>6592</v>
      </c>
      <c r="C63" s="3">
        <v>12</v>
      </c>
    </row>
    <row r="64" spans="1:3" x14ac:dyDescent="0.2">
      <c r="A64" s="3">
        <v>15566</v>
      </c>
      <c r="B64" s="3">
        <v>6931</v>
      </c>
      <c r="C64" s="3">
        <v>10</v>
      </c>
    </row>
    <row r="65" spans="1:3" x14ac:dyDescent="0.2">
      <c r="A65" s="3">
        <v>15605</v>
      </c>
      <c r="B65" s="3">
        <v>6501</v>
      </c>
      <c r="C65" s="3">
        <v>12</v>
      </c>
    </row>
    <row r="66" spans="1:3" x14ac:dyDescent="0.2">
      <c r="A66" s="3">
        <v>15655</v>
      </c>
      <c r="B66" s="3">
        <v>6966</v>
      </c>
      <c r="C66" s="3">
        <v>50</v>
      </c>
    </row>
    <row r="67" spans="1:3" x14ac:dyDescent="0.2">
      <c r="A67" s="3">
        <v>15667</v>
      </c>
      <c r="B67" s="3">
        <v>6799</v>
      </c>
      <c r="C67" s="3">
        <v>6</v>
      </c>
    </row>
    <row r="68" spans="1:3" x14ac:dyDescent="0.2">
      <c r="A68" s="3">
        <v>15762</v>
      </c>
      <c r="B68" s="3">
        <v>6859</v>
      </c>
      <c r="C68" s="3">
        <v>16</v>
      </c>
    </row>
    <row r="69" spans="1:3" x14ac:dyDescent="0.2">
      <c r="A69" s="3">
        <v>15787</v>
      </c>
      <c r="B69" s="3">
        <v>6569</v>
      </c>
      <c r="C69" s="3">
        <v>10</v>
      </c>
    </row>
    <row r="70" spans="1:3" x14ac:dyDescent="0.2">
      <c r="A70" s="3">
        <v>15813</v>
      </c>
      <c r="B70" s="3">
        <v>6404</v>
      </c>
      <c r="C70" s="3">
        <v>19</v>
      </c>
    </row>
    <row r="71" spans="1:3" x14ac:dyDescent="0.2">
      <c r="A71" s="3">
        <v>15940</v>
      </c>
      <c r="B71" s="3">
        <v>7016</v>
      </c>
      <c r="C71" s="3">
        <v>3</v>
      </c>
    </row>
    <row r="72" spans="1:3" x14ac:dyDescent="0.2">
      <c r="A72" s="3">
        <v>16040</v>
      </c>
      <c r="B72" s="3">
        <v>6901</v>
      </c>
      <c r="C72" s="3">
        <v>4</v>
      </c>
    </row>
    <row r="73" spans="1:3" x14ac:dyDescent="0.2">
      <c r="A73" s="3">
        <v>16040</v>
      </c>
      <c r="B73" s="3">
        <v>6679</v>
      </c>
      <c r="C73" s="3">
        <v>11</v>
      </c>
    </row>
    <row r="74" spans="1:3" x14ac:dyDescent="0.2">
      <c r="A74" s="3">
        <v>16049</v>
      </c>
      <c r="B74" s="3">
        <v>6466</v>
      </c>
      <c r="C74" s="3">
        <v>6</v>
      </c>
    </row>
    <row r="75" spans="1:3" x14ac:dyDescent="0.2">
      <c r="A75" s="3">
        <v>16355</v>
      </c>
      <c r="B75" s="3">
        <v>7012</v>
      </c>
      <c r="C75" s="3">
        <v>2</v>
      </c>
    </row>
    <row r="76" spans="1:3" x14ac:dyDescent="0.2">
      <c r="A76" s="3">
        <v>16485</v>
      </c>
      <c r="B76" s="3">
        <v>6748</v>
      </c>
      <c r="C76" s="3">
        <v>68</v>
      </c>
    </row>
    <row r="77" spans="1:3" x14ac:dyDescent="0.2">
      <c r="A77" s="3">
        <v>16510</v>
      </c>
      <c r="B77" s="3">
        <v>7350</v>
      </c>
      <c r="C77" s="3">
        <v>26</v>
      </c>
    </row>
    <row r="78" spans="1:3" x14ac:dyDescent="0.2">
      <c r="A78" s="3">
        <v>16629</v>
      </c>
      <c r="B78" s="3">
        <v>6397</v>
      </c>
      <c r="C78" s="3"/>
    </row>
    <row r="79" spans="1:3" x14ac:dyDescent="0.2">
      <c r="A79" s="3">
        <v>17015</v>
      </c>
      <c r="B79" s="3">
        <v>7721</v>
      </c>
      <c r="C79" s="3">
        <v>6</v>
      </c>
    </row>
    <row r="80" spans="1:3" x14ac:dyDescent="0.2">
      <c r="A80" s="3">
        <v>17094</v>
      </c>
      <c r="B80" s="3">
        <v>7703</v>
      </c>
      <c r="C80" s="3">
        <v>6</v>
      </c>
    </row>
    <row r="81" spans="1:3" x14ac:dyDescent="0.2">
      <c r="A81" s="3">
        <v>17425</v>
      </c>
      <c r="B81" s="3">
        <v>7439</v>
      </c>
      <c r="C81" s="3">
        <v>7</v>
      </c>
    </row>
    <row r="82" spans="1:3" x14ac:dyDescent="0.2">
      <c r="A82" s="3">
        <v>17457</v>
      </c>
      <c r="B82" s="3">
        <v>8381</v>
      </c>
      <c r="C82" s="3">
        <v>7</v>
      </c>
    </row>
    <row r="83" spans="1:3" x14ac:dyDescent="0.2">
      <c r="A83" s="3">
        <v>17498</v>
      </c>
      <c r="B83" s="3">
        <v>7412</v>
      </c>
      <c r="C83" s="3">
        <v>9</v>
      </c>
    </row>
    <row r="84" spans="1:3" x14ac:dyDescent="0.2">
      <c r="A84" s="3">
        <v>17637</v>
      </c>
      <c r="B84" s="3">
        <v>7541</v>
      </c>
      <c r="C84" s="3">
        <v>8</v>
      </c>
    </row>
    <row r="85" spans="1:3" x14ac:dyDescent="0.2">
      <c r="A85" s="3">
        <v>17947</v>
      </c>
      <c r="B85" s="3">
        <v>7061</v>
      </c>
      <c r="C85" s="3">
        <v>25</v>
      </c>
    </row>
    <row r="86" spans="1:3" x14ac:dyDescent="0.2">
      <c r="A86" s="3">
        <v>17999</v>
      </c>
      <c r="B86" s="3">
        <v>7011</v>
      </c>
      <c r="C86" s="3">
        <v>3</v>
      </c>
    </row>
    <row r="87" spans="1:3" x14ac:dyDescent="0.2">
      <c r="A87" s="3">
        <v>18045</v>
      </c>
      <c r="B87" s="3">
        <v>7376</v>
      </c>
      <c r="C87" s="3">
        <v>17</v>
      </c>
    </row>
    <row r="88" spans="1:3" x14ac:dyDescent="0.2">
      <c r="A88" s="3">
        <v>18118</v>
      </c>
      <c r="B88" s="3">
        <v>8285</v>
      </c>
      <c r="C88" s="3">
        <v>11</v>
      </c>
    </row>
    <row r="89" spans="1:3" x14ac:dyDescent="0.2">
      <c r="A89" s="3">
        <v>18200</v>
      </c>
      <c r="B89" s="3">
        <v>7951</v>
      </c>
      <c r="C89" s="3">
        <v>27</v>
      </c>
    </row>
    <row r="90" spans="1:3" x14ac:dyDescent="0.2">
      <c r="A90" s="3">
        <v>18641</v>
      </c>
      <c r="B90" s="3">
        <v>7867</v>
      </c>
      <c r="C90" s="3">
        <v>17</v>
      </c>
    </row>
    <row r="91" spans="1:3" x14ac:dyDescent="0.2">
      <c r="A91" s="3">
        <v>18911</v>
      </c>
      <c r="B91" s="3">
        <v>8128</v>
      </c>
      <c r="C91" s="3">
        <v>18</v>
      </c>
    </row>
    <row r="92" spans="1:3" x14ac:dyDescent="0.2">
      <c r="A92" s="3">
        <v>19180</v>
      </c>
      <c r="B92" s="3">
        <v>8303</v>
      </c>
      <c r="C92" s="3">
        <v>8</v>
      </c>
    </row>
    <row r="93" spans="1:3" x14ac:dyDescent="0.2">
      <c r="A93" s="3">
        <v>19260</v>
      </c>
      <c r="B93" s="3">
        <v>7742</v>
      </c>
      <c r="C93" s="3">
        <v>9</v>
      </c>
    </row>
    <row r="94" spans="1:3" x14ac:dyDescent="0.2">
      <c r="A94" s="3">
        <v>19389</v>
      </c>
      <c r="B94" s="3">
        <v>8844</v>
      </c>
      <c r="C94" s="3">
        <v>18</v>
      </c>
    </row>
    <row r="95" spans="1:3" x14ac:dyDescent="0.2">
      <c r="A95" s="3">
        <v>19732</v>
      </c>
      <c r="B95" s="3">
        <v>7950</v>
      </c>
      <c r="C95" s="3">
        <v>6</v>
      </c>
    </row>
    <row r="96" spans="1:3" x14ac:dyDescent="0.2">
      <c r="A96" s="3">
        <v>19883</v>
      </c>
      <c r="B96" s="3">
        <v>8685</v>
      </c>
      <c r="C96" s="3">
        <v>17</v>
      </c>
    </row>
    <row r="97" spans="1:3" x14ac:dyDescent="0.2">
      <c r="A97" s="3">
        <v>19930</v>
      </c>
      <c r="B97" s="3">
        <v>8036</v>
      </c>
      <c r="C97" s="3">
        <v>18</v>
      </c>
    </row>
    <row r="98" spans="1:3" x14ac:dyDescent="0.2">
      <c r="A98" s="3">
        <v>20212</v>
      </c>
      <c r="B98" s="3">
        <v>9025</v>
      </c>
      <c r="C98" s="3">
        <v>20</v>
      </c>
    </row>
    <row r="99" spans="1:3" x14ac:dyDescent="0.2">
      <c r="A99" s="3">
        <v>20663</v>
      </c>
      <c r="B99" s="3">
        <v>8376</v>
      </c>
      <c r="C99" s="3">
        <v>23</v>
      </c>
    </row>
    <row r="100" spans="1:3" x14ac:dyDescent="0.2">
      <c r="A100" s="3">
        <v>20836</v>
      </c>
      <c r="B100" s="3">
        <v>8287</v>
      </c>
      <c r="C100" s="3">
        <v>5</v>
      </c>
    </row>
    <row r="101" spans="1:3" x14ac:dyDescent="0.2">
      <c r="A101" s="3">
        <v>21103</v>
      </c>
      <c r="B101" s="3">
        <v>8825</v>
      </c>
      <c r="C101" s="3">
        <v>18</v>
      </c>
    </row>
    <row r="102" spans="1:3" x14ac:dyDescent="0.2">
      <c r="A102" s="3">
        <v>21527</v>
      </c>
      <c r="B102" s="3">
        <v>8083</v>
      </c>
      <c r="C102" s="3">
        <v>8</v>
      </c>
    </row>
    <row r="103" spans="1:3" x14ac:dyDescent="0.2">
      <c r="A103" s="3">
        <v>21532</v>
      </c>
      <c r="B103" s="3">
        <v>10275</v>
      </c>
      <c r="C103" s="3">
        <v>15</v>
      </c>
    </row>
    <row r="104" spans="1:3" x14ac:dyDescent="0.2">
      <c r="A104" s="3">
        <v>21641</v>
      </c>
      <c r="B104" s="3">
        <v>8944</v>
      </c>
      <c r="C104" s="3">
        <v>66</v>
      </c>
    </row>
    <row r="105" spans="1:3" x14ac:dyDescent="0.2">
      <c r="A105" s="3">
        <v>21712</v>
      </c>
      <c r="B105" s="3">
        <v>9513</v>
      </c>
      <c r="C105" s="3">
        <v>35</v>
      </c>
    </row>
    <row r="106" spans="1:3" x14ac:dyDescent="0.2">
      <c r="A106" s="3">
        <v>21731</v>
      </c>
      <c r="B106" s="3">
        <v>9077</v>
      </c>
      <c r="C106" s="3">
        <v>45</v>
      </c>
    </row>
    <row r="107" spans="1:3" x14ac:dyDescent="0.2">
      <c r="A107" s="3">
        <v>22186</v>
      </c>
      <c r="B107" s="3">
        <v>9838</v>
      </c>
      <c r="C107" s="3">
        <v>43</v>
      </c>
    </row>
    <row r="108" spans="1:3" x14ac:dyDescent="0.2">
      <c r="A108" s="3">
        <v>22643</v>
      </c>
      <c r="B108" s="3">
        <v>9687</v>
      </c>
      <c r="C108" s="3">
        <v>15</v>
      </c>
    </row>
    <row r="109" spans="1:3" x14ac:dyDescent="0.2">
      <c r="A109" s="3">
        <v>22878</v>
      </c>
      <c r="B109" s="3">
        <v>9750</v>
      </c>
      <c r="C109" s="3">
        <v>13</v>
      </c>
    </row>
    <row r="110" spans="1:3" x14ac:dyDescent="0.2">
      <c r="A110" s="3">
        <v>23022</v>
      </c>
      <c r="B110" s="3">
        <v>10731</v>
      </c>
      <c r="C110" s="3">
        <v>86</v>
      </c>
    </row>
    <row r="111" spans="1:3" x14ac:dyDescent="0.2">
      <c r="A111" s="3">
        <v>23038</v>
      </c>
      <c r="B111" s="3">
        <v>11519</v>
      </c>
      <c r="C111" s="3">
        <v>8</v>
      </c>
    </row>
    <row r="112" spans="1:3" x14ac:dyDescent="0.2">
      <c r="A112" s="3">
        <v>23406</v>
      </c>
      <c r="B112" s="3">
        <v>9767</v>
      </c>
      <c r="C112" s="3"/>
    </row>
    <row r="113" spans="1:3" x14ac:dyDescent="0.2">
      <c r="A113" s="3">
        <v>23453</v>
      </c>
      <c r="B113" s="3">
        <v>9984</v>
      </c>
      <c r="C113" s="3">
        <v>15</v>
      </c>
    </row>
    <row r="114" spans="1:3" x14ac:dyDescent="0.2">
      <c r="A114" s="3">
        <v>23888</v>
      </c>
      <c r="B114" s="3">
        <v>9839</v>
      </c>
      <c r="C114" s="3">
        <v>16</v>
      </c>
    </row>
    <row r="115" spans="1:3" x14ac:dyDescent="0.2">
      <c r="A115" s="3">
        <v>23954</v>
      </c>
      <c r="B115" s="3">
        <v>10793</v>
      </c>
      <c r="C115" s="3">
        <v>12</v>
      </c>
    </row>
    <row r="116" spans="1:3" x14ac:dyDescent="0.2">
      <c r="A116" s="3">
        <v>24510</v>
      </c>
      <c r="B116" s="3">
        <v>10322</v>
      </c>
      <c r="C116" s="3">
        <v>24</v>
      </c>
    </row>
    <row r="117" spans="1:3" x14ac:dyDescent="0.2">
      <c r="A117" s="3">
        <v>24720</v>
      </c>
      <c r="B117" s="3">
        <v>9826</v>
      </c>
      <c r="C117" s="3"/>
    </row>
    <row r="118" spans="1:3" x14ac:dyDescent="0.2">
      <c r="A118" s="3">
        <v>24828</v>
      </c>
      <c r="B118" s="3">
        <v>10069</v>
      </c>
      <c r="C118" s="3">
        <v>46</v>
      </c>
    </row>
    <row r="119" spans="1:3" x14ac:dyDescent="0.2">
      <c r="A119" s="3">
        <v>24889</v>
      </c>
      <c r="B119" s="3">
        <v>11131</v>
      </c>
      <c r="C119" s="3">
        <v>5</v>
      </c>
    </row>
    <row r="120" spans="1:3" x14ac:dyDescent="0.2">
      <c r="A120" s="3">
        <v>24942</v>
      </c>
      <c r="B120" s="3">
        <v>11418</v>
      </c>
      <c r="C120" s="3">
        <v>6</v>
      </c>
    </row>
    <row r="121" spans="1:3" x14ac:dyDescent="0.2">
      <c r="A121" s="3">
        <v>25086</v>
      </c>
      <c r="B121" s="3">
        <v>11342</v>
      </c>
      <c r="C121" s="3"/>
    </row>
    <row r="122" spans="1:3" x14ac:dyDescent="0.2">
      <c r="A122" s="3">
        <v>25555</v>
      </c>
      <c r="B122" s="3">
        <v>10543</v>
      </c>
      <c r="C122" s="3">
        <v>22</v>
      </c>
    </row>
    <row r="123" spans="1:3" x14ac:dyDescent="0.2">
      <c r="A123" s="3">
        <v>26124</v>
      </c>
      <c r="B123" s="3">
        <v>11610</v>
      </c>
      <c r="C123" s="3">
        <v>12</v>
      </c>
    </row>
    <row r="124" spans="1:3" x14ac:dyDescent="0.2">
      <c r="A124" s="3">
        <v>26282</v>
      </c>
      <c r="B124" s="3">
        <v>11260</v>
      </c>
      <c r="C124" s="3">
        <v>1</v>
      </c>
    </row>
    <row r="125" spans="1:3" x14ac:dyDescent="0.2">
      <c r="A125" s="3">
        <v>26306</v>
      </c>
      <c r="B125" s="3">
        <v>10165</v>
      </c>
      <c r="C125" s="3">
        <v>28</v>
      </c>
    </row>
    <row r="126" spans="1:3" x14ac:dyDescent="0.2">
      <c r="A126" s="3">
        <v>26958</v>
      </c>
      <c r="B126" s="3">
        <v>11898</v>
      </c>
      <c r="C126" s="3">
        <v>10</v>
      </c>
    </row>
    <row r="127" spans="1:3" x14ac:dyDescent="0.2">
      <c r="A127" s="3">
        <v>27372</v>
      </c>
      <c r="B127" s="3">
        <v>11533</v>
      </c>
      <c r="C127" s="3">
        <v>42</v>
      </c>
    </row>
    <row r="128" spans="1:3" x14ac:dyDescent="0.2">
      <c r="A128" s="3">
        <v>27513</v>
      </c>
      <c r="B128" s="3">
        <v>11096</v>
      </c>
      <c r="C128" s="3">
        <v>11</v>
      </c>
    </row>
    <row r="129" spans="1:3" x14ac:dyDescent="0.2">
      <c r="A129" s="3">
        <v>27554</v>
      </c>
      <c r="B129" s="3">
        <v>12568</v>
      </c>
      <c r="C129" s="3"/>
    </row>
    <row r="130" spans="1:3" x14ac:dyDescent="0.2">
      <c r="A130" s="3">
        <v>27686</v>
      </c>
      <c r="B130" s="3">
        <v>11226</v>
      </c>
      <c r="C130" s="3">
        <v>34</v>
      </c>
    </row>
    <row r="131" spans="1:3" x14ac:dyDescent="0.2">
      <c r="A131" s="3">
        <v>27772</v>
      </c>
      <c r="B131" s="3">
        <v>12640</v>
      </c>
      <c r="C131" s="3">
        <v>11</v>
      </c>
    </row>
    <row r="132" spans="1:3" x14ac:dyDescent="0.2">
      <c r="A132" s="3">
        <v>28672</v>
      </c>
      <c r="B132" s="3">
        <v>11849</v>
      </c>
      <c r="C132" s="3">
        <v>49</v>
      </c>
    </row>
    <row r="133" spans="1:3" x14ac:dyDescent="0.2">
      <c r="A133" s="3">
        <v>28691</v>
      </c>
      <c r="B133" s="3">
        <v>11852</v>
      </c>
      <c r="C133" s="3">
        <v>21</v>
      </c>
    </row>
    <row r="134" spans="1:3" x14ac:dyDescent="0.2">
      <c r="A134" s="3">
        <v>28803</v>
      </c>
      <c r="B134" s="3">
        <v>11720</v>
      </c>
      <c r="C134" s="3">
        <v>64</v>
      </c>
    </row>
    <row r="135" spans="1:3" x14ac:dyDescent="0.2">
      <c r="A135" s="3">
        <v>28897</v>
      </c>
      <c r="B135" s="3">
        <v>11371</v>
      </c>
      <c r="C135" s="3">
        <v>17</v>
      </c>
    </row>
    <row r="136" spans="1:3" x14ac:dyDescent="0.2">
      <c r="A136" s="3">
        <v>28943</v>
      </c>
      <c r="B136" s="3">
        <v>12023</v>
      </c>
      <c r="C136" s="3">
        <v>13</v>
      </c>
    </row>
    <row r="137" spans="1:3" x14ac:dyDescent="0.2">
      <c r="A137" s="3">
        <v>29341</v>
      </c>
      <c r="B137" s="3">
        <v>12868</v>
      </c>
      <c r="C137" s="3">
        <v>11</v>
      </c>
    </row>
    <row r="138" spans="1:3" x14ac:dyDescent="0.2">
      <c r="A138" s="3">
        <v>29461</v>
      </c>
      <c r="B138" s="3">
        <v>12594</v>
      </c>
      <c r="C138" s="3">
        <v>22</v>
      </c>
    </row>
    <row r="139" spans="1:3" x14ac:dyDescent="0.2">
      <c r="A139" s="3">
        <v>30281</v>
      </c>
      <c r="B139" s="3">
        <v>11999</v>
      </c>
      <c r="C139" s="3">
        <v>76</v>
      </c>
    </row>
    <row r="140" spans="1:3" x14ac:dyDescent="0.2">
      <c r="A140" s="3">
        <v>30351</v>
      </c>
      <c r="B140" s="3">
        <v>12650</v>
      </c>
      <c r="C140" s="3">
        <v>8</v>
      </c>
    </row>
    <row r="141" spans="1:3" x14ac:dyDescent="0.2">
      <c r="A141" s="3">
        <v>30386</v>
      </c>
      <c r="B141" s="3">
        <v>12570</v>
      </c>
      <c r="C141" s="3">
        <v>7</v>
      </c>
    </row>
    <row r="142" spans="1:3" x14ac:dyDescent="0.2">
      <c r="A142" s="3">
        <v>30935</v>
      </c>
      <c r="B142" s="3">
        <v>13996</v>
      </c>
      <c r="C142" s="3">
        <v>23</v>
      </c>
    </row>
    <row r="143" spans="1:3" x14ac:dyDescent="0.2">
      <c r="A143" s="3">
        <v>30948</v>
      </c>
      <c r="B143" s="3">
        <v>14275</v>
      </c>
      <c r="C143" s="3">
        <v>27</v>
      </c>
    </row>
    <row r="144" spans="1:3" x14ac:dyDescent="0.2">
      <c r="A144" s="3">
        <v>31289</v>
      </c>
      <c r="B144" s="3">
        <v>12976</v>
      </c>
      <c r="C144" s="3">
        <v>52</v>
      </c>
    </row>
    <row r="145" spans="1:3" x14ac:dyDescent="0.2">
      <c r="A145" s="3">
        <v>31293</v>
      </c>
      <c r="B145" s="3">
        <v>14679</v>
      </c>
      <c r="C145" s="3">
        <v>27</v>
      </c>
    </row>
    <row r="146" spans="1:3" x14ac:dyDescent="0.2">
      <c r="A146" s="3">
        <v>32972</v>
      </c>
      <c r="B146" s="3">
        <v>15187</v>
      </c>
      <c r="C146" s="3">
        <v>10</v>
      </c>
    </row>
    <row r="147" spans="1:3" x14ac:dyDescent="0.2">
      <c r="A147" s="3">
        <v>33079</v>
      </c>
      <c r="B147" s="3">
        <v>15421</v>
      </c>
      <c r="C147" s="3">
        <v>43</v>
      </c>
    </row>
    <row r="148" spans="1:3" x14ac:dyDescent="0.2">
      <c r="A148" s="3">
        <v>33132</v>
      </c>
      <c r="B148" s="3">
        <v>15326</v>
      </c>
      <c r="C148" s="3">
        <v>36</v>
      </c>
    </row>
    <row r="149" spans="1:3" x14ac:dyDescent="0.2">
      <c r="A149" s="3">
        <v>33189</v>
      </c>
      <c r="B149" s="3">
        <v>13874</v>
      </c>
      <c r="C149" s="3">
        <v>90</v>
      </c>
    </row>
    <row r="150" spans="1:3" x14ac:dyDescent="0.2">
      <c r="A150" s="3">
        <v>33510</v>
      </c>
      <c r="B150" s="3">
        <v>15935</v>
      </c>
      <c r="C150" s="3">
        <v>32</v>
      </c>
    </row>
    <row r="151" spans="1:3" x14ac:dyDescent="0.2">
      <c r="A151" s="3">
        <v>33661</v>
      </c>
      <c r="B151" s="3">
        <v>14399</v>
      </c>
      <c r="C151" s="3">
        <v>14</v>
      </c>
    </row>
    <row r="152" spans="1:3" x14ac:dyDescent="0.2">
      <c r="A152" s="3">
        <v>33894</v>
      </c>
      <c r="B152" s="3">
        <v>14259</v>
      </c>
      <c r="C152" s="3"/>
    </row>
    <row r="153" spans="1:3" x14ac:dyDescent="0.2">
      <c r="A153" s="3">
        <v>34052</v>
      </c>
      <c r="B153" s="3">
        <v>14133</v>
      </c>
      <c r="C153" s="3">
        <v>14</v>
      </c>
    </row>
    <row r="154" spans="1:3" x14ac:dyDescent="0.2">
      <c r="A154" s="3">
        <v>34437</v>
      </c>
      <c r="B154" s="3">
        <v>14420</v>
      </c>
      <c r="C154" s="3">
        <v>15</v>
      </c>
    </row>
    <row r="155" spans="1:3" x14ac:dyDescent="0.2">
      <c r="A155" s="3">
        <v>35139</v>
      </c>
      <c r="B155" s="3">
        <v>15573</v>
      </c>
      <c r="C155" s="3">
        <v>26</v>
      </c>
    </row>
    <row r="156" spans="1:3" x14ac:dyDescent="0.2">
      <c r="A156" s="3">
        <v>35452</v>
      </c>
      <c r="B156" s="3">
        <v>16090</v>
      </c>
      <c r="C156" s="3">
        <v>20</v>
      </c>
    </row>
    <row r="157" spans="1:3" x14ac:dyDescent="0.2">
      <c r="A157" s="3">
        <v>35953</v>
      </c>
      <c r="B157" s="3">
        <v>18112</v>
      </c>
      <c r="C157" s="3">
        <v>27</v>
      </c>
    </row>
    <row r="158" spans="1:3" x14ac:dyDescent="0.2">
      <c r="A158" s="3">
        <v>36001</v>
      </c>
      <c r="B158" s="3">
        <v>15419</v>
      </c>
      <c r="C158" s="3">
        <v>18</v>
      </c>
    </row>
    <row r="159" spans="1:3" x14ac:dyDescent="0.2">
      <c r="A159" s="3">
        <v>36310</v>
      </c>
      <c r="B159" s="3">
        <v>15300</v>
      </c>
      <c r="C159" s="3"/>
    </row>
    <row r="160" spans="1:3" x14ac:dyDescent="0.2">
      <c r="A160" s="3">
        <v>36757</v>
      </c>
      <c r="B160" s="3">
        <v>16884</v>
      </c>
      <c r="C160" s="3">
        <v>73</v>
      </c>
    </row>
    <row r="161" spans="1:3" x14ac:dyDescent="0.2">
      <c r="A161" s="3">
        <v>36773</v>
      </c>
      <c r="B161" s="3">
        <v>16950</v>
      </c>
      <c r="C161" s="3">
        <v>42</v>
      </c>
    </row>
    <row r="162" spans="1:3" x14ac:dyDescent="0.2">
      <c r="A162" s="3">
        <v>37267</v>
      </c>
      <c r="B162" s="3">
        <v>18013</v>
      </c>
      <c r="C162" s="3"/>
    </row>
    <row r="163" spans="1:3" x14ac:dyDescent="0.2">
      <c r="A163" s="3">
        <v>37336</v>
      </c>
      <c r="B163" s="3">
        <v>15772</v>
      </c>
      <c r="C163" s="3">
        <v>17</v>
      </c>
    </row>
    <row r="164" spans="1:3" x14ac:dyDescent="0.2">
      <c r="A164" s="3">
        <v>38073</v>
      </c>
      <c r="B164" s="3">
        <v>16283</v>
      </c>
      <c r="C164" s="3">
        <v>6</v>
      </c>
    </row>
    <row r="165" spans="1:3" x14ac:dyDescent="0.2">
      <c r="A165" s="3">
        <v>38171</v>
      </c>
      <c r="B165" s="3">
        <v>16613</v>
      </c>
      <c r="C165" s="3">
        <v>18</v>
      </c>
    </row>
    <row r="166" spans="1:3" x14ac:dyDescent="0.2">
      <c r="A166" s="3">
        <v>38245</v>
      </c>
      <c r="B166" s="3">
        <v>16981</v>
      </c>
      <c r="C166" s="3">
        <v>30</v>
      </c>
    </row>
    <row r="167" spans="1:3" x14ac:dyDescent="0.2">
      <c r="A167" s="3">
        <v>38438</v>
      </c>
      <c r="B167" s="3">
        <v>16402</v>
      </c>
      <c r="C167" s="3">
        <v>13</v>
      </c>
    </row>
    <row r="168" spans="1:3" x14ac:dyDescent="0.2">
      <c r="A168" s="3">
        <v>38461</v>
      </c>
      <c r="B168" s="3">
        <v>17024</v>
      </c>
      <c r="C168" s="3">
        <v>25</v>
      </c>
    </row>
    <row r="169" spans="1:3" x14ac:dyDescent="0.2">
      <c r="A169" s="3">
        <v>38675</v>
      </c>
      <c r="B169" s="3">
        <v>16800</v>
      </c>
      <c r="C169" s="3"/>
    </row>
    <row r="170" spans="1:3" x14ac:dyDescent="0.2">
      <c r="A170" s="3">
        <v>38925</v>
      </c>
      <c r="B170" s="3">
        <v>16921</v>
      </c>
      <c r="C170" s="3">
        <v>16</v>
      </c>
    </row>
    <row r="171" spans="1:3" x14ac:dyDescent="0.2">
      <c r="A171" s="3">
        <v>39589</v>
      </c>
      <c r="B171" s="3">
        <v>17897</v>
      </c>
      <c r="C171" s="3">
        <v>74</v>
      </c>
    </row>
    <row r="172" spans="1:3" x14ac:dyDescent="0.2">
      <c r="A172" s="3">
        <v>39816</v>
      </c>
      <c r="B172" s="3">
        <v>17358</v>
      </c>
      <c r="C172" s="3">
        <v>24</v>
      </c>
    </row>
    <row r="173" spans="1:3" x14ac:dyDescent="0.2">
      <c r="A173" s="3">
        <v>40393</v>
      </c>
      <c r="B173" s="3">
        <v>16638</v>
      </c>
      <c r="C173" s="3">
        <v>27</v>
      </c>
    </row>
    <row r="174" spans="1:3" x14ac:dyDescent="0.2">
      <c r="A174" s="3">
        <v>41543</v>
      </c>
      <c r="B174" s="3">
        <v>17194</v>
      </c>
      <c r="C174" s="3">
        <v>11</v>
      </c>
    </row>
    <row r="175" spans="1:3" x14ac:dyDescent="0.2">
      <c r="A175" s="3">
        <v>41590</v>
      </c>
      <c r="B175" s="3">
        <v>17085</v>
      </c>
      <c r="C175" s="3">
        <v>63</v>
      </c>
    </row>
    <row r="176" spans="1:3" x14ac:dyDescent="0.2">
      <c r="A176" s="3">
        <v>42293</v>
      </c>
      <c r="B176" s="3">
        <v>19190</v>
      </c>
      <c r="C176" s="3">
        <v>43</v>
      </c>
    </row>
    <row r="177" spans="1:3" x14ac:dyDescent="0.2">
      <c r="A177" s="3">
        <v>42308</v>
      </c>
      <c r="B177" s="3">
        <v>18190</v>
      </c>
      <c r="C177" s="3">
        <v>30</v>
      </c>
    </row>
    <row r="178" spans="1:3" x14ac:dyDescent="0.2">
      <c r="A178" s="3">
        <v>42449</v>
      </c>
      <c r="B178" s="3">
        <v>18379</v>
      </c>
      <c r="C178" s="3">
        <v>9</v>
      </c>
    </row>
    <row r="179" spans="1:3" x14ac:dyDescent="0.2">
      <c r="A179" s="3">
        <v>42827</v>
      </c>
      <c r="B179" s="3">
        <v>18016</v>
      </c>
      <c r="C179" s="3">
        <v>148</v>
      </c>
    </row>
    <row r="180" spans="1:3" x14ac:dyDescent="0.2">
      <c r="A180" s="3">
        <v>43310</v>
      </c>
      <c r="B180" s="3">
        <v>18574</v>
      </c>
      <c r="C180" s="3">
        <v>86</v>
      </c>
    </row>
    <row r="181" spans="1:3" x14ac:dyDescent="0.2">
      <c r="A181" s="3">
        <v>43800</v>
      </c>
      <c r="B181" s="3">
        <v>19374</v>
      </c>
      <c r="C181" s="3">
        <v>27</v>
      </c>
    </row>
    <row r="182" spans="1:3" x14ac:dyDescent="0.2">
      <c r="A182" s="3">
        <v>43989</v>
      </c>
      <c r="B182" s="3">
        <v>20275</v>
      </c>
      <c r="C182" s="3">
        <v>21</v>
      </c>
    </row>
    <row r="183" spans="1:3" x14ac:dyDescent="0.2">
      <c r="A183" s="3">
        <v>45046</v>
      </c>
      <c r="B183" s="3">
        <v>19370</v>
      </c>
      <c r="C183" s="3">
        <v>32</v>
      </c>
    </row>
    <row r="184" spans="1:3" x14ac:dyDescent="0.2">
      <c r="A184" s="3">
        <v>45275</v>
      </c>
      <c r="B184" s="3">
        <v>21026</v>
      </c>
      <c r="C184" s="3">
        <v>38</v>
      </c>
    </row>
    <row r="185" spans="1:3" x14ac:dyDescent="0.2">
      <c r="A185" s="3">
        <v>45321</v>
      </c>
      <c r="B185" s="3">
        <v>22390</v>
      </c>
      <c r="C185" s="3">
        <v>95</v>
      </c>
    </row>
    <row r="186" spans="1:3" x14ac:dyDescent="0.2">
      <c r="A186" s="3">
        <v>46161</v>
      </c>
      <c r="B186" s="3">
        <v>19081</v>
      </c>
      <c r="C186" s="3">
        <v>23</v>
      </c>
    </row>
    <row r="187" spans="1:3" x14ac:dyDescent="0.2">
      <c r="A187" s="3">
        <v>46260</v>
      </c>
      <c r="B187" s="3">
        <v>20600</v>
      </c>
      <c r="C187" s="3">
        <v>52</v>
      </c>
    </row>
    <row r="188" spans="1:3" x14ac:dyDescent="0.2">
      <c r="A188" s="3">
        <v>46574</v>
      </c>
      <c r="B188" s="3">
        <v>17228</v>
      </c>
      <c r="C188" s="3">
        <v>55</v>
      </c>
    </row>
    <row r="189" spans="1:3" x14ac:dyDescent="0.2">
      <c r="A189" s="3">
        <v>46618</v>
      </c>
      <c r="B189" s="3">
        <v>19610</v>
      </c>
      <c r="C189" s="3">
        <v>42</v>
      </c>
    </row>
    <row r="190" spans="1:3" x14ac:dyDescent="0.2">
      <c r="A190" s="3">
        <v>47058</v>
      </c>
      <c r="B190" s="3">
        <v>19924</v>
      </c>
      <c r="C190" s="3">
        <v>46</v>
      </c>
    </row>
    <row r="191" spans="1:3" x14ac:dyDescent="0.2">
      <c r="A191" s="3">
        <v>47859</v>
      </c>
      <c r="B191" s="3">
        <v>20667</v>
      </c>
      <c r="C191" s="3">
        <v>20</v>
      </c>
    </row>
    <row r="192" spans="1:3" x14ac:dyDescent="0.2">
      <c r="A192" s="3">
        <v>48834</v>
      </c>
      <c r="B192" s="3">
        <v>21808</v>
      </c>
      <c r="C192" s="3">
        <v>63</v>
      </c>
    </row>
    <row r="193" spans="1:3" x14ac:dyDescent="0.2">
      <c r="A193" s="3">
        <v>51645</v>
      </c>
      <c r="B193" s="3">
        <v>20926</v>
      </c>
      <c r="C193" s="3">
        <v>73</v>
      </c>
    </row>
    <row r="194" spans="1:3" x14ac:dyDescent="0.2">
      <c r="A194" s="3">
        <v>51961</v>
      </c>
      <c r="B194" s="3">
        <v>22223</v>
      </c>
      <c r="C194" s="3">
        <v>129</v>
      </c>
    </row>
    <row r="195" spans="1:3" x14ac:dyDescent="0.2">
      <c r="A195" s="3">
        <v>52942</v>
      </c>
      <c r="B195" s="3">
        <v>21433</v>
      </c>
      <c r="C195" s="3">
        <v>15</v>
      </c>
    </row>
    <row r="196" spans="1:3" x14ac:dyDescent="0.2">
      <c r="A196" s="3">
        <v>53213</v>
      </c>
      <c r="B196" s="3">
        <v>23424</v>
      </c>
      <c r="C196" s="3">
        <v>31</v>
      </c>
    </row>
    <row r="197" spans="1:3" x14ac:dyDescent="0.2">
      <c r="A197" s="3">
        <v>54283</v>
      </c>
      <c r="B197" s="3">
        <v>20886</v>
      </c>
      <c r="C197" s="3">
        <v>22</v>
      </c>
    </row>
    <row r="198" spans="1:3" x14ac:dyDescent="0.2">
      <c r="A198" s="3">
        <v>55182</v>
      </c>
      <c r="B198" s="3">
        <v>23521</v>
      </c>
      <c r="C198" s="3">
        <v>35</v>
      </c>
    </row>
    <row r="199" spans="1:3" x14ac:dyDescent="0.2">
      <c r="A199" s="3">
        <v>55949</v>
      </c>
      <c r="B199" s="3">
        <v>26692</v>
      </c>
      <c r="C199" s="3">
        <v>39</v>
      </c>
    </row>
    <row r="200" spans="1:3" x14ac:dyDescent="0.2">
      <c r="A200" s="3">
        <v>56163</v>
      </c>
      <c r="B200" s="3">
        <v>24329</v>
      </c>
      <c r="C200" s="3">
        <v>67</v>
      </c>
    </row>
    <row r="201" spans="1:3" x14ac:dyDescent="0.2">
      <c r="A201" s="3">
        <v>56446</v>
      </c>
      <c r="B201" s="3">
        <v>24511</v>
      </c>
      <c r="C201" s="3">
        <v>80</v>
      </c>
    </row>
    <row r="202" spans="1:3" x14ac:dyDescent="0.2">
      <c r="A202" s="3">
        <v>56651</v>
      </c>
      <c r="B202" s="3">
        <v>22849</v>
      </c>
      <c r="C202" s="3">
        <v>208</v>
      </c>
    </row>
    <row r="203" spans="1:3" x14ac:dyDescent="0.2">
      <c r="A203" s="3">
        <v>57135</v>
      </c>
      <c r="B203" s="3">
        <v>26689</v>
      </c>
      <c r="C203" s="3">
        <v>33</v>
      </c>
    </row>
    <row r="204" spans="1:3" x14ac:dyDescent="0.2">
      <c r="A204" s="3">
        <v>59177</v>
      </c>
      <c r="B204" s="3">
        <v>26556</v>
      </c>
      <c r="C204" s="3">
        <v>60</v>
      </c>
    </row>
    <row r="205" spans="1:3" x14ac:dyDescent="0.2">
      <c r="A205" s="3">
        <v>60724</v>
      </c>
      <c r="B205" s="3">
        <v>25597</v>
      </c>
      <c r="C205" s="3">
        <v>16</v>
      </c>
    </row>
    <row r="206" spans="1:3" x14ac:dyDescent="0.2">
      <c r="A206" s="3">
        <v>61045</v>
      </c>
      <c r="B206" s="3">
        <v>25172</v>
      </c>
      <c r="C206" s="3">
        <v>41</v>
      </c>
    </row>
    <row r="207" spans="1:3" x14ac:dyDescent="0.2">
      <c r="A207" s="3">
        <v>62072</v>
      </c>
      <c r="B207" s="3">
        <v>25983</v>
      </c>
      <c r="C207" s="3">
        <v>322</v>
      </c>
    </row>
    <row r="208" spans="1:3" x14ac:dyDescent="0.2">
      <c r="A208" s="3">
        <v>63685</v>
      </c>
      <c r="B208" s="3">
        <v>27871</v>
      </c>
      <c r="C208" s="3">
        <v>74</v>
      </c>
    </row>
    <row r="209" spans="1:3" x14ac:dyDescent="0.2">
      <c r="A209" s="3">
        <v>63998</v>
      </c>
      <c r="B209" s="3">
        <v>29917</v>
      </c>
      <c r="C209" s="3">
        <v>45</v>
      </c>
    </row>
    <row r="210" spans="1:3" x14ac:dyDescent="0.2">
      <c r="A210" s="3">
        <v>64372</v>
      </c>
      <c r="B210" s="3">
        <v>26861</v>
      </c>
      <c r="C210" s="3">
        <v>165</v>
      </c>
    </row>
    <row r="211" spans="1:3" x14ac:dyDescent="0.2">
      <c r="A211" s="3">
        <v>65381</v>
      </c>
      <c r="B211" s="3">
        <v>29683</v>
      </c>
      <c r="C211" s="3">
        <v>30</v>
      </c>
    </row>
    <row r="212" spans="1:3" x14ac:dyDescent="0.2">
      <c r="A212" s="3">
        <v>66944</v>
      </c>
      <c r="B212" s="3">
        <v>26964</v>
      </c>
      <c r="C212" s="3">
        <v>114</v>
      </c>
    </row>
    <row r="213" spans="1:3" x14ac:dyDescent="0.2">
      <c r="A213" s="3">
        <v>67170</v>
      </c>
      <c r="B213" s="3">
        <v>29283</v>
      </c>
      <c r="C213" s="3">
        <v>128</v>
      </c>
    </row>
    <row r="214" spans="1:3" x14ac:dyDescent="0.2">
      <c r="A214" s="3">
        <v>67479</v>
      </c>
      <c r="B214" s="3">
        <v>30150</v>
      </c>
      <c r="C214" s="3">
        <v>26</v>
      </c>
    </row>
    <row r="215" spans="1:3" x14ac:dyDescent="0.2">
      <c r="A215" s="3">
        <v>68784</v>
      </c>
      <c r="B215" s="3">
        <v>28075</v>
      </c>
      <c r="C215" s="3">
        <v>32</v>
      </c>
    </row>
    <row r="216" spans="1:3" x14ac:dyDescent="0.2">
      <c r="A216" s="3">
        <v>68875</v>
      </c>
      <c r="B216" s="3">
        <v>29672</v>
      </c>
      <c r="C216" s="3">
        <v>81</v>
      </c>
    </row>
    <row r="217" spans="1:3" x14ac:dyDescent="0.2">
      <c r="A217" s="3">
        <v>68984</v>
      </c>
      <c r="B217" s="3">
        <v>33018</v>
      </c>
      <c r="C217" s="3"/>
    </row>
    <row r="218" spans="1:3" x14ac:dyDescent="0.2">
      <c r="A218" s="3">
        <v>70703</v>
      </c>
      <c r="B218" s="3">
        <v>30076</v>
      </c>
      <c r="C218" s="3">
        <v>88</v>
      </c>
    </row>
    <row r="219" spans="1:3" x14ac:dyDescent="0.2">
      <c r="A219" s="3">
        <v>72889</v>
      </c>
      <c r="B219" s="3">
        <v>31259</v>
      </c>
      <c r="C219" s="3"/>
    </row>
    <row r="220" spans="1:3" x14ac:dyDescent="0.2">
      <c r="A220" s="3">
        <v>73506</v>
      </c>
      <c r="B220" s="3">
        <v>30490</v>
      </c>
      <c r="C220" s="3">
        <v>137</v>
      </c>
    </row>
    <row r="221" spans="1:3" x14ac:dyDescent="0.2">
      <c r="A221" s="3">
        <v>75911</v>
      </c>
      <c r="B221" s="3">
        <v>34301</v>
      </c>
      <c r="C221" s="3">
        <v>83</v>
      </c>
    </row>
    <row r="222" spans="1:3" x14ac:dyDescent="0.2">
      <c r="A222" s="3">
        <v>77297</v>
      </c>
      <c r="B222" s="3">
        <v>31570</v>
      </c>
      <c r="C222" s="3">
        <v>32</v>
      </c>
    </row>
    <row r="223" spans="1:3" x14ac:dyDescent="0.2">
      <c r="A223" s="3">
        <v>77674</v>
      </c>
      <c r="B223" s="3">
        <v>34583</v>
      </c>
      <c r="C223" s="3">
        <v>19</v>
      </c>
    </row>
    <row r="224" spans="1:3" x14ac:dyDescent="0.2">
      <c r="A224" s="3">
        <v>77733</v>
      </c>
      <c r="B224" s="3">
        <v>34343</v>
      </c>
      <c r="C224" s="3">
        <v>42</v>
      </c>
    </row>
    <row r="225" spans="1:3" x14ac:dyDescent="0.2">
      <c r="A225" s="3">
        <v>78096</v>
      </c>
      <c r="B225" s="3">
        <v>35160</v>
      </c>
      <c r="C225" s="3">
        <v>66</v>
      </c>
    </row>
    <row r="226" spans="1:3" x14ac:dyDescent="0.2">
      <c r="A226" s="3">
        <v>78562</v>
      </c>
      <c r="B226" s="3">
        <v>33518</v>
      </c>
      <c r="C226" s="3">
        <v>54</v>
      </c>
    </row>
    <row r="227" spans="1:3" x14ac:dyDescent="0.2">
      <c r="A227" s="3">
        <v>79715</v>
      </c>
      <c r="B227" s="3">
        <v>33252</v>
      </c>
      <c r="C227" s="3">
        <v>103</v>
      </c>
    </row>
    <row r="228" spans="1:3" x14ac:dyDescent="0.2">
      <c r="A228" s="3">
        <v>80844.996650000001</v>
      </c>
      <c r="B228" s="3">
        <v>37319.998220000001</v>
      </c>
      <c r="C228" s="3">
        <v>41.99</v>
      </c>
    </row>
    <row r="229" spans="1:3" x14ac:dyDescent="0.2">
      <c r="A229" s="3">
        <v>81143</v>
      </c>
      <c r="B229" s="3">
        <v>33580</v>
      </c>
      <c r="C229" s="3">
        <v>94</v>
      </c>
    </row>
    <row r="230" spans="1:3" x14ac:dyDescent="0.2">
      <c r="A230" s="3">
        <v>81305</v>
      </c>
      <c r="B230" s="3">
        <v>33313</v>
      </c>
      <c r="C230" s="3">
        <v>68</v>
      </c>
    </row>
    <row r="231" spans="1:3" x14ac:dyDescent="0.2">
      <c r="A231" s="3">
        <v>81641</v>
      </c>
      <c r="B231" s="3">
        <v>35607</v>
      </c>
      <c r="C231" s="3">
        <v>68</v>
      </c>
    </row>
    <row r="232" spans="1:3" x14ac:dyDescent="0.2">
      <c r="A232" s="3">
        <v>83625</v>
      </c>
      <c r="B232" s="3">
        <v>32558</v>
      </c>
      <c r="C232" s="3">
        <v>141</v>
      </c>
    </row>
    <row r="233" spans="1:3" x14ac:dyDescent="0.2">
      <c r="A233" s="3">
        <v>86783</v>
      </c>
      <c r="B233" s="3">
        <v>37759</v>
      </c>
      <c r="C233" s="3">
        <v>44</v>
      </c>
    </row>
    <row r="234" spans="1:3" x14ac:dyDescent="0.2">
      <c r="A234" s="3">
        <v>88726</v>
      </c>
      <c r="B234" s="3">
        <v>41694</v>
      </c>
      <c r="C234" s="3">
        <v>73</v>
      </c>
    </row>
    <row r="235" spans="1:3" x14ac:dyDescent="0.2">
      <c r="A235" s="3">
        <v>89234</v>
      </c>
      <c r="B235" s="3">
        <v>40736</v>
      </c>
      <c r="C235" s="3">
        <v>24</v>
      </c>
    </row>
    <row r="236" spans="1:3" x14ac:dyDescent="0.2">
      <c r="A236" s="3">
        <v>93770</v>
      </c>
      <c r="B236" s="3">
        <v>42175</v>
      </c>
      <c r="C236" s="3">
        <v>54</v>
      </c>
    </row>
    <row r="237" spans="1:3" x14ac:dyDescent="0.2">
      <c r="A237" s="3">
        <v>94946</v>
      </c>
      <c r="B237" s="3">
        <v>41901</v>
      </c>
      <c r="C237" s="3"/>
    </row>
    <row r="238" spans="1:3" x14ac:dyDescent="0.2">
      <c r="A238" s="3">
        <v>95872</v>
      </c>
      <c r="B238" s="3">
        <v>42569</v>
      </c>
      <c r="C238" s="3">
        <v>47</v>
      </c>
    </row>
    <row r="239" spans="1:3" x14ac:dyDescent="0.2">
      <c r="A239" s="3">
        <v>99865</v>
      </c>
      <c r="B239" s="3">
        <v>42511</v>
      </c>
      <c r="C239" s="3">
        <v>81</v>
      </c>
    </row>
    <row r="240" spans="1:3" x14ac:dyDescent="0.2">
      <c r="A240" s="3">
        <v>101323</v>
      </c>
      <c r="B240" s="3">
        <v>42568</v>
      </c>
      <c r="C240" s="3">
        <v>39</v>
      </c>
    </row>
    <row r="241" spans="1:3" x14ac:dyDescent="0.2">
      <c r="A241" s="3">
        <v>102897</v>
      </c>
      <c r="B241" s="3">
        <v>41498</v>
      </c>
      <c r="C241" s="3">
        <v>239</v>
      </c>
    </row>
    <row r="242" spans="1:3" x14ac:dyDescent="0.2">
      <c r="A242" s="3">
        <v>103951</v>
      </c>
      <c r="B242" s="3">
        <v>47384</v>
      </c>
      <c r="C242" s="3"/>
    </row>
    <row r="243" spans="1:3" x14ac:dyDescent="0.2">
      <c r="A243" s="3">
        <v>105432</v>
      </c>
      <c r="B243" s="3">
        <v>47297</v>
      </c>
      <c r="C243" s="3">
        <v>197</v>
      </c>
    </row>
    <row r="244" spans="1:3" x14ac:dyDescent="0.2">
      <c r="A244" s="3">
        <v>108969</v>
      </c>
      <c r="B244" s="3">
        <v>45105</v>
      </c>
      <c r="C244" s="3">
        <v>358</v>
      </c>
    </row>
    <row r="245" spans="1:3" x14ac:dyDescent="0.2">
      <c r="A245" s="3">
        <v>111634</v>
      </c>
      <c r="B245" s="3">
        <v>48471</v>
      </c>
      <c r="C245" s="3">
        <v>81</v>
      </c>
    </row>
    <row r="246" spans="1:3" x14ac:dyDescent="0.2">
      <c r="A246" s="3">
        <v>112359</v>
      </c>
      <c r="B246" s="3">
        <v>54282</v>
      </c>
      <c r="C246" s="3">
        <v>76</v>
      </c>
    </row>
    <row r="247" spans="1:3" x14ac:dyDescent="0.2">
      <c r="A247" s="3">
        <v>112767</v>
      </c>
      <c r="B247" s="3">
        <v>51134</v>
      </c>
      <c r="C247" s="3">
        <v>85.99</v>
      </c>
    </row>
    <row r="248" spans="1:3" x14ac:dyDescent="0.2">
      <c r="A248" s="3">
        <v>113791</v>
      </c>
      <c r="B248" s="3">
        <v>48770</v>
      </c>
      <c r="C248" s="3">
        <v>137</v>
      </c>
    </row>
    <row r="249" spans="1:3" x14ac:dyDescent="0.2">
      <c r="A249" s="3">
        <v>114400</v>
      </c>
      <c r="B249" s="3">
        <v>48888</v>
      </c>
      <c r="C249" s="3"/>
    </row>
    <row r="250" spans="1:3" x14ac:dyDescent="0.2">
      <c r="A250" s="3">
        <v>115992</v>
      </c>
      <c r="B250" s="3">
        <v>49573</v>
      </c>
      <c r="C250" s="3">
        <v>115</v>
      </c>
    </row>
    <row r="251" spans="1:3" x14ac:dyDescent="0.2">
      <c r="A251" s="3">
        <v>116770</v>
      </c>
      <c r="B251" s="3">
        <v>52827</v>
      </c>
      <c r="C251" s="3">
        <v>83</v>
      </c>
    </row>
    <row r="252" spans="1:3" x14ac:dyDescent="0.2">
      <c r="A252" s="3">
        <v>121594</v>
      </c>
      <c r="B252" s="3">
        <v>55112</v>
      </c>
      <c r="C252" s="3">
        <v>297</v>
      </c>
    </row>
    <row r="253" spans="1:3" x14ac:dyDescent="0.2">
      <c r="A253" s="3">
        <v>123409</v>
      </c>
      <c r="B253" s="3">
        <v>51993</v>
      </c>
      <c r="C253" s="3">
        <v>73</v>
      </c>
    </row>
    <row r="254" spans="1:3" x14ac:dyDescent="0.2">
      <c r="A254" s="3">
        <v>124595</v>
      </c>
      <c r="B254" s="3">
        <v>49624</v>
      </c>
      <c r="C254" s="3">
        <v>70</v>
      </c>
    </row>
    <row r="255" spans="1:3" x14ac:dyDescent="0.2">
      <c r="A255" s="3">
        <v>125388</v>
      </c>
      <c r="B255" s="3">
        <v>48513</v>
      </c>
      <c r="C255" s="3">
        <v>351</v>
      </c>
    </row>
    <row r="256" spans="1:3" x14ac:dyDescent="0.2">
      <c r="A256" s="3">
        <v>126702</v>
      </c>
      <c r="B256" s="3">
        <v>59299</v>
      </c>
      <c r="C256" s="3">
        <v>103</v>
      </c>
    </row>
    <row r="257" spans="1:3" x14ac:dyDescent="0.2">
      <c r="A257" s="3">
        <v>128542</v>
      </c>
      <c r="B257" s="3">
        <v>56554</v>
      </c>
      <c r="C257" s="3">
        <v>139</v>
      </c>
    </row>
    <row r="258" spans="1:3" x14ac:dyDescent="0.2">
      <c r="A258" s="3">
        <v>129989</v>
      </c>
      <c r="B258" s="3">
        <v>56203</v>
      </c>
      <c r="C258" s="3">
        <v>119</v>
      </c>
    </row>
    <row r="259" spans="1:3" x14ac:dyDescent="0.2">
      <c r="A259" s="3">
        <v>136887</v>
      </c>
      <c r="B259" s="3">
        <v>56881</v>
      </c>
      <c r="C259" s="3">
        <v>123</v>
      </c>
    </row>
    <row r="260" spans="1:3" x14ac:dyDescent="0.2">
      <c r="A260" s="3">
        <v>138166</v>
      </c>
      <c r="B260" s="3">
        <v>60918</v>
      </c>
      <c r="C260" s="3">
        <v>78</v>
      </c>
    </row>
    <row r="261" spans="1:3" x14ac:dyDescent="0.2">
      <c r="A261" s="3">
        <v>141711</v>
      </c>
      <c r="B261" s="3">
        <v>58740</v>
      </c>
      <c r="C261" s="3">
        <v>173</v>
      </c>
    </row>
    <row r="262" spans="1:3" x14ac:dyDescent="0.2">
      <c r="A262" s="3">
        <v>147879</v>
      </c>
      <c r="B262" s="3">
        <v>65820</v>
      </c>
      <c r="C262" s="3">
        <v>84</v>
      </c>
    </row>
    <row r="263" spans="1:3" x14ac:dyDescent="0.2">
      <c r="A263" s="3">
        <v>157157</v>
      </c>
      <c r="B263" s="3">
        <v>64955</v>
      </c>
      <c r="C263" s="3"/>
    </row>
    <row r="264" spans="1:3" x14ac:dyDescent="0.2">
      <c r="A264" s="3">
        <v>165618</v>
      </c>
      <c r="B264" s="3">
        <v>68720</v>
      </c>
      <c r="C264" s="3">
        <v>219</v>
      </c>
    </row>
    <row r="265" spans="1:3" x14ac:dyDescent="0.2">
      <c r="A265" s="3">
        <v>166567</v>
      </c>
      <c r="B265" s="3">
        <v>68008</v>
      </c>
      <c r="C265" s="3">
        <v>63</v>
      </c>
    </row>
    <row r="266" spans="1:3" x14ac:dyDescent="0.2">
      <c r="A266" s="3">
        <v>168831</v>
      </c>
      <c r="B266" s="3">
        <v>73690</v>
      </c>
      <c r="C266" s="3">
        <v>60</v>
      </c>
    </row>
    <row r="267" spans="1:3" x14ac:dyDescent="0.2">
      <c r="A267" s="3">
        <v>174326</v>
      </c>
      <c r="B267" s="3">
        <v>75936</v>
      </c>
      <c r="C267" s="3">
        <v>179</v>
      </c>
    </row>
    <row r="268" spans="1:3" x14ac:dyDescent="0.2">
      <c r="A268" s="3">
        <v>176972</v>
      </c>
      <c r="B268" s="3">
        <v>78887</v>
      </c>
      <c r="C268" s="3"/>
    </row>
    <row r="269" spans="1:3" x14ac:dyDescent="0.2">
      <c r="A269" s="3">
        <v>181154.00090000001</v>
      </c>
      <c r="B269" s="3">
        <v>74326.000360000005</v>
      </c>
      <c r="C269" s="3">
        <v>1641.99</v>
      </c>
    </row>
    <row r="270" spans="1:3" x14ac:dyDescent="0.2">
      <c r="A270" s="3">
        <v>183489</v>
      </c>
      <c r="B270" s="3">
        <v>73763</v>
      </c>
      <c r="C270" s="3">
        <v>460</v>
      </c>
    </row>
    <row r="271" spans="1:3" x14ac:dyDescent="0.2">
      <c r="A271" s="3">
        <v>202452</v>
      </c>
      <c r="B271" s="3">
        <v>86846</v>
      </c>
      <c r="C271" s="3">
        <v>415</v>
      </c>
    </row>
    <row r="272" spans="1:3" x14ac:dyDescent="0.2">
      <c r="A272" s="3">
        <v>207184</v>
      </c>
      <c r="B272" s="3">
        <v>87609</v>
      </c>
      <c r="C272" s="3">
        <v>127</v>
      </c>
    </row>
    <row r="273" spans="1:3" x14ac:dyDescent="0.2">
      <c r="A273" s="3">
        <v>214400</v>
      </c>
      <c r="B273" s="3">
        <v>92250</v>
      </c>
      <c r="C273" s="3">
        <v>199</v>
      </c>
    </row>
    <row r="274" spans="1:3" x14ac:dyDescent="0.2">
      <c r="A274" s="3">
        <v>218008</v>
      </c>
      <c r="B274" s="3">
        <v>97231</v>
      </c>
      <c r="C274" s="3">
        <v>164</v>
      </c>
    </row>
    <row r="275" spans="1:3" x14ac:dyDescent="0.2">
      <c r="A275" s="3">
        <v>230190</v>
      </c>
      <c r="B275" s="3">
        <v>106832</v>
      </c>
      <c r="C275" s="3"/>
    </row>
    <row r="276" spans="1:3" x14ac:dyDescent="0.2">
      <c r="A276" s="3">
        <v>238874.00169999999</v>
      </c>
      <c r="B276" s="3">
        <v>106084.00109999999</v>
      </c>
      <c r="C276" s="3">
        <v>155.97763</v>
      </c>
    </row>
    <row r="277" spans="1:3" x14ac:dyDescent="0.2">
      <c r="A277" s="3">
        <v>239723</v>
      </c>
      <c r="B277" s="3">
        <v>102570</v>
      </c>
      <c r="C277" s="3">
        <v>207</v>
      </c>
    </row>
    <row r="278" spans="1:3" x14ac:dyDescent="0.2">
      <c r="A278" s="3">
        <v>248678</v>
      </c>
      <c r="B278" s="3">
        <v>100410</v>
      </c>
      <c r="C278" s="3">
        <v>463</v>
      </c>
    </row>
    <row r="279" spans="1:3" x14ac:dyDescent="0.2">
      <c r="A279" s="3">
        <v>255534</v>
      </c>
      <c r="B279" s="3">
        <v>101838</v>
      </c>
      <c r="C279" s="3">
        <v>221</v>
      </c>
    </row>
    <row r="280" spans="1:3" x14ac:dyDescent="0.2">
      <c r="A280" s="3">
        <v>270315</v>
      </c>
      <c r="B280" s="3">
        <v>118576</v>
      </c>
      <c r="C280" s="3">
        <v>191</v>
      </c>
    </row>
    <row r="281" spans="1:3" x14ac:dyDescent="0.2">
      <c r="A281" s="3">
        <v>295338.99810000003</v>
      </c>
      <c r="B281" s="3">
        <v>132521.99919999999</v>
      </c>
      <c r="C281" s="3">
        <v>405.99</v>
      </c>
    </row>
    <row r="282" spans="1:3" x14ac:dyDescent="0.2">
      <c r="A282" s="3">
        <v>330973</v>
      </c>
      <c r="B282" s="3">
        <v>142944</v>
      </c>
      <c r="C282" s="3">
        <v>94</v>
      </c>
    </row>
    <row r="283" spans="1:3" x14ac:dyDescent="0.2">
      <c r="A283" s="3">
        <v>349676</v>
      </c>
      <c r="B283" s="3">
        <v>148347</v>
      </c>
      <c r="C283" s="3">
        <v>400</v>
      </c>
    </row>
    <row r="284" spans="1:3" x14ac:dyDescent="0.2">
      <c r="A284" s="3">
        <v>365385</v>
      </c>
      <c r="B284" s="3">
        <v>163333</v>
      </c>
      <c r="C284" s="3">
        <v>187</v>
      </c>
    </row>
    <row r="285" spans="1:3" x14ac:dyDescent="0.2">
      <c r="A285" s="3">
        <v>369445.00089999998</v>
      </c>
      <c r="B285" s="3">
        <v>155270.00049999999</v>
      </c>
      <c r="C285" s="3">
        <v>399.99</v>
      </c>
    </row>
    <row r="286" spans="1:3" x14ac:dyDescent="0.2">
      <c r="A286" s="3">
        <v>376465</v>
      </c>
      <c r="B286" s="3">
        <v>171417</v>
      </c>
      <c r="C286" s="3">
        <v>394</v>
      </c>
    </row>
    <row r="287" spans="1:3" x14ac:dyDescent="0.2">
      <c r="A287" s="3">
        <v>418901</v>
      </c>
      <c r="B287" s="3">
        <v>197748</v>
      </c>
      <c r="C287" s="3">
        <v>378</v>
      </c>
    </row>
    <row r="288" spans="1:3" x14ac:dyDescent="0.2">
      <c r="A288" s="3">
        <v>425785</v>
      </c>
      <c r="B288" s="3">
        <v>188356</v>
      </c>
      <c r="C288" s="3">
        <v>214</v>
      </c>
    </row>
    <row r="289" spans="1:3" x14ac:dyDescent="0.2">
      <c r="A289" s="3">
        <v>431544</v>
      </c>
      <c r="B289" s="3">
        <v>188433</v>
      </c>
      <c r="C289" s="3">
        <v>340</v>
      </c>
    </row>
    <row r="290" spans="1:3" x14ac:dyDescent="0.2">
      <c r="A290" s="3">
        <v>453960.99979999999</v>
      </c>
      <c r="B290" s="3">
        <v>194340.9999</v>
      </c>
      <c r="C290" s="3">
        <v>437.98986000000002</v>
      </c>
    </row>
    <row r="291" spans="1:3" x14ac:dyDescent="0.2">
      <c r="A291" s="3">
        <v>501896</v>
      </c>
      <c r="B291" s="3">
        <v>210509</v>
      </c>
      <c r="C291" s="3">
        <v>621</v>
      </c>
    </row>
    <row r="292" spans="1:3" x14ac:dyDescent="0.2">
      <c r="A292" s="3">
        <v>517432</v>
      </c>
      <c r="B292" s="3">
        <v>213080</v>
      </c>
      <c r="C292" s="3">
        <v>389</v>
      </c>
    </row>
    <row r="293" spans="1:3" x14ac:dyDescent="0.2">
      <c r="A293" s="3">
        <v>659268</v>
      </c>
      <c r="B293" s="3">
        <v>289339</v>
      </c>
      <c r="C293" s="3">
        <v>590</v>
      </c>
    </row>
    <row r="294" spans="1:3" x14ac:dyDescent="0.2">
      <c r="A294" s="3">
        <v>692035</v>
      </c>
      <c r="B294" s="3">
        <v>295912</v>
      </c>
      <c r="C294" s="3">
        <v>1308</v>
      </c>
    </row>
    <row r="295" spans="1:3" x14ac:dyDescent="0.2">
      <c r="A295" s="3">
        <v>807289</v>
      </c>
      <c r="B295" s="3">
        <v>351353</v>
      </c>
      <c r="C295" s="3">
        <v>890</v>
      </c>
    </row>
    <row r="296" spans="1:3" x14ac:dyDescent="0.2">
      <c r="A296" s="3">
        <v>1234444.0009999999</v>
      </c>
      <c r="B296" s="3">
        <v>539526.00060000003</v>
      </c>
      <c r="C296" s="3">
        <v>620.99</v>
      </c>
    </row>
    <row r="297" spans="1:3" x14ac:dyDescent="0.2">
      <c r="A297" s="3">
        <v>1262025</v>
      </c>
      <c r="B297" s="3">
        <v>562352</v>
      </c>
      <c r="C297" s="3">
        <v>609</v>
      </c>
    </row>
    <row r="298" spans="1:3" x14ac:dyDescent="0.2">
      <c r="A298" s="3">
        <v>1325899</v>
      </c>
      <c r="B298" s="3">
        <v>567576</v>
      </c>
      <c r="C298" s="3">
        <v>904</v>
      </c>
    </row>
    <row r="299" spans="1:3" x14ac:dyDescent="0.2">
      <c r="A299" s="3">
        <v>2483293</v>
      </c>
      <c r="B299" s="3">
        <v>1036339</v>
      </c>
      <c r="C299" s="3">
        <v>2253</v>
      </c>
    </row>
    <row r="300" spans="1:3" x14ac:dyDescent="0.2">
      <c r="A300" s="3">
        <v>2593553</v>
      </c>
      <c r="B300" s="3">
        <v>1141415</v>
      </c>
      <c r="C300" s="3">
        <v>2172</v>
      </c>
    </row>
    <row r="301" spans="1:3" x14ac:dyDescent="0.2">
      <c r="A301" s="3">
        <v>8544160</v>
      </c>
      <c r="B301" s="3">
        <v>3686629</v>
      </c>
      <c r="C301" s="3">
        <v>12879</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workbookViewId="0">
      <selection activeCell="F12" sqref="F12"/>
    </sheetView>
  </sheetViews>
  <sheetFormatPr baseColWidth="10" defaultRowHeight="16" x14ac:dyDescent="0.2"/>
  <sheetData>
    <row r="1" spans="1:5" x14ac:dyDescent="0.2">
      <c r="A1" t="s">
        <v>439</v>
      </c>
      <c r="B1" t="s">
        <v>440</v>
      </c>
      <c r="E1" s="6" t="s">
        <v>441</v>
      </c>
    </row>
    <row r="2" spans="1:5" x14ac:dyDescent="0.2">
      <c r="A2">
        <v>4</v>
      </c>
      <c r="B2">
        <v>4</v>
      </c>
      <c r="E2" s="7" t="s">
        <v>442</v>
      </c>
    </row>
    <row r="3" spans="1:5" x14ac:dyDescent="0.2">
      <c r="A3">
        <v>5</v>
      </c>
      <c r="B3">
        <v>2</v>
      </c>
      <c r="E3" s="7" t="s">
        <v>443</v>
      </c>
    </row>
    <row r="4" spans="1:5" x14ac:dyDescent="0.2">
      <c r="A4">
        <v>5</v>
      </c>
      <c r="B4">
        <v>8</v>
      </c>
    </row>
    <row r="5" spans="1:5" x14ac:dyDescent="0.2">
      <c r="A5">
        <v>5</v>
      </c>
      <c r="B5">
        <v>8</v>
      </c>
    </row>
    <row r="6" spans="1:5" x14ac:dyDescent="0.2">
      <c r="A6">
        <v>5</v>
      </c>
      <c r="B6">
        <v>4</v>
      </c>
    </row>
    <row r="7" spans="1:5" x14ac:dyDescent="0.2">
      <c r="A7">
        <v>7</v>
      </c>
      <c r="B7">
        <v>6</v>
      </c>
    </row>
    <row r="8" spans="1:5" x14ac:dyDescent="0.2">
      <c r="A8">
        <v>7</v>
      </c>
      <c r="B8">
        <v>7</v>
      </c>
    </row>
    <row r="9" spans="1:5" x14ac:dyDescent="0.2">
      <c r="A9">
        <v>8</v>
      </c>
      <c r="B9">
        <v>9</v>
      </c>
    </row>
    <row r="10" spans="1:5" x14ac:dyDescent="0.2">
      <c r="A10">
        <v>8</v>
      </c>
      <c r="B10">
        <v>8</v>
      </c>
    </row>
    <row r="11" spans="1:5" x14ac:dyDescent="0.2">
      <c r="A11">
        <v>8</v>
      </c>
      <c r="B11">
        <v>13</v>
      </c>
    </row>
    <row r="12" spans="1:5" x14ac:dyDescent="0.2">
      <c r="A12">
        <v>8</v>
      </c>
      <c r="B12">
        <v>11</v>
      </c>
    </row>
    <row r="13" spans="1:5" x14ac:dyDescent="0.2">
      <c r="A13">
        <v>9</v>
      </c>
      <c r="B13">
        <v>5</v>
      </c>
    </row>
    <row r="14" spans="1:5" x14ac:dyDescent="0.2">
      <c r="A14">
        <v>9</v>
      </c>
      <c r="B14">
        <v>5</v>
      </c>
    </row>
    <row r="15" spans="1:5" x14ac:dyDescent="0.2">
      <c r="A15">
        <v>9</v>
      </c>
      <c r="B15">
        <v>13</v>
      </c>
    </row>
    <row r="16" spans="1:5" x14ac:dyDescent="0.2">
      <c r="A16">
        <v>10</v>
      </c>
      <c r="B16">
        <v>8</v>
      </c>
    </row>
    <row r="17" spans="1:2" x14ac:dyDescent="0.2">
      <c r="A17">
        <v>10</v>
      </c>
      <c r="B17">
        <v>17</v>
      </c>
    </row>
    <row r="18" spans="1:2" x14ac:dyDescent="0.2">
      <c r="A18">
        <v>10</v>
      </c>
      <c r="B18">
        <v>14</v>
      </c>
    </row>
    <row r="19" spans="1:2" x14ac:dyDescent="0.2">
      <c r="A19">
        <v>12</v>
      </c>
      <c r="B19">
        <v>11</v>
      </c>
    </row>
    <row r="20" spans="1:2" x14ac:dyDescent="0.2">
      <c r="A20">
        <v>12</v>
      </c>
      <c r="B20">
        <v>21</v>
      </c>
    </row>
    <row r="21" spans="1:2" x14ac:dyDescent="0.2">
      <c r="A21">
        <v>12</v>
      </c>
      <c r="B21">
        <v>19</v>
      </c>
    </row>
    <row r="22" spans="1:2" x14ac:dyDescent="0.2">
      <c r="A22">
        <v>13</v>
      </c>
      <c r="B22">
        <v>18</v>
      </c>
    </row>
    <row r="23" spans="1:2" x14ac:dyDescent="0.2">
      <c r="A23">
        <v>13</v>
      </c>
      <c r="B23">
        <v>27</v>
      </c>
    </row>
    <row r="24" spans="1:2" x14ac:dyDescent="0.2">
      <c r="A24">
        <v>13</v>
      </c>
      <c r="B24">
        <v>15</v>
      </c>
    </row>
    <row r="25" spans="1:2" x14ac:dyDescent="0.2">
      <c r="A25">
        <v>14</v>
      </c>
      <c r="B25">
        <v>14</v>
      </c>
    </row>
    <row r="26" spans="1:2" x14ac:dyDescent="0.2">
      <c r="A26">
        <v>14</v>
      </c>
      <c r="B26">
        <v>16</v>
      </c>
    </row>
    <row r="27" spans="1:2" x14ac:dyDescent="0.2">
      <c r="A27">
        <v>15</v>
      </c>
      <c r="B27">
        <v>16</v>
      </c>
    </row>
    <row r="28" spans="1:2" x14ac:dyDescent="0.2">
      <c r="A28">
        <v>16</v>
      </c>
      <c r="B28">
        <v>19</v>
      </c>
    </row>
    <row r="29" spans="1:2" x14ac:dyDescent="0.2">
      <c r="A29">
        <v>16</v>
      </c>
      <c r="B29">
        <v>14</v>
      </c>
    </row>
    <row r="30" spans="1:2" x14ac:dyDescent="0.2">
      <c r="A30">
        <v>16</v>
      </c>
      <c r="B30">
        <v>34</v>
      </c>
    </row>
    <row r="31" spans="1:2" x14ac:dyDescent="0.2">
      <c r="A31">
        <v>17</v>
      </c>
      <c r="B31">
        <v>29</v>
      </c>
    </row>
    <row r="32" spans="1:2" x14ac:dyDescent="0.2">
      <c r="A32">
        <v>17</v>
      </c>
      <c r="B32">
        <v>22</v>
      </c>
    </row>
    <row r="33" spans="1:2" x14ac:dyDescent="0.2">
      <c r="A33">
        <v>18</v>
      </c>
      <c r="B33">
        <v>47</v>
      </c>
    </row>
    <row r="34" spans="1:2" x14ac:dyDescent="0.2">
      <c r="A34">
        <v>18</v>
      </c>
      <c r="B34">
        <v>29</v>
      </c>
    </row>
    <row r="35" spans="1:2" x14ac:dyDescent="0.2">
      <c r="A35">
        <v>18</v>
      </c>
      <c r="B35">
        <v>34</v>
      </c>
    </row>
    <row r="36" spans="1:2" x14ac:dyDescent="0.2">
      <c r="A36">
        <v>19</v>
      </c>
      <c r="B36">
        <v>30</v>
      </c>
    </row>
    <row r="37" spans="1:2" x14ac:dyDescent="0.2">
      <c r="A37">
        <v>20</v>
      </c>
      <c r="B37">
        <v>48</v>
      </c>
    </row>
    <row r="38" spans="1:2" x14ac:dyDescent="0.2">
      <c r="A38">
        <v>21</v>
      </c>
      <c r="B38">
        <v>55</v>
      </c>
    </row>
    <row r="39" spans="1:2" x14ac:dyDescent="0.2">
      <c r="A39">
        <v>21</v>
      </c>
      <c r="B39">
        <v>39</v>
      </c>
    </row>
    <row r="40" spans="1:2" x14ac:dyDescent="0.2">
      <c r="A40">
        <v>21</v>
      </c>
      <c r="B40">
        <v>42</v>
      </c>
    </row>
    <row r="41" spans="1:2" x14ac:dyDescent="0.2">
      <c r="A41">
        <v>22</v>
      </c>
      <c r="B41">
        <v>35</v>
      </c>
    </row>
    <row r="42" spans="1:2" x14ac:dyDescent="0.2">
      <c r="A42">
        <v>24</v>
      </c>
      <c r="B42">
        <v>56</v>
      </c>
    </row>
    <row r="43" spans="1:2" x14ac:dyDescent="0.2">
      <c r="A43">
        <v>25</v>
      </c>
      <c r="B43">
        <v>33</v>
      </c>
    </row>
    <row r="44" spans="1:2" x14ac:dyDescent="0.2">
      <c r="A44">
        <v>25</v>
      </c>
      <c r="B44">
        <v>59</v>
      </c>
    </row>
    <row r="45" spans="1:2" x14ac:dyDescent="0.2">
      <c r="A45">
        <v>25</v>
      </c>
      <c r="B45">
        <v>48</v>
      </c>
    </row>
    <row r="46" spans="1:2" x14ac:dyDescent="0.2">
      <c r="A46">
        <v>25</v>
      </c>
      <c r="B46">
        <v>56</v>
      </c>
    </row>
    <row r="47" spans="1:2" x14ac:dyDescent="0.2">
      <c r="A47">
        <v>26</v>
      </c>
      <c r="B47">
        <v>39</v>
      </c>
    </row>
    <row r="48" spans="1:2" x14ac:dyDescent="0.2">
      <c r="A48">
        <v>26</v>
      </c>
      <c r="B48">
        <v>41</v>
      </c>
    </row>
    <row r="49" spans="1:2" x14ac:dyDescent="0.2">
      <c r="A49">
        <v>27</v>
      </c>
      <c r="B49">
        <v>78</v>
      </c>
    </row>
    <row r="50" spans="1:2" x14ac:dyDescent="0.2">
      <c r="A50">
        <v>27</v>
      </c>
      <c r="B50">
        <v>57</v>
      </c>
    </row>
    <row r="51" spans="1:2" x14ac:dyDescent="0.2">
      <c r="A51">
        <v>28</v>
      </c>
      <c r="B51">
        <v>64</v>
      </c>
    </row>
    <row r="52" spans="1:2" x14ac:dyDescent="0.2">
      <c r="A52">
        <v>28</v>
      </c>
      <c r="B52">
        <v>84</v>
      </c>
    </row>
    <row r="53" spans="1:2" x14ac:dyDescent="0.2">
      <c r="A53">
        <v>29</v>
      </c>
      <c r="B53">
        <v>68</v>
      </c>
    </row>
    <row r="54" spans="1:2" x14ac:dyDescent="0.2">
      <c r="A54">
        <v>29</v>
      </c>
      <c r="B54">
        <v>54</v>
      </c>
    </row>
    <row r="55" spans="1:2" x14ac:dyDescent="0.2">
      <c r="A55">
        <v>30</v>
      </c>
      <c r="B55">
        <v>60</v>
      </c>
    </row>
    <row r="56" spans="1:2" x14ac:dyDescent="0.2">
      <c r="A56">
        <v>30</v>
      </c>
      <c r="B56">
        <v>101</v>
      </c>
    </row>
    <row r="57" spans="1:2" x14ac:dyDescent="0.2">
      <c r="A57">
        <v>30</v>
      </c>
      <c r="B57">
        <v>67</v>
      </c>
    </row>
    <row r="58" spans="1:2" x14ac:dyDescent="0.2">
      <c r="A58">
        <v>31</v>
      </c>
      <c r="B58">
        <v>77</v>
      </c>
    </row>
    <row r="59" spans="1:2" x14ac:dyDescent="0.2">
      <c r="A59">
        <v>35</v>
      </c>
      <c r="B59">
        <v>85</v>
      </c>
    </row>
    <row r="60" spans="1:2" x14ac:dyDescent="0.2">
      <c r="A60">
        <v>35</v>
      </c>
      <c r="B60">
        <v>107</v>
      </c>
    </row>
    <row r="61" spans="1:2" x14ac:dyDescent="0.2">
      <c r="A61">
        <v>36</v>
      </c>
      <c r="B61">
        <v>79</v>
      </c>
    </row>
    <row r="62" spans="1:2" x14ac:dyDescent="0.2">
      <c r="A62">
        <v>39</v>
      </c>
      <c r="B62">
        <v>138</v>
      </c>
    </row>
    <row r="63" spans="1:2" x14ac:dyDescent="0.2">
      <c r="A63">
        <v>40</v>
      </c>
      <c r="B63">
        <v>110</v>
      </c>
    </row>
    <row r="64" spans="1:2" x14ac:dyDescent="0.2">
      <c r="A64">
        <v>40</v>
      </c>
      <c r="B64">
        <v>134</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Building Heights</vt:lpstr>
      <vt:lpstr>Distance to Work</vt:lpstr>
      <vt:lpstr>Microprocessor Data</vt:lpstr>
      <vt:lpstr>US Cities</vt:lpstr>
      <vt:lpstr>area_non_dom_bldg.txt</vt:lpstr>
      <vt:lpstr>dwellings_patents.txt</vt:lpstr>
      <vt:lpstr>Experimental Stopping Distances</vt:lpstr>
    </vt:vector>
  </TitlesOfParts>
  <Company>CASA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Evans</dc:creator>
  <cp:lastModifiedBy>Microsoft Office User</cp:lastModifiedBy>
  <dcterms:created xsi:type="dcterms:W3CDTF">2015-10-01T12:20:18Z</dcterms:created>
  <dcterms:modified xsi:type="dcterms:W3CDTF">2017-10-09T21:16:11Z</dcterms:modified>
</cp:coreProperties>
</file>