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mbell\Desktop\tp2-algo-finnuit\"/>
    </mc:Choice>
  </mc:AlternateContent>
  <bookViews>
    <workbookView xWindow="0" yWindow="0" windowWidth="19170" windowHeight="11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3" i="1"/>
  <c r="I4" i="1" l="1"/>
  <c r="I5" i="1"/>
  <c r="I6" i="1"/>
  <c r="I7" i="1"/>
  <c r="I8" i="1"/>
  <c r="I9" i="1"/>
  <c r="I10" i="1"/>
  <c r="I11" i="1"/>
  <c r="I3" i="1"/>
  <c r="H4" i="1"/>
  <c r="H5" i="1"/>
  <c r="H6" i="1"/>
  <c r="H7" i="1"/>
  <c r="H8" i="1"/>
  <c r="H9" i="1"/>
  <c r="H10" i="1"/>
  <c r="H11" i="1"/>
  <c r="H3" i="1"/>
  <c r="F4" i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<sst xmlns="http://schemas.openxmlformats.org/spreadsheetml/2006/main" count="10" uniqueCount="10">
  <si>
    <t>taille</t>
  </si>
  <si>
    <t>capacite</t>
  </si>
  <si>
    <t>VORACE</t>
  </si>
  <si>
    <t>f(x)</t>
  </si>
  <si>
    <t>temps 1</t>
  </si>
  <si>
    <t>temps 2</t>
  </si>
  <si>
    <t>moyenne</t>
  </si>
  <si>
    <t>2 ESSAIS</t>
  </si>
  <si>
    <t>log capac</t>
  </si>
  <si>
    <t>log temps moyen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</si>
</sst>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des constantes de l'algorithme vorace probabiliste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61.135823557379169</c:v>
                </c:pt>
                <c:pt idx="7">
                  <c:v>110.21956659596499</c:v>
                </c:pt>
                <c:pt idx="8">
                  <c:v>149.83105537896003</c:v>
                </c:pt>
              </c:numCache>
            </c:numRef>
          </c:xVal>
          <c:yVal>
            <c:numRef>
              <c:f>Sheet1!$F$3:$F$11</c:f>
              <c:numCache>
                <c:formatCode>General</c:formatCode>
                <c:ptCount val="9"/>
                <c:pt idx="0">
                  <c:v>1285620.3</c:v>
                </c:pt>
                <c:pt idx="1">
                  <c:v>1121221.5499999998</c:v>
                </c:pt>
                <c:pt idx="2">
                  <c:v>1186614.3</c:v>
                </c:pt>
                <c:pt idx="3">
                  <c:v>1450564.45</c:v>
                </c:pt>
                <c:pt idx="4">
                  <c:v>1530348.7179611651</c:v>
                </c:pt>
                <c:pt idx="5">
                  <c:v>1460664.0844902815</c:v>
                </c:pt>
                <c:pt idx="6">
                  <c:v>1975228.3712574851</c:v>
                </c:pt>
                <c:pt idx="7">
                  <c:v>2225889.0337289195</c:v>
                </c:pt>
                <c:pt idx="8">
                  <c:v>2160061.3063492067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490944"/>
        <c:axId val="-2131500736"/>
      </c:scatterChart>
      <c:valAx>
        <c:axId val="-21314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f(taille) = taille * log₂(capacité)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500736"/>
        <c:crosses val="autoZero"/>
        <c:crossBetween val="midCat"/>
      </c:valAx>
      <c:valAx>
        <c:axId val="-21315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de calcul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49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puissance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Sheet1!$H$3:$H$11</c:f>
              <c:numCache>
                <c:formatCode>General</c:formatCode>
                <c:ptCount val="9"/>
                <c:pt idx="0">
                  <c:v>3.3219280948873626</c:v>
                </c:pt>
                <c:pt idx="1">
                  <c:v>3.3219280948873626</c:v>
                </c:pt>
                <c:pt idx="2">
                  <c:v>3.3219280948873626</c:v>
                </c:pt>
                <c:pt idx="3">
                  <c:v>4.3219280948873626</c:v>
                </c:pt>
                <c:pt idx="4">
                  <c:v>4.3219280948873626</c:v>
                </c:pt>
                <c:pt idx="5">
                  <c:v>4.3219280948873626</c:v>
                </c:pt>
                <c:pt idx="6">
                  <c:v>5.6438561897747244</c:v>
                </c:pt>
                <c:pt idx="7">
                  <c:v>5.6438561897747244</c:v>
                </c:pt>
                <c:pt idx="8">
                  <c:v>6.6438561897747253</c:v>
                </c:pt>
              </c:numCache>
            </c:numRef>
          </c:xVal>
          <c:yVal>
            <c:numRef>
              <c:f>Sheet1!$I$3:$I$11</c:f>
              <c:numCache>
                <c:formatCode>General</c:formatCode>
                <c:ptCount val="9"/>
                <c:pt idx="0">
                  <c:v>20.294033183846604</c:v>
                </c:pt>
                <c:pt idx="1">
                  <c:v>20.096639947829118</c:v>
                </c:pt>
                <c:pt idx="2">
                  <c:v>20.178419643392456</c:v>
                </c:pt>
                <c:pt idx="3">
                  <c:v>20.46818296663859</c:v>
                </c:pt>
                <c:pt idx="4">
                  <c:v>20.545429004169772</c:v>
                </c:pt>
                <c:pt idx="5">
                  <c:v>20.478193002522875</c:v>
                </c:pt>
                <c:pt idx="6">
                  <c:v>20.91358803326386</c:v>
                </c:pt>
                <c:pt idx="7">
                  <c:v>21.085950241752748</c:v>
                </c:pt>
                <c:pt idx="8">
                  <c:v>21.042640828523488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517632"/>
        <c:axId val="-143526880"/>
      </c:scatterChart>
      <c:valAx>
        <c:axId val="-14351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526880"/>
        <c:crosses val="autoZero"/>
        <c:crossBetween val="midCat"/>
      </c:valAx>
      <c:valAx>
        <c:axId val="-1435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51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276224</xdr:colOff>
      <xdr:row>1</xdr:row>
      <xdr:rowOff>180975</xdr:rowOff>
    </xdr:from>
    <xdr:to>
      <xdr:col>21</xdr:col>
      <xdr:colOff>304799</xdr:colOff>
      <xdr:row>24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</xdr:colOff>
      <xdr:row>12</xdr:row>
      <xdr:rowOff>57149</xdr:rowOff>
    </xdr:from>
    <xdr:to>
      <xdr:col>10</xdr:col>
      <xdr:colOff>447674</xdr:colOff>
      <xdr:row>35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C3" sqref="C3:C11"/>
    </sheetView>
  </sheetViews>
  <sheetFormatPr defaultRowHeight="15" x14ac:dyDescent="0.25"/>
  <sheetData>
    <row r="1" spans="1:9" x14ac:dyDescent="0.25">
      <c r="A1" t="s">
        <v>2</v>
      </c>
      <c r="D1" t="s">
        <v>7</v>
      </c>
    </row>
    <row r="2" spans="1:9" x14ac:dyDescent="0.25">
      <c r="A2" t="s">
        <v>0</v>
      </c>
      <c r="B2" t="s">
        <v>1</v>
      </c>
      <c r="C2" t="s">
        <v>3</v>
      </c>
      <c r="D2" t="s">
        <v>4</v>
      </c>
      <c r="E2" t="s">
        <v>5</v>
      </c>
      <c r="F2" t="s">
        <v>6</v>
      </c>
      <c r="H2" t="s">
        <v>8</v>
      </c>
      <c r="I2" t="s">
        <v>9</v>
      </c>
    </row>
    <row r="3" spans="1:9" x14ac:dyDescent="0.25">
      <c r="A3">
        <v>10</v>
      </c>
      <c r="B3">
        <v>10</v>
      </c>
      <c r="C3">
        <f>A3*LOG(B3)</f>
        <v>10</v>
      </c>
      <c r="D3" s="3">
        <v>1272110.3</v>
      </c>
      <c r="E3" s="12">
        <v>1299130.3</v>
      </c>
      <c r="F3">
        <f>(D3+E3)/2</f>
        <v>1285620.3</v>
      </c>
      <c r="H3">
        <f>LOG(A3,2)</f>
        <v>3.3219280948873626</v>
      </c>
      <c r="I3">
        <f>LOG(F3,2)</f>
        <v>20.294033183846604</v>
      </c>
    </row>
    <row r="4" spans="1:9" x14ac:dyDescent="0.25">
      <c r="A4">
        <v>10</v>
      </c>
      <c r="B4">
        <v>100</v>
      </c>
      <c r="C4" s="20">
        <f t="shared" ref="C4:C11" si="0">A4*LOG(B4)</f>
        <v>20</v>
      </c>
      <c r="D4" s="4">
        <v>1107522.7</v>
      </c>
      <c r="E4" s="13">
        <v>1134920.3999999999</v>
      </c>
      <c r="F4" s="20">
        <f t="shared" ref="F4:F11" si="1">(D4+E4)/2</f>
        <v>1121221.5499999998</v>
      </c>
      <c r="H4" s="20">
        <f t="shared" ref="H4:H11" si="2">LOG(A4,2)</f>
        <v>3.3219280948873626</v>
      </c>
      <c r="I4" s="20">
        <f t="shared" ref="I4:I11" si="3">LOG(F4,2)</f>
        <v>20.096639947829118</v>
      </c>
    </row>
    <row r="5" spans="1:9" x14ac:dyDescent="0.25">
      <c r="A5">
        <v>10</v>
      </c>
      <c r="B5">
        <v>1000</v>
      </c>
      <c r="C5" s="20">
        <f t="shared" si="0"/>
        <v>30</v>
      </c>
      <c r="D5" s="5">
        <v>1178402.3</v>
      </c>
      <c r="E5" s="14">
        <v>1194826.3</v>
      </c>
      <c r="F5" s="20">
        <f t="shared" si="1"/>
        <v>1186614.3</v>
      </c>
      <c r="H5" s="20">
        <f t="shared" si="2"/>
        <v>3.3219280948873626</v>
      </c>
      <c r="I5" s="20">
        <f t="shared" si="3"/>
        <v>20.178419643392456</v>
      </c>
    </row>
    <row r="6" spans="1:9" x14ac:dyDescent="0.25">
      <c r="A6">
        <v>20</v>
      </c>
      <c r="B6">
        <v>10</v>
      </c>
      <c r="C6" s="20">
        <f t="shared" si="0"/>
        <v>20</v>
      </c>
      <c r="D6" s="6">
        <v>1470548</v>
      </c>
      <c r="E6" s="15">
        <v>1430580.9</v>
      </c>
      <c r="F6" s="20">
        <f t="shared" si="1"/>
        <v>1450564.45</v>
      </c>
      <c r="H6" s="20">
        <f t="shared" si="2"/>
        <v>4.3219280948873626</v>
      </c>
      <c r="I6" s="20">
        <f t="shared" si="3"/>
        <v>20.46818296663859</v>
      </c>
    </row>
    <row r="7" spans="1:9" x14ac:dyDescent="0.25">
      <c r="A7">
        <v>20</v>
      </c>
      <c r="B7">
        <v>100</v>
      </c>
      <c r="C7" s="20">
        <f t="shared" si="0"/>
        <v>40</v>
      </c>
      <c r="D7" s="7">
        <v>1539702.1902912622</v>
      </c>
      <c r="E7" s="16">
        <v>1520995.2456310678</v>
      </c>
      <c r="F7" s="20">
        <f t="shared" si="1"/>
        <v>1530348.7179611651</v>
      </c>
      <c r="H7" s="20">
        <f t="shared" si="2"/>
        <v>4.3219280948873626</v>
      </c>
      <c r="I7" s="20">
        <f t="shared" si="3"/>
        <v>20.545429004169772</v>
      </c>
    </row>
    <row r="8" spans="1:9" x14ac:dyDescent="0.25">
      <c r="A8">
        <v>20</v>
      </c>
      <c r="B8">
        <v>1000</v>
      </c>
      <c r="C8" s="20">
        <f t="shared" si="0"/>
        <v>60</v>
      </c>
      <c r="D8" s="8">
        <v>1466946.7552558507</v>
      </c>
      <c r="E8" s="17">
        <v>1454381.4137247126</v>
      </c>
      <c r="F8" s="20">
        <f t="shared" si="1"/>
        <v>1460664.0844902815</v>
      </c>
      <c r="H8" s="20">
        <f t="shared" si="2"/>
        <v>4.3219280948873626</v>
      </c>
      <c r="I8" s="20">
        <f t="shared" si="3"/>
        <v>20.478193002522875</v>
      </c>
    </row>
    <row r="9" spans="1:9" x14ac:dyDescent="0.25">
      <c r="A9">
        <v>50</v>
      </c>
      <c r="B9">
        <v>16.7</v>
      </c>
      <c r="C9" s="20">
        <f t="shared" si="0"/>
        <v>61.135823557379169</v>
      </c>
      <c r="D9" s="9">
        <v>1964331.1437125751</v>
      </c>
      <c r="E9" s="18">
        <v>1986125.5988023952</v>
      </c>
      <c r="F9" s="20">
        <f t="shared" si="1"/>
        <v>1975228.3712574851</v>
      </c>
      <c r="H9" s="20">
        <f t="shared" si="2"/>
        <v>5.6438561897747244</v>
      </c>
      <c r="I9" s="20">
        <f t="shared" si="3"/>
        <v>20.91358803326386</v>
      </c>
    </row>
    <row r="10" spans="1:9" x14ac:dyDescent="0.25">
      <c r="A10">
        <v>50</v>
      </c>
      <c r="B10">
        <v>160.1</v>
      </c>
      <c r="C10" s="20">
        <f t="shared" si="0"/>
        <v>110.21956659596499</v>
      </c>
      <c r="D10" s="10">
        <v>2251650.3279200504</v>
      </c>
      <c r="E10" s="19">
        <v>2200127.7395377886</v>
      </c>
      <c r="F10" s="20">
        <f t="shared" si="1"/>
        <v>2225889.0337289195</v>
      </c>
      <c r="H10" s="20">
        <f t="shared" si="2"/>
        <v>5.6438561897747244</v>
      </c>
      <c r="I10" s="20">
        <f t="shared" si="3"/>
        <v>21.085950241752748</v>
      </c>
    </row>
    <row r="11" spans="1:9" x14ac:dyDescent="0.25">
      <c r="A11">
        <v>100</v>
      </c>
      <c r="B11">
        <v>31.5</v>
      </c>
      <c r="C11" s="20">
        <f t="shared" si="0"/>
        <v>149.83105537896003</v>
      </c>
      <c r="D11" s="11">
        <v>2172833.1015873016</v>
      </c>
      <c r="E11" s="20">
        <v>2147289.5111111114</v>
      </c>
      <c r="F11" s="20">
        <f t="shared" si="1"/>
        <v>2160061.3063492067</v>
      </c>
      <c r="H11" s="20">
        <f t="shared" si="2"/>
        <v>6.6438561897747253</v>
      </c>
      <c r="I11" s="20">
        <f t="shared" si="3"/>
        <v>21.042640828523488</v>
      </c>
    </row>
    <row r="12" spans="1:9" x14ac:dyDescent="0.25">
      <c r="C12" s="2"/>
      <c r="D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Bambell</dc:creator>
  <cp:lastModifiedBy>Bambell</cp:lastModifiedBy>
  <dcterms:created xsi:type="dcterms:W3CDTF">2016-03-17T20:55:50Z</dcterms:created>
  <dcterms:modified xsi:type="dcterms:W3CDTF">2016-03-18T09:09:26Z</dcterms:modified>
</cp:coreProperties>
</file>