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ThisWorkbook"/>
  <xr:revisionPtr revIDLastSave="0" documentId="13_ncr:1_{A6C138ED-408F-402A-A76E-CE5D26FB1E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at1-flox mice" sheetId="6" r:id="rId1"/>
    <sheet name="Killed mice list" sheetId="8" r:id="rId2"/>
    <sheet name="C57BL6-N and J" sheetId="7" r:id="rId3"/>
    <sheet name="Genotyping (範例)" sheetId="3" r:id="rId4"/>
    <sheet name="death (範例)" sheetId="4" r:id="rId5"/>
    <sheet name="analysis (範例)" sheetId="5" r:id="rId6"/>
    <sheet name="KO mice (範例)" sheetId="1" r:id="rId7"/>
  </sheets>
  <calcPr calcId="191029"/>
</workbook>
</file>

<file path=xl/calcChain.xml><?xml version="1.0" encoding="utf-8"?>
<calcChain xmlns="http://schemas.openxmlformats.org/spreadsheetml/2006/main">
  <c r="D548" i="8" l="1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28" i="8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73" i="6"/>
  <c r="D74" i="6"/>
  <c r="D75" i="6"/>
  <c r="D88" i="6"/>
  <c r="D89" i="6"/>
  <c r="D90" i="6"/>
  <c r="D83" i="6"/>
  <c r="D78" i="6"/>
  <c r="D84" i="6"/>
  <c r="D81" i="6"/>
  <c r="D85" i="6"/>
  <c r="D91" i="6"/>
  <c r="D79" i="6"/>
  <c r="D86" i="6"/>
  <c r="D76" i="6"/>
  <c r="D80" i="6"/>
  <c r="D525" i="8"/>
  <c r="D526" i="8"/>
  <c r="D527" i="8"/>
  <c r="D514" i="8"/>
  <c r="D515" i="8"/>
  <c r="D516" i="8"/>
  <c r="D517" i="8"/>
  <c r="D518" i="8"/>
  <c r="D519" i="8"/>
  <c r="D520" i="8"/>
  <c r="D521" i="8"/>
  <c r="D522" i="8"/>
  <c r="D523" i="8"/>
  <c r="D524" i="8"/>
  <c r="D513" i="8"/>
  <c r="D512" i="8"/>
  <c r="D497" i="8"/>
  <c r="D498" i="8"/>
  <c r="D499" i="8"/>
  <c r="D500" i="8"/>
  <c r="D501" i="8"/>
  <c r="D502" i="8"/>
  <c r="D503" i="8"/>
  <c r="D504" i="8"/>
  <c r="D505" i="8"/>
  <c r="D507" i="8"/>
  <c r="D508" i="8"/>
  <c r="D509" i="8"/>
  <c r="D510" i="8"/>
  <c r="D511" i="8"/>
  <c r="D72" i="6"/>
  <c r="D71" i="6"/>
  <c r="D70" i="6"/>
  <c r="D69" i="6"/>
  <c r="D68" i="6"/>
  <c r="D62" i="6"/>
  <c r="D65" i="6"/>
  <c r="D61" i="6"/>
  <c r="D64" i="6"/>
  <c r="D60" i="6"/>
  <c r="D59" i="6"/>
  <c r="D63" i="6"/>
  <c r="D58" i="6"/>
  <c r="D489" i="8"/>
  <c r="D490" i="8"/>
  <c r="D491" i="8"/>
  <c r="D492" i="8"/>
  <c r="D493" i="8"/>
  <c r="D494" i="8"/>
  <c r="D495" i="8"/>
  <c r="D496" i="8"/>
  <c r="D464" i="8"/>
  <c r="D465" i="8"/>
  <c r="D466" i="8"/>
  <c r="D467" i="8"/>
  <c r="D469" i="8"/>
  <c r="D470" i="8"/>
  <c r="D471" i="8"/>
  <c r="D472" i="8"/>
  <c r="D473" i="8"/>
  <c r="D474" i="8"/>
  <c r="D475" i="8"/>
  <c r="D479" i="8"/>
  <c r="D480" i="8"/>
  <c r="D481" i="8"/>
  <c r="D482" i="8"/>
  <c r="D483" i="8"/>
  <c r="D484" i="8"/>
  <c r="D485" i="8"/>
  <c r="D486" i="8"/>
  <c r="D487" i="8"/>
  <c r="D488" i="8"/>
  <c r="D454" i="8"/>
  <c r="D455" i="8"/>
  <c r="D456" i="8"/>
  <c r="D457" i="8"/>
  <c r="D459" i="8"/>
  <c r="D460" i="8"/>
  <c r="D461" i="8"/>
  <c r="D462" i="8"/>
  <c r="D453" i="8"/>
  <c r="D450" i="8"/>
  <c r="D451" i="8"/>
  <c r="D452" i="8"/>
  <c r="D446" i="8"/>
  <c r="D447" i="8"/>
  <c r="D448" i="8"/>
  <c r="D449" i="8"/>
  <c r="D442" i="8"/>
  <c r="D443" i="8"/>
  <c r="D444" i="8"/>
  <c r="D445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11" i="8"/>
  <c r="D412" i="8"/>
  <c r="D414" i="8"/>
  <c r="D415" i="8"/>
  <c r="D418" i="8"/>
  <c r="D419" i="8"/>
  <c r="D420" i="8"/>
  <c r="D421" i="8"/>
  <c r="D423" i="8"/>
  <c r="D426" i="8"/>
  <c r="D427" i="8"/>
  <c r="D428" i="8"/>
  <c r="D429" i="8"/>
  <c r="D378" i="8"/>
  <c r="D379" i="8"/>
  <c r="D380" i="8"/>
  <c r="D381" i="8"/>
  <c r="D382" i="8"/>
  <c r="D383" i="8"/>
  <c r="D384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8" i="8"/>
  <c r="D409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59" i="8"/>
  <c r="D360" i="8"/>
  <c r="D361" i="8"/>
  <c r="D356" i="8"/>
  <c r="D357" i="8"/>
  <c r="D358" i="8"/>
  <c r="D347" i="8"/>
  <c r="D348" i="8"/>
  <c r="D349" i="8"/>
  <c r="D350" i="8"/>
  <c r="D351" i="8"/>
  <c r="D352" i="8"/>
  <c r="D353" i="8"/>
  <c r="D354" i="8"/>
  <c r="D355" i="8"/>
  <c r="D338" i="8"/>
  <c r="D339" i="8"/>
  <c r="D340" i="8"/>
  <c r="D341" i="8"/>
  <c r="D342" i="8"/>
  <c r="D343" i="8"/>
  <c r="D344" i="8"/>
  <c r="D345" i="8"/>
  <c r="D346" i="8"/>
  <c r="D332" i="8"/>
  <c r="D333" i="8"/>
  <c r="D334" i="8"/>
  <c r="D335" i="8"/>
  <c r="D336" i="8"/>
  <c r="D337" i="8"/>
  <c r="D331" i="8"/>
  <c r="D327" i="8"/>
  <c r="D328" i="8"/>
  <c r="D329" i="8"/>
  <c r="D330" i="8"/>
  <c r="D323" i="8"/>
  <c r="D324" i="8"/>
  <c r="D325" i="8"/>
  <c r="D326" i="8"/>
  <c r="D321" i="8"/>
  <c r="D322" i="8"/>
  <c r="D320" i="8"/>
  <c r="D319" i="8"/>
  <c r="D318" i="8"/>
  <c r="D310" i="8"/>
  <c r="D311" i="8"/>
  <c r="D312" i="8"/>
  <c r="D313" i="8"/>
  <c r="D314" i="8"/>
  <c r="D315" i="8"/>
  <c r="D316" i="8"/>
  <c r="D307" i="8"/>
  <c r="D308" i="8"/>
  <c r="D309" i="8"/>
  <c r="D305" i="8"/>
  <c r="D306" i="8"/>
  <c r="D304" i="8"/>
  <c r="D300" i="8"/>
  <c r="D301" i="8"/>
  <c r="D302" i="8"/>
  <c r="D303" i="8"/>
  <c r="D296" i="8"/>
  <c r="D297" i="8"/>
  <c r="D298" i="8"/>
  <c r="D299" i="8"/>
  <c r="D295" i="8"/>
  <c r="D290" i="8"/>
  <c r="D291" i="8"/>
  <c r="D292" i="8"/>
  <c r="D293" i="8"/>
  <c r="D294" i="8"/>
  <c r="D56" i="6"/>
  <c r="D55" i="6"/>
  <c r="D54" i="6"/>
  <c r="D53" i="6"/>
  <c r="D50" i="6"/>
  <c r="D49" i="6"/>
  <c r="D47" i="6"/>
  <c r="D48" i="6"/>
  <c r="D46" i="6"/>
  <c r="D288" i="8"/>
  <c r="D289" i="8"/>
  <c r="D287" i="8"/>
  <c r="D286" i="8"/>
  <c r="D44" i="6"/>
  <c r="D57" i="6"/>
  <c r="D43" i="6"/>
  <c r="D42" i="6"/>
  <c r="D45" i="6"/>
  <c r="D41" i="6"/>
  <c r="D40" i="6"/>
  <c r="D285" i="8"/>
  <c r="D281" i="8"/>
  <c r="D282" i="8"/>
  <c r="D283" i="8"/>
  <c r="D284" i="8"/>
  <c r="D280" i="8"/>
  <c r="D279" i="8"/>
  <c r="D278" i="8"/>
  <c r="D277" i="8"/>
  <c r="D275" i="8"/>
  <c r="D276" i="8"/>
  <c r="D272" i="8"/>
  <c r="D273" i="8"/>
  <c r="D274" i="8"/>
  <c r="D264" i="8"/>
  <c r="D265" i="8"/>
  <c r="D266" i="8"/>
  <c r="D267" i="8"/>
  <c r="D268" i="8"/>
  <c r="D269" i="8"/>
  <c r="D270" i="8"/>
  <c r="D271" i="8"/>
  <c r="D259" i="8"/>
  <c r="D260" i="8"/>
  <c r="D261" i="8"/>
  <c r="D262" i="8"/>
  <c r="D263" i="8"/>
  <c r="D34" i="6"/>
  <c r="D25" i="6"/>
  <c r="D37" i="6"/>
  <c r="D33" i="6"/>
  <c r="D36" i="6"/>
  <c r="D257" i="8"/>
  <c r="D258" i="8"/>
  <c r="D24" i="6"/>
  <c r="D21" i="6"/>
  <c r="D22" i="6"/>
  <c r="D18" i="6"/>
  <c r="D256" i="8"/>
  <c r="D255" i="8"/>
  <c r="D253" i="8"/>
  <c r="D254" i="8"/>
  <c r="D252" i="8"/>
  <c r="D249" i="8"/>
  <c r="D250" i="8"/>
  <c r="D251" i="8"/>
  <c r="D247" i="8"/>
  <c r="D248" i="8"/>
  <c r="D246" i="8"/>
  <c r="D245" i="8"/>
  <c r="D243" i="8"/>
  <c r="D244" i="8"/>
  <c r="D242" i="8"/>
  <c r="D35" i="6"/>
  <c r="D27" i="6"/>
  <c r="D19" i="6"/>
  <c r="D16" i="6"/>
  <c r="D28" i="6"/>
  <c r="D12" i="6"/>
  <c r="D11" i="6"/>
  <c r="D15" i="6"/>
  <c r="D240" i="8"/>
  <c r="D241" i="8"/>
  <c r="D238" i="8"/>
  <c r="D239" i="8"/>
  <c r="D237" i="8"/>
  <c r="D235" i="8"/>
  <c r="D236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13" i="6"/>
  <c r="D10" i="6"/>
  <c r="D9" i="6"/>
  <c r="D214" i="8"/>
  <c r="D212" i="8"/>
  <c r="D213" i="8"/>
  <c r="D211" i="8"/>
  <c r="D206" i="8"/>
  <c r="D207" i="8"/>
  <c r="D208" i="8"/>
  <c r="D209" i="8"/>
  <c r="D210" i="8"/>
  <c r="D203" i="8"/>
  <c r="D204" i="8"/>
  <c r="D205" i="8"/>
  <c r="D201" i="8"/>
  <c r="D202" i="8"/>
  <c r="D200" i="8"/>
  <c r="D199" i="8"/>
  <c r="D23" i="6"/>
  <c r="D197" i="8"/>
  <c r="D198" i="8"/>
  <c r="D195" i="8"/>
  <c r="D196" i="8"/>
  <c r="D194" i="8"/>
  <c r="D20" i="6"/>
  <c r="D193" i="8"/>
  <c r="D192" i="8"/>
  <c r="D190" i="8"/>
  <c r="D191" i="8"/>
  <c r="D186" i="8"/>
  <c r="D187" i="8"/>
  <c r="D188" i="8"/>
  <c r="D189" i="8"/>
  <c r="D184" i="8"/>
  <c r="D185" i="8"/>
  <c r="D182" i="8"/>
  <c r="D183" i="8"/>
  <c r="D178" i="8"/>
  <c r="D179" i="8"/>
  <c r="D180" i="8"/>
  <c r="D181" i="8"/>
  <c r="D177" i="8"/>
  <c r="D175" i="8"/>
  <c r="D176" i="8"/>
  <c r="D174" i="8"/>
  <c r="D173" i="8"/>
  <c r="D172" i="8"/>
  <c r="D8" i="6"/>
  <c r="D14" i="6"/>
  <c r="D168" i="8"/>
  <c r="D169" i="8"/>
  <c r="D170" i="8"/>
  <c r="D171" i="8"/>
  <c r="D26" i="6"/>
  <c r="D158" i="8"/>
  <c r="D159" i="8"/>
  <c r="D160" i="8"/>
  <c r="D161" i="8"/>
  <c r="D162" i="8"/>
  <c r="D163" i="8"/>
  <c r="D164" i="8"/>
  <c r="D165" i="8"/>
  <c r="D166" i="8"/>
  <c r="D167" i="8"/>
  <c r="D154" i="8"/>
  <c r="D155" i="8"/>
  <c r="D156" i="8"/>
  <c r="D157" i="8"/>
  <c r="D151" i="8"/>
  <c r="D152" i="8"/>
  <c r="D153" i="8"/>
  <c r="D150" i="8"/>
  <c r="D149" i="8"/>
  <c r="D148" i="8"/>
  <c r="D147" i="8"/>
  <c r="D146" i="8"/>
  <c r="D145" i="8"/>
  <c r="D144" i="8"/>
  <c r="D143" i="8"/>
  <c r="D140" i="8"/>
  <c r="D141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6" i="6"/>
  <c r="D125" i="8"/>
  <c r="D124" i="8"/>
  <c r="D123" i="8"/>
  <c r="D122" i="8"/>
  <c r="D117" i="8"/>
  <c r="D116" i="8"/>
  <c r="D115" i="8"/>
  <c r="D114" i="8"/>
  <c r="D113" i="8"/>
  <c r="D112" i="8"/>
  <c r="D30" i="6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1" i="8"/>
  <c r="D82" i="8"/>
  <c r="D79" i="8"/>
  <c r="D80" i="8"/>
  <c r="D3" i="6"/>
  <c r="D29" i="6"/>
  <c r="D78" i="8"/>
  <c r="D77" i="8"/>
  <c r="D76" i="8"/>
  <c r="D72" i="8"/>
  <c r="D73" i="8"/>
  <c r="D74" i="8"/>
  <c r="D75" i="8"/>
  <c r="D68" i="8"/>
  <c r="D69" i="8"/>
  <c r="D70" i="8"/>
  <c r="D71" i="8"/>
  <c r="D63" i="8"/>
  <c r="D64" i="8"/>
  <c r="D65" i="8"/>
  <c r="D66" i="8"/>
  <c r="D67" i="8"/>
  <c r="D59" i="8"/>
  <c r="D60" i="8"/>
  <c r="D61" i="8"/>
  <c r="D62" i="8"/>
  <c r="D4" i="6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19" i="8"/>
  <c r="D16" i="8"/>
  <c r="D17" i="8"/>
  <c r="D18" i="8"/>
  <c r="D15" i="8"/>
  <c r="D9" i="8"/>
  <c r="D8" i="8"/>
  <c r="D14" i="8"/>
  <c r="D13" i="8"/>
  <c r="D12" i="8"/>
  <c r="D11" i="8"/>
  <c r="D10" i="8"/>
  <c r="D57" i="7"/>
  <c r="D56" i="7"/>
  <c r="D55" i="7"/>
  <c r="D54" i="7"/>
  <c r="D53" i="7"/>
  <c r="D52" i="7"/>
  <c r="D51" i="7"/>
  <c r="D50" i="7"/>
  <c r="D49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1" i="7"/>
  <c r="D20" i="7"/>
  <c r="D19" i="7"/>
  <c r="D18" i="7"/>
  <c r="D17" i="7"/>
  <c r="D16" i="7"/>
  <c r="D15" i="7"/>
  <c r="D13" i="7"/>
  <c r="D12" i="7"/>
  <c r="D11" i="7"/>
  <c r="D10" i="7"/>
  <c r="D2" i="7"/>
  <c r="D9" i="7"/>
  <c r="D8" i="7"/>
  <c r="D7" i="7"/>
  <c r="D6" i="7"/>
  <c r="D5" i="7"/>
  <c r="D4" i="7"/>
  <c r="D3" i="7"/>
  <c r="D7" i="8"/>
  <c r="D6" i="8"/>
  <c r="D31" i="6"/>
  <c r="D5" i="8"/>
  <c r="D4" i="8"/>
  <c r="D3" i="8"/>
  <c r="D32" i="6"/>
  <c r="D17" i="6"/>
  <c r="D7" i="6"/>
  <c r="D5" i="6"/>
  <c r="D2" i="6"/>
  <c r="J63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3" i="1"/>
  <c r="D92" i="1"/>
  <c r="D91" i="1"/>
  <c r="D90" i="1"/>
  <c r="D89" i="1"/>
  <c r="I203" i="5"/>
  <c r="I204" i="5"/>
  <c r="I205" i="5"/>
  <c r="I206" i="5"/>
  <c r="I207" i="5"/>
  <c r="I208" i="5"/>
  <c r="D198" i="5"/>
  <c r="D199" i="5"/>
  <c r="D200" i="5"/>
  <c r="D201" i="5"/>
  <c r="D202" i="5"/>
  <c r="D203" i="5"/>
  <c r="D204" i="5"/>
  <c r="D205" i="5"/>
  <c r="D206" i="5"/>
  <c r="D207" i="5"/>
  <c r="D208" i="5"/>
  <c r="D79" i="1"/>
  <c r="D78" i="1"/>
  <c r="D77" i="1"/>
  <c r="D76" i="1"/>
  <c r="D75" i="1"/>
  <c r="D22" i="1"/>
  <c r="D21" i="1"/>
  <c r="D20" i="1"/>
  <c r="D19" i="1"/>
  <c r="C1266" i="3"/>
  <c r="C1267" i="3"/>
  <c r="C1268" i="3"/>
  <c r="C1269" i="3"/>
  <c r="C1270" i="3"/>
  <c r="C1271" i="3"/>
  <c r="C1272" i="3"/>
  <c r="C127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48" i="3"/>
  <c r="C1249" i="3"/>
  <c r="C1250" i="3"/>
  <c r="C1251" i="3"/>
  <c r="C1252" i="3"/>
  <c r="C1253" i="3"/>
  <c r="C1238" i="3"/>
  <c r="C1239" i="3"/>
  <c r="C1240" i="3"/>
  <c r="C1241" i="3"/>
  <c r="C1242" i="3"/>
  <c r="C1243" i="3"/>
  <c r="C1244" i="3"/>
  <c r="C1245" i="3"/>
  <c r="C1246" i="3"/>
  <c r="C1247" i="3"/>
  <c r="I198" i="5"/>
  <c r="I199" i="5"/>
  <c r="I200" i="5"/>
  <c r="I201" i="5"/>
  <c r="I202" i="5"/>
  <c r="D66" i="4"/>
  <c r="D62" i="1"/>
  <c r="D61" i="1"/>
  <c r="D60" i="1"/>
  <c r="D59" i="1"/>
  <c r="D53" i="1"/>
  <c r="D45" i="1"/>
  <c r="D44" i="1"/>
  <c r="D43" i="1"/>
  <c r="D42" i="1"/>
  <c r="D41" i="1"/>
  <c r="D40" i="1"/>
  <c r="D39" i="1"/>
  <c r="D38" i="1"/>
  <c r="D28" i="1"/>
  <c r="D29" i="1"/>
  <c r="D30" i="1"/>
  <c r="D31" i="1"/>
  <c r="D32" i="1"/>
  <c r="D33" i="1"/>
  <c r="D34" i="1"/>
  <c r="D35" i="1"/>
  <c r="D36" i="1"/>
  <c r="D37" i="1"/>
  <c r="C1237" i="3"/>
  <c r="C1228" i="3"/>
  <c r="C1229" i="3"/>
  <c r="C1230" i="3"/>
  <c r="C1231" i="3"/>
  <c r="C1232" i="3"/>
  <c r="C1233" i="3"/>
  <c r="C1234" i="3"/>
  <c r="C1235" i="3"/>
  <c r="C1236" i="3"/>
  <c r="C1220" i="3"/>
  <c r="C1221" i="3"/>
  <c r="C1222" i="3"/>
  <c r="C1223" i="3"/>
  <c r="C1224" i="3"/>
  <c r="C1225" i="3"/>
  <c r="C1226" i="3"/>
  <c r="C1227" i="3"/>
  <c r="C1219" i="3"/>
  <c r="C1217" i="3"/>
  <c r="C1218" i="3"/>
  <c r="C1216" i="3"/>
  <c r="J64" i="1"/>
  <c r="J65" i="1"/>
  <c r="J66" i="1"/>
  <c r="J67" i="1"/>
  <c r="J68" i="1"/>
  <c r="J16" i="1"/>
  <c r="J17" i="1"/>
  <c r="J18" i="1"/>
  <c r="J15" i="1"/>
  <c r="D58" i="1"/>
  <c r="D50" i="1"/>
  <c r="D51" i="1"/>
  <c r="D52" i="1"/>
  <c r="C1208" i="3"/>
  <c r="C1209" i="3"/>
  <c r="C1210" i="3"/>
  <c r="C1211" i="3"/>
  <c r="C1212" i="3"/>
  <c r="C1213" i="3"/>
  <c r="C1214" i="3"/>
  <c r="C1215" i="3"/>
  <c r="C1207" i="3"/>
  <c r="D49" i="1"/>
  <c r="D54" i="1"/>
  <c r="D55" i="1"/>
  <c r="D56" i="1"/>
  <c r="D57" i="1"/>
  <c r="J96" i="1"/>
  <c r="J95" i="1"/>
  <c r="J94" i="1"/>
  <c r="J88" i="1"/>
  <c r="J87" i="1"/>
  <c r="J86" i="1"/>
  <c r="J80" i="1"/>
  <c r="J81" i="1"/>
  <c r="J82" i="1"/>
  <c r="J83" i="1"/>
  <c r="J84" i="1"/>
  <c r="J85" i="1"/>
  <c r="D196" i="5"/>
  <c r="D197" i="5"/>
  <c r="I196" i="5"/>
  <c r="I197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81" i="5"/>
  <c r="D182" i="5"/>
  <c r="D183" i="5"/>
  <c r="I181" i="5"/>
  <c r="I182" i="5"/>
  <c r="I183" i="5"/>
  <c r="D171" i="5"/>
  <c r="D172" i="5"/>
  <c r="D173" i="5"/>
  <c r="D174" i="5"/>
  <c r="D175" i="5"/>
  <c r="D176" i="5"/>
  <c r="D177" i="5"/>
  <c r="D178" i="5"/>
  <c r="D179" i="5"/>
  <c r="D180" i="5"/>
  <c r="I178" i="5"/>
  <c r="I179" i="5"/>
  <c r="I180" i="5"/>
  <c r="I177" i="5"/>
  <c r="D68" i="1"/>
  <c r="D67" i="1"/>
  <c r="D66" i="1"/>
  <c r="D65" i="1"/>
  <c r="D64" i="1"/>
  <c r="D63" i="1"/>
  <c r="D18" i="1"/>
  <c r="D17" i="1"/>
  <c r="D16" i="1"/>
  <c r="D15" i="1"/>
  <c r="C1197" i="3"/>
  <c r="C1198" i="3"/>
  <c r="C1199" i="3"/>
  <c r="C1200" i="3"/>
  <c r="C1201" i="3"/>
  <c r="C1202" i="3"/>
  <c r="C1203" i="3"/>
  <c r="C1204" i="3"/>
  <c r="C1205" i="3"/>
  <c r="C1206" i="3"/>
  <c r="D12" i="1"/>
  <c r="D10" i="1"/>
  <c r="D9" i="1"/>
  <c r="D11" i="1"/>
  <c r="D96" i="1"/>
  <c r="D95" i="1"/>
  <c r="D94" i="1"/>
  <c r="D88" i="1"/>
  <c r="D87" i="1"/>
  <c r="D86" i="1"/>
  <c r="D85" i="1"/>
  <c r="D84" i="1"/>
  <c r="D83" i="1"/>
  <c r="D82" i="1"/>
  <c r="D81" i="1"/>
  <c r="D80" i="1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M172" i="5"/>
  <c r="M173" i="5"/>
  <c r="M174" i="5"/>
  <c r="M175" i="5"/>
  <c r="M176" i="5"/>
  <c r="M171" i="5"/>
  <c r="I173" i="5"/>
  <c r="I174" i="5"/>
  <c r="I175" i="5"/>
  <c r="I176" i="5"/>
  <c r="I171" i="5"/>
  <c r="I172" i="5"/>
  <c r="D3" i="1"/>
  <c r="D48" i="1"/>
  <c r="D6" i="1"/>
  <c r="D5" i="1"/>
  <c r="D47" i="1"/>
  <c r="D46" i="1"/>
  <c r="C1174" i="3"/>
  <c r="C1175" i="3"/>
  <c r="C1176" i="3"/>
  <c r="C1177" i="3"/>
  <c r="C1178" i="3"/>
  <c r="C1179" i="3"/>
  <c r="D65" i="4"/>
  <c r="J69" i="1"/>
  <c r="D69" i="1"/>
  <c r="D63" i="4"/>
  <c r="D64" i="4"/>
  <c r="D166" i="5"/>
  <c r="D167" i="5"/>
  <c r="D168" i="5"/>
  <c r="D169" i="5"/>
  <c r="D170" i="5"/>
  <c r="I166" i="5"/>
  <c r="I167" i="5"/>
  <c r="I168" i="5"/>
  <c r="I169" i="5"/>
  <c r="I170" i="5"/>
  <c r="I162" i="5"/>
  <c r="I163" i="5"/>
  <c r="I164" i="5"/>
  <c r="I165" i="5"/>
  <c r="D162" i="5"/>
  <c r="D163" i="5"/>
  <c r="D164" i="5"/>
  <c r="D165" i="5"/>
  <c r="J71" i="1"/>
  <c r="J72" i="1"/>
  <c r="J73" i="1"/>
  <c r="J74" i="1"/>
  <c r="J118" i="1"/>
  <c r="J119" i="1"/>
  <c r="J120" i="1"/>
  <c r="J121" i="1"/>
  <c r="J122" i="1"/>
  <c r="J123" i="1"/>
  <c r="J124" i="1"/>
  <c r="J70" i="1"/>
  <c r="J23" i="1"/>
  <c r="J24" i="1"/>
  <c r="J27" i="1"/>
  <c r="J26" i="1"/>
  <c r="J25" i="1"/>
  <c r="I160" i="5"/>
  <c r="I161" i="5"/>
  <c r="D160" i="5"/>
  <c r="D161" i="5"/>
  <c r="I156" i="5"/>
  <c r="I157" i="5"/>
  <c r="I158" i="5"/>
  <c r="I159" i="5"/>
  <c r="D156" i="5"/>
  <c r="D157" i="5"/>
  <c r="D158" i="5"/>
  <c r="D159" i="5"/>
  <c r="D61" i="4"/>
  <c r="D62" i="4"/>
  <c r="D60" i="4"/>
  <c r="D59" i="4"/>
  <c r="I153" i="5"/>
  <c r="I154" i="5"/>
  <c r="I155" i="5"/>
  <c r="D153" i="5"/>
  <c r="D154" i="5"/>
  <c r="D155" i="5"/>
  <c r="I148" i="5"/>
  <c r="I149" i="5"/>
  <c r="I150" i="5"/>
  <c r="I151" i="5"/>
  <c r="I152" i="5"/>
  <c r="D148" i="5"/>
  <c r="D149" i="5"/>
  <c r="D150" i="5"/>
  <c r="D151" i="5"/>
  <c r="D152" i="5"/>
  <c r="I146" i="5"/>
  <c r="I147" i="5"/>
  <c r="D146" i="5"/>
  <c r="D147" i="5"/>
  <c r="D57" i="4"/>
  <c r="D27" i="1"/>
  <c r="D121" i="1"/>
  <c r="C1169" i="3"/>
  <c r="C1170" i="3"/>
  <c r="C1171" i="3"/>
  <c r="C1172" i="3"/>
  <c r="C1173" i="3"/>
  <c r="I144" i="5"/>
  <c r="I145" i="5"/>
  <c r="D144" i="5"/>
  <c r="D145" i="5"/>
  <c r="D26" i="1"/>
  <c r="D25" i="1"/>
  <c r="D24" i="1"/>
  <c r="D23" i="1"/>
  <c r="D124" i="1"/>
  <c r="D123" i="1"/>
  <c r="D56" i="4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54" i="3"/>
  <c r="I142" i="5"/>
  <c r="I143" i="5"/>
  <c r="D142" i="5"/>
  <c r="D143" i="5"/>
  <c r="D8" i="1"/>
  <c r="D120" i="1"/>
  <c r="D119" i="1"/>
  <c r="D118" i="1"/>
  <c r="D122" i="1"/>
  <c r="D74" i="1"/>
  <c r="D73" i="1"/>
  <c r="D141" i="5"/>
  <c r="I141" i="5"/>
  <c r="I140" i="5"/>
  <c r="D140" i="5"/>
  <c r="D7" i="1"/>
  <c r="D72" i="1"/>
  <c r="D71" i="1"/>
  <c r="C1148" i="3"/>
  <c r="C1149" i="3"/>
  <c r="C1150" i="3"/>
  <c r="C1151" i="3"/>
  <c r="C1152" i="3"/>
  <c r="C1153" i="3"/>
  <c r="C1147" i="3"/>
  <c r="C1140" i="3"/>
  <c r="C1141" i="3"/>
  <c r="C1142" i="3"/>
  <c r="C1143" i="3"/>
  <c r="C1144" i="3"/>
  <c r="C1145" i="3"/>
  <c r="C1146" i="3"/>
  <c r="C1133" i="3"/>
  <c r="C1134" i="3"/>
  <c r="C1135" i="3"/>
  <c r="C1136" i="3"/>
  <c r="C1137" i="3"/>
  <c r="C1138" i="3"/>
  <c r="C1139" i="3"/>
  <c r="C1132" i="3"/>
  <c r="C1129" i="3"/>
  <c r="C1130" i="3"/>
  <c r="C1131" i="3"/>
  <c r="C1128" i="3"/>
  <c r="I139" i="5"/>
  <c r="D139" i="5"/>
  <c r="D55" i="4"/>
  <c r="D70" i="1"/>
  <c r="D4" i="1"/>
  <c r="I138" i="5"/>
  <c r="D138" i="5"/>
  <c r="I137" i="5"/>
  <c r="D137" i="5"/>
  <c r="I136" i="5"/>
  <c r="D136" i="5"/>
  <c r="D133" i="5"/>
  <c r="D134" i="5"/>
  <c r="D135" i="5"/>
  <c r="D132" i="5"/>
  <c r="I135" i="5"/>
  <c r="D54" i="4"/>
  <c r="D53" i="4"/>
  <c r="D52" i="4"/>
  <c r="D51" i="4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15" i="3"/>
  <c r="I134" i="5"/>
  <c r="I133" i="5"/>
  <c r="I132" i="5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55" i="3"/>
  <c r="C1054" i="3"/>
  <c r="C1053" i="3"/>
  <c r="C1052" i="3"/>
  <c r="C1051" i="3"/>
  <c r="C1050" i="3"/>
  <c r="C1049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40" i="3"/>
  <c r="C1039" i="3"/>
  <c r="C1048" i="3"/>
  <c r="C1047" i="3"/>
  <c r="C1046" i="3"/>
  <c r="C1045" i="3"/>
  <c r="C1044" i="3"/>
  <c r="C1043" i="3"/>
  <c r="C1042" i="3"/>
  <c r="C1041" i="3"/>
  <c r="C1038" i="3"/>
  <c r="C1037" i="3"/>
  <c r="C1036" i="3"/>
  <c r="C1035" i="3"/>
  <c r="C1034" i="3"/>
  <c r="C1033" i="3"/>
  <c r="C1032" i="3"/>
  <c r="C1028" i="3"/>
  <c r="C1027" i="3"/>
  <c r="C1026" i="3"/>
  <c r="C1025" i="3"/>
  <c r="C1024" i="3"/>
  <c r="C1023" i="3"/>
  <c r="C1022" i="3"/>
  <c r="C1021" i="3"/>
  <c r="C1020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I122" i="5"/>
  <c r="I123" i="5"/>
  <c r="I124" i="5"/>
  <c r="I125" i="5"/>
  <c r="I126" i="5"/>
  <c r="I127" i="5"/>
  <c r="I128" i="5"/>
  <c r="I129" i="5"/>
  <c r="I130" i="5"/>
  <c r="I131" i="5"/>
  <c r="J37" i="4"/>
  <c r="J48" i="4"/>
  <c r="J49" i="4"/>
  <c r="D49" i="4"/>
  <c r="D48" i="4"/>
  <c r="J47" i="4"/>
  <c r="D47" i="4"/>
  <c r="D127" i="5"/>
  <c r="D128" i="5"/>
  <c r="D129" i="5"/>
  <c r="D130" i="5"/>
  <c r="D131" i="5"/>
  <c r="D125" i="5"/>
  <c r="D126" i="5"/>
  <c r="D122" i="5"/>
  <c r="D123" i="5"/>
  <c r="D124" i="5"/>
  <c r="C847" i="3"/>
  <c r="C846" i="3"/>
  <c r="C845" i="3"/>
  <c r="C844" i="3"/>
  <c r="C843" i="3"/>
  <c r="C842" i="3"/>
  <c r="C841" i="3"/>
  <c r="C840" i="3"/>
  <c r="C839" i="3"/>
  <c r="C816" i="3"/>
  <c r="C815" i="3"/>
  <c r="C822" i="3"/>
  <c r="C821" i="3"/>
  <c r="C820" i="3"/>
  <c r="C819" i="3"/>
  <c r="C818" i="3"/>
  <c r="C817" i="3"/>
  <c r="I117" i="5"/>
  <c r="I121" i="5"/>
  <c r="I120" i="5"/>
  <c r="I119" i="5"/>
  <c r="I118" i="5"/>
  <c r="D121" i="5"/>
  <c r="D120" i="5"/>
  <c r="D119" i="5"/>
  <c r="D118" i="5"/>
  <c r="D117" i="5"/>
  <c r="I113" i="5"/>
  <c r="I116" i="5"/>
  <c r="I115" i="5"/>
  <c r="I114" i="5"/>
  <c r="D113" i="5"/>
  <c r="D110" i="5"/>
  <c r="D116" i="5"/>
  <c r="D115" i="5"/>
  <c r="D114" i="5"/>
  <c r="I108" i="5"/>
  <c r="D46" i="4"/>
  <c r="D38" i="4"/>
  <c r="D39" i="4"/>
  <c r="D40" i="4"/>
  <c r="D41" i="4"/>
  <c r="D42" i="4"/>
  <c r="D43" i="4"/>
  <c r="D44" i="4"/>
  <c r="D45" i="4"/>
  <c r="D37" i="4"/>
  <c r="D36" i="4"/>
  <c r="D29" i="4"/>
  <c r="D27" i="4"/>
  <c r="D25" i="4"/>
  <c r="D24" i="4"/>
  <c r="D9" i="4"/>
  <c r="D30" i="4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14" i="3"/>
  <c r="C813" i="3"/>
  <c r="C812" i="3"/>
  <c r="C811" i="3"/>
  <c r="C810" i="3"/>
  <c r="C809" i="3"/>
  <c r="C808" i="3"/>
  <c r="C807" i="3"/>
  <c r="C806" i="3"/>
  <c r="C805" i="3"/>
  <c r="D112" i="5"/>
  <c r="D111" i="5"/>
  <c r="D109" i="5"/>
  <c r="D108" i="5"/>
  <c r="I112" i="5"/>
  <c r="I111" i="5"/>
  <c r="I110" i="5"/>
  <c r="I109" i="5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I101" i="5"/>
  <c r="D107" i="5"/>
  <c r="D106" i="5"/>
  <c r="D105" i="5"/>
  <c r="D104" i="5"/>
  <c r="D103" i="5"/>
  <c r="D102" i="5"/>
  <c r="D101" i="5"/>
  <c r="I107" i="5"/>
  <c r="I106" i="5"/>
  <c r="I105" i="5"/>
  <c r="I104" i="5"/>
  <c r="I103" i="5"/>
  <c r="I102" i="5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59" i="3"/>
  <c r="C770" i="3"/>
  <c r="C769" i="3"/>
  <c r="C768" i="3"/>
  <c r="C767" i="3"/>
  <c r="C766" i="3"/>
  <c r="C765" i="3"/>
  <c r="C764" i="3"/>
  <c r="C763" i="3"/>
  <c r="C762" i="3"/>
  <c r="C761" i="3"/>
  <c r="C760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D100" i="5"/>
  <c r="D99" i="5"/>
  <c r="I100" i="5"/>
  <c r="I99" i="5"/>
  <c r="D17" i="4"/>
  <c r="D18" i="4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I95" i="5"/>
  <c r="I96" i="5"/>
  <c r="I97" i="5"/>
  <c r="I98" i="5"/>
  <c r="D96" i="5"/>
  <c r="D97" i="5"/>
  <c r="D98" i="5"/>
  <c r="D95" i="5"/>
  <c r="C667" i="3"/>
  <c r="C666" i="3"/>
  <c r="C665" i="3"/>
  <c r="C664" i="3"/>
  <c r="C663" i="3"/>
  <c r="C662" i="3"/>
  <c r="C661" i="3"/>
  <c r="C660" i="3"/>
  <c r="C659" i="3"/>
  <c r="C658" i="3"/>
  <c r="C657" i="3"/>
  <c r="D94" i="5"/>
  <c r="D93" i="5"/>
  <c r="D92" i="5"/>
  <c r="D91" i="5"/>
  <c r="I94" i="5"/>
  <c r="I93" i="5"/>
  <c r="I92" i="5"/>
  <c r="I91" i="5"/>
  <c r="D90" i="5"/>
  <c r="D89" i="5"/>
  <c r="I87" i="5"/>
  <c r="I88" i="5"/>
  <c r="I89" i="5"/>
  <c r="I90" i="5"/>
  <c r="I85" i="5"/>
  <c r="I84" i="5"/>
  <c r="D86" i="5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I79" i="5"/>
  <c r="I82" i="5"/>
  <c r="D85" i="5"/>
  <c r="D84" i="5"/>
  <c r="D83" i="5"/>
  <c r="D82" i="5"/>
  <c r="I86" i="5"/>
  <c r="I83" i="5"/>
  <c r="C641" i="3"/>
  <c r="C640" i="3"/>
  <c r="C639" i="3"/>
  <c r="C638" i="3"/>
  <c r="C637" i="3"/>
  <c r="C636" i="3"/>
  <c r="C635" i="3"/>
  <c r="C634" i="3"/>
  <c r="C631" i="3"/>
  <c r="C633" i="3"/>
  <c r="C632" i="3"/>
  <c r="C630" i="3"/>
  <c r="C629" i="3"/>
  <c r="I78" i="5"/>
  <c r="I80" i="5"/>
  <c r="I81" i="5"/>
  <c r="I77" i="5"/>
  <c r="D81" i="5"/>
  <c r="D80" i="5"/>
  <c r="D77" i="5"/>
  <c r="D76" i="5"/>
  <c r="D79" i="5"/>
  <c r="D78" i="5"/>
  <c r="C628" i="3"/>
  <c r="C627" i="3"/>
  <c r="C626" i="3"/>
  <c r="C625" i="3"/>
  <c r="C624" i="3"/>
  <c r="C623" i="3"/>
  <c r="C622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86" i="3"/>
  <c r="C585" i="3"/>
  <c r="C584" i="3"/>
  <c r="C583" i="3"/>
  <c r="C582" i="3"/>
  <c r="C581" i="3"/>
  <c r="C580" i="3"/>
  <c r="C579" i="3"/>
  <c r="C578" i="3"/>
  <c r="C577" i="3"/>
  <c r="C576" i="3"/>
  <c r="C568" i="3"/>
  <c r="C569" i="3"/>
  <c r="C570" i="3"/>
  <c r="C571" i="3"/>
  <c r="C572" i="3"/>
  <c r="C573" i="3"/>
  <c r="C574" i="3"/>
  <c r="C575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36" i="3"/>
  <c r="C537" i="3"/>
  <c r="C538" i="3"/>
  <c r="C539" i="3"/>
  <c r="C540" i="3"/>
  <c r="C541" i="3"/>
  <c r="C542" i="3"/>
  <c r="C535" i="3"/>
  <c r="C531" i="3"/>
  <c r="C532" i="3"/>
  <c r="C533" i="3"/>
  <c r="C534" i="3"/>
  <c r="J35" i="4"/>
  <c r="J36" i="4"/>
  <c r="D35" i="4"/>
  <c r="I7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D75" i="5"/>
  <c r="D74" i="5"/>
  <c r="D33" i="4"/>
  <c r="D34" i="4"/>
  <c r="D71" i="5"/>
  <c r="D72" i="5"/>
  <c r="D73" i="5"/>
  <c r="C530" i="3"/>
  <c r="C529" i="3"/>
  <c r="C528" i="3"/>
  <c r="C527" i="3"/>
  <c r="C526" i="3"/>
  <c r="C525" i="3"/>
  <c r="C524" i="3"/>
  <c r="C523" i="3"/>
  <c r="C522" i="3"/>
  <c r="C521" i="3"/>
  <c r="C520" i="3"/>
  <c r="C519" i="3"/>
  <c r="D70" i="5"/>
  <c r="D69" i="5"/>
  <c r="D68" i="5"/>
  <c r="D67" i="5"/>
  <c r="D66" i="5"/>
  <c r="D64" i="5"/>
  <c r="D65" i="5"/>
  <c r="J32" i="4"/>
  <c r="D32" i="4"/>
  <c r="J31" i="4"/>
  <c r="D31" i="4"/>
  <c r="C518" i="3"/>
  <c r="C517" i="3"/>
  <c r="C516" i="3"/>
  <c r="C515" i="3"/>
  <c r="C514" i="3"/>
  <c r="C506" i="3"/>
  <c r="C507" i="3"/>
  <c r="C508" i="3"/>
  <c r="C509" i="3"/>
  <c r="C510" i="3"/>
  <c r="C511" i="3"/>
  <c r="C512" i="3"/>
  <c r="C513" i="3"/>
  <c r="C505" i="3"/>
  <c r="C504" i="3"/>
  <c r="C503" i="3"/>
  <c r="C502" i="3"/>
  <c r="C501" i="3"/>
  <c r="C495" i="3"/>
  <c r="C496" i="3"/>
  <c r="C497" i="3"/>
  <c r="C498" i="3"/>
  <c r="C499" i="3"/>
  <c r="C500" i="3"/>
  <c r="C494" i="3"/>
  <c r="D61" i="5"/>
  <c r="D62" i="5"/>
  <c r="D63" i="5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58" i="3"/>
  <c r="C459" i="3"/>
  <c r="C460" i="3"/>
  <c r="C461" i="3"/>
  <c r="C462" i="3"/>
  <c r="C457" i="3"/>
  <c r="C456" i="3"/>
  <c r="C455" i="3"/>
  <c r="C454" i="3"/>
  <c r="C453" i="3"/>
  <c r="C448" i="3"/>
  <c r="C449" i="3"/>
  <c r="C450" i="3"/>
  <c r="C451" i="3"/>
  <c r="C452" i="3"/>
  <c r="C447" i="3"/>
  <c r="D57" i="5"/>
  <c r="D58" i="5"/>
  <c r="D26" i="4"/>
  <c r="D28" i="4"/>
  <c r="C444" i="3"/>
  <c r="C445" i="3"/>
  <c r="C446" i="3"/>
  <c r="C443" i="3"/>
  <c r="D4" i="4"/>
  <c r="D5" i="4"/>
  <c r="D6" i="4"/>
  <c r="D7" i="4"/>
  <c r="D8" i="4"/>
  <c r="D10" i="4"/>
  <c r="D11" i="4"/>
  <c r="D12" i="4"/>
  <c r="D13" i="4"/>
  <c r="D14" i="4"/>
  <c r="D15" i="4"/>
  <c r="D16" i="4"/>
  <c r="D19" i="4"/>
  <c r="D20" i="4"/>
  <c r="D21" i="4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29" i="3"/>
  <c r="C421" i="3"/>
  <c r="C422" i="3"/>
  <c r="C423" i="3"/>
  <c r="C424" i="3"/>
  <c r="C425" i="3"/>
  <c r="C426" i="3"/>
  <c r="C427" i="3"/>
  <c r="C428" i="3"/>
  <c r="C420" i="3"/>
  <c r="C419" i="3"/>
  <c r="C418" i="3"/>
  <c r="C417" i="3"/>
  <c r="C410" i="3"/>
  <c r="C411" i="3"/>
  <c r="C412" i="3"/>
  <c r="C413" i="3"/>
  <c r="C414" i="3"/>
  <c r="C415" i="3"/>
  <c r="C416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87" i="3"/>
  <c r="C388" i="3"/>
  <c r="C389" i="3"/>
  <c r="C390" i="3"/>
  <c r="C391" i="3"/>
  <c r="C392" i="3"/>
  <c r="C386" i="3"/>
  <c r="C381" i="3"/>
  <c r="C382" i="3"/>
  <c r="C383" i="3"/>
  <c r="C384" i="3"/>
  <c r="C385" i="3"/>
  <c r="C380" i="3"/>
  <c r="C373" i="3"/>
  <c r="C374" i="3"/>
  <c r="C375" i="3"/>
  <c r="C376" i="3"/>
  <c r="C377" i="3"/>
  <c r="C378" i="3"/>
  <c r="C379" i="3"/>
  <c r="C372" i="3"/>
  <c r="C371" i="3"/>
  <c r="C362" i="3"/>
  <c r="C363" i="3"/>
  <c r="C364" i="3"/>
  <c r="C365" i="3"/>
  <c r="C366" i="3"/>
  <c r="C367" i="3"/>
  <c r="C368" i="3"/>
  <c r="C369" i="3"/>
  <c r="C370" i="3"/>
  <c r="C354" i="3"/>
  <c r="C355" i="3"/>
  <c r="C356" i="3"/>
  <c r="C357" i="3"/>
  <c r="C358" i="3"/>
  <c r="C359" i="3"/>
  <c r="C360" i="3"/>
  <c r="C361" i="3"/>
  <c r="C353" i="3"/>
  <c r="C344" i="3"/>
  <c r="C345" i="3"/>
  <c r="C346" i="3"/>
  <c r="C347" i="3"/>
  <c r="C348" i="3"/>
  <c r="C349" i="3"/>
  <c r="C350" i="3"/>
  <c r="C351" i="3"/>
  <c r="C352" i="3"/>
  <c r="C338" i="3"/>
  <c r="C339" i="3"/>
  <c r="C340" i="3"/>
  <c r="C341" i="3"/>
  <c r="C342" i="3"/>
  <c r="C343" i="3"/>
  <c r="C337" i="3"/>
  <c r="D56" i="5"/>
  <c r="D55" i="5"/>
  <c r="I51" i="5"/>
  <c r="I52" i="5"/>
  <c r="I53" i="5"/>
  <c r="I54" i="5"/>
  <c r="D54" i="5"/>
  <c r="D53" i="5"/>
  <c r="D52" i="5"/>
  <c r="D51" i="5"/>
  <c r="I50" i="5"/>
  <c r="I48" i="5"/>
  <c r="I49" i="5"/>
  <c r="D50" i="5"/>
  <c r="D49" i="5"/>
  <c r="D48" i="5"/>
  <c r="C327" i="3"/>
  <c r="C328" i="3"/>
  <c r="C329" i="3"/>
  <c r="C330" i="3"/>
  <c r="C331" i="3"/>
  <c r="C332" i="3"/>
  <c r="C333" i="3"/>
  <c r="C334" i="3"/>
  <c r="C335" i="3"/>
  <c r="C336" i="3"/>
  <c r="C326" i="3"/>
  <c r="C318" i="3"/>
  <c r="C319" i="3"/>
  <c r="C320" i="3"/>
  <c r="C321" i="3"/>
  <c r="C322" i="3"/>
  <c r="C323" i="3"/>
  <c r="C324" i="3"/>
  <c r="C325" i="3"/>
  <c r="C317" i="3"/>
  <c r="I44" i="5"/>
  <c r="I45" i="5"/>
  <c r="I46" i="5"/>
  <c r="I47" i="5"/>
  <c r="D44" i="5"/>
  <c r="D45" i="5"/>
  <c r="D46" i="5"/>
  <c r="D47" i="5"/>
  <c r="C309" i="3"/>
  <c r="C310" i="3"/>
  <c r="C311" i="3"/>
  <c r="C312" i="3"/>
  <c r="C313" i="3"/>
  <c r="C314" i="3"/>
  <c r="C315" i="3"/>
  <c r="C316" i="3"/>
  <c r="C308" i="3"/>
  <c r="I38" i="5"/>
  <c r="I39" i="5"/>
  <c r="I40" i="5"/>
  <c r="I41" i="5"/>
  <c r="I42" i="5"/>
  <c r="I43" i="5"/>
  <c r="D43" i="5"/>
  <c r="D42" i="5"/>
  <c r="D41" i="5"/>
  <c r="D40" i="5"/>
  <c r="D39" i="5"/>
  <c r="D38" i="5"/>
  <c r="I31" i="5"/>
  <c r="I32" i="5"/>
  <c r="I33" i="5"/>
  <c r="I34" i="5"/>
  <c r="I35" i="5"/>
  <c r="I36" i="5"/>
  <c r="I37" i="5"/>
  <c r="D37" i="5"/>
  <c r="D36" i="5"/>
  <c r="D35" i="5"/>
  <c r="D34" i="5"/>
  <c r="D33" i="5"/>
  <c r="D32" i="5"/>
  <c r="D31" i="5"/>
  <c r="D30" i="5"/>
  <c r="D29" i="5"/>
  <c r="D28" i="5"/>
  <c r="D27" i="5"/>
  <c r="I27" i="5"/>
  <c r="I28" i="5"/>
  <c r="I29" i="5"/>
  <c r="I30" i="5"/>
  <c r="D21" i="5"/>
  <c r="D22" i="5"/>
  <c r="D23" i="5"/>
  <c r="D24" i="5"/>
  <c r="D25" i="5"/>
  <c r="D26" i="5"/>
  <c r="I22" i="5"/>
  <c r="I23" i="5"/>
  <c r="I24" i="5"/>
  <c r="I25" i="5"/>
  <c r="I26" i="5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I21" i="5"/>
  <c r="C284" i="3"/>
  <c r="C285" i="3"/>
  <c r="C286" i="3"/>
  <c r="C287" i="3"/>
  <c r="C288" i="3"/>
  <c r="C289" i="3"/>
  <c r="C290" i="3"/>
  <c r="C291" i="3"/>
  <c r="C292" i="3"/>
  <c r="C293" i="3"/>
  <c r="C283" i="3"/>
  <c r="C279" i="3"/>
  <c r="C280" i="3"/>
  <c r="C281" i="3"/>
  <c r="C282" i="3"/>
  <c r="C278" i="3"/>
  <c r="C275" i="3"/>
  <c r="C276" i="3"/>
  <c r="C277" i="3"/>
  <c r="C272" i="3"/>
  <c r="C273" i="3"/>
  <c r="C274" i="3"/>
  <c r="C271" i="3"/>
  <c r="I17" i="5"/>
  <c r="I18" i="5"/>
  <c r="I19" i="5"/>
  <c r="I20" i="5"/>
  <c r="D20" i="5"/>
  <c r="D19" i="5"/>
  <c r="D18" i="5"/>
  <c r="D17" i="5"/>
  <c r="I16" i="5"/>
  <c r="D16" i="5"/>
  <c r="I15" i="5"/>
  <c r="D15" i="5"/>
  <c r="C268" i="3"/>
  <c r="C269" i="3"/>
  <c r="C270" i="3"/>
  <c r="C264" i="3"/>
  <c r="C265" i="3"/>
  <c r="C266" i="3"/>
  <c r="C267" i="3"/>
  <c r="C258" i="3"/>
  <c r="C259" i="3"/>
  <c r="C260" i="3"/>
  <c r="C261" i="3"/>
  <c r="C262" i="3"/>
  <c r="C263" i="3"/>
  <c r="C257" i="3"/>
  <c r="I14" i="5"/>
  <c r="D14" i="5"/>
  <c r="I11" i="5"/>
  <c r="I12" i="5"/>
  <c r="I13" i="5"/>
  <c r="D13" i="5"/>
  <c r="D12" i="5"/>
  <c r="D11" i="5"/>
  <c r="C255" i="3"/>
  <c r="C256" i="3"/>
  <c r="C254" i="3"/>
  <c r="C253" i="3"/>
  <c r="C252" i="3"/>
  <c r="C248" i="3"/>
  <c r="C249" i="3"/>
  <c r="C250" i="3"/>
  <c r="C251" i="3"/>
  <c r="C247" i="3"/>
  <c r="C241" i="3"/>
  <c r="C242" i="3"/>
  <c r="C243" i="3"/>
  <c r="C244" i="3"/>
  <c r="C245" i="3"/>
  <c r="C246" i="3"/>
  <c r="C240" i="3"/>
  <c r="C237" i="3"/>
  <c r="C238" i="3"/>
  <c r="C239" i="3"/>
  <c r="C236" i="3"/>
  <c r="C232" i="3"/>
  <c r="C233" i="3"/>
  <c r="C234" i="3"/>
  <c r="C235" i="3"/>
  <c r="C231" i="3"/>
  <c r="C222" i="3"/>
  <c r="C223" i="3"/>
  <c r="C224" i="3"/>
  <c r="C225" i="3"/>
  <c r="C226" i="3"/>
  <c r="C227" i="3"/>
  <c r="C228" i="3"/>
  <c r="C229" i="3"/>
  <c r="C230" i="3"/>
  <c r="C221" i="3"/>
  <c r="C218" i="3"/>
  <c r="C219" i="3"/>
  <c r="C220" i="3"/>
  <c r="C217" i="3"/>
  <c r="C210" i="3"/>
  <c r="C211" i="3"/>
  <c r="C212" i="3"/>
  <c r="C213" i="3"/>
  <c r="C214" i="3"/>
  <c r="C215" i="3"/>
  <c r="C216" i="3"/>
  <c r="C209" i="3"/>
  <c r="I10" i="5"/>
  <c r="D10" i="5"/>
  <c r="C203" i="3"/>
  <c r="C204" i="3"/>
  <c r="C205" i="3"/>
  <c r="C206" i="3"/>
  <c r="C207" i="3"/>
  <c r="C208" i="3"/>
  <c r="C202" i="3"/>
  <c r="C197" i="3"/>
  <c r="C198" i="3"/>
  <c r="C199" i="3"/>
  <c r="C200" i="3"/>
  <c r="C201" i="3"/>
  <c r="C196" i="3"/>
  <c r="C189" i="3"/>
  <c r="C190" i="3"/>
  <c r="C191" i="3"/>
  <c r="C192" i="3"/>
  <c r="C193" i="3"/>
  <c r="C194" i="3"/>
  <c r="C195" i="3"/>
  <c r="C188" i="3"/>
  <c r="I8" i="5"/>
  <c r="I9" i="5"/>
  <c r="D9" i="5"/>
  <c r="D8" i="5"/>
  <c r="I6" i="5"/>
  <c r="I7" i="5"/>
  <c r="D7" i="5"/>
  <c r="D6" i="5"/>
  <c r="C184" i="3"/>
  <c r="C185" i="3"/>
  <c r="C186" i="3"/>
  <c r="C187" i="3"/>
  <c r="C183" i="3"/>
  <c r="C173" i="3"/>
  <c r="C174" i="3"/>
  <c r="C175" i="3"/>
  <c r="C176" i="3"/>
  <c r="C177" i="3"/>
  <c r="C178" i="3"/>
  <c r="C179" i="3"/>
  <c r="C180" i="3"/>
  <c r="C181" i="3"/>
  <c r="C182" i="3"/>
  <c r="C172" i="3"/>
  <c r="C169" i="3"/>
  <c r="C170" i="3"/>
  <c r="C171" i="3"/>
  <c r="C168" i="3"/>
  <c r="C143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54" i="3"/>
  <c r="D4" i="5"/>
  <c r="D5" i="5"/>
  <c r="D3" i="5"/>
  <c r="D3" i="4"/>
  <c r="I5" i="5"/>
  <c r="I4" i="5"/>
  <c r="I3" i="5"/>
  <c r="C142" i="3"/>
  <c r="C144" i="3"/>
  <c r="C145" i="3"/>
  <c r="C146" i="3"/>
  <c r="C147" i="3"/>
  <c r="C148" i="3"/>
  <c r="C149" i="3"/>
  <c r="C150" i="3"/>
  <c r="C151" i="3"/>
  <c r="C152" i="3"/>
  <c r="C153" i="3"/>
  <c r="C141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23" i="3"/>
  <c r="C116" i="3"/>
  <c r="C117" i="3"/>
  <c r="C118" i="3"/>
  <c r="C119" i="3"/>
  <c r="C120" i="3"/>
  <c r="C121" i="3"/>
  <c r="C122" i="3"/>
  <c r="C105" i="3"/>
  <c r="C106" i="3"/>
  <c r="C107" i="3"/>
  <c r="C108" i="3"/>
  <c r="C109" i="3"/>
  <c r="C110" i="3"/>
  <c r="C111" i="3"/>
  <c r="C112" i="3"/>
  <c r="C113" i="3"/>
  <c r="C114" i="3"/>
  <c r="C115" i="3"/>
  <c r="C104" i="3"/>
  <c r="C93" i="3"/>
  <c r="C94" i="3"/>
  <c r="C95" i="3"/>
  <c r="C96" i="3"/>
  <c r="C97" i="3"/>
  <c r="C98" i="3"/>
  <c r="C99" i="3"/>
  <c r="C100" i="3"/>
  <c r="C101" i="3"/>
  <c r="C102" i="3"/>
  <c r="C103" i="3"/>
  <c r="C92" i="3"/>
  <c r="C86" i="3"/>
  <c r="C87" i="3"/>
  <c r="C88" i="3"/>
  <c r="C89" i="3"/>
  <c r="C90" i="3"/>
  <c r="C91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5" i="3"/>
  <c r="C66" i="3"/>
  <c r="C67" i="3"/>
  <c r="C68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19" i="3"/>
  <c r="C20" i="3"/>
  <c r="C21" i="3"/>
  <c r="C22" i="3"/>
  <c r="C23" i="3"/>
  <c r="C24" i="3"/>
  <c r="C25" i="3"/>
  <c r="C26" i="3"/>
  <c r="C18" i="3"/>
  <c r="C17" i="3"/>
  <c r="C16" i="3"/>
  <c r="C15" i="3"/>
  <c r="C10" i="3"/>
  <c r="C11" i="3"/>
  <c r="C12" i="3"/>
  <c r="C13" i="3"/>
  <c r="C14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<sst xmlns="http://schemas.openxmlformats.org/spreadsheetml/2006/main" count="10579" uniqueCount="2362">
  <si>
    <t>Pack cages</t>
  </si>
  <si>
    <t>Mouse#</t>
  </si>
  <si>
    <t>DOB</t>
  </si>
  <si>
    <t>Age</t>
  </si>
  <si>
    <t>Sex</t>
  </si>
  <si>
    <t>Genotype</t>
  </si>
  <si>
    <t>Comment</t>
  </si>
  <si>
    <t>Rx</t>
  </si>
  <si>
    <t>Note</t>
  </si>
  <si>
    <t>M</t>
    <phoneticPr fontId="1" type="noConversion"/>
  </si>
  <si>
    <t>Kras</t>
    <phoneticPr fontId="1" type="noConversion"/>
  </si>
  <si>
    <t>F</t>
    <phoneticPr fontId="1" type="noConversion"/>
  </si>
  <si>
    <t>Mouse</t>
  </si>
  <si>
    <t>age(wk)</t>
  </si>
  <si>
    <t>sex</t>
  </si>
  <si>
    <t>genotype</t>
  </si>
  <si>
    <t>Mom</t>
  </si>
  <si>
    <t>DAD</t>
  </si>
  <si>
    <t>X1</t>
    <phoneticPr fontId="1" type="noConversion"/>
  </si>
  <si>
    <t>X2</t>
  </si>
  <si>
    <t>X3</t>
  </si>
  <si>
    <t>X4</t>
  </si>
  <si>
    <t>X5</t>
  </si>
  <si>
    <t>UTX</t>
    <phoneticPr fontId="1" type="noConversion"/>
  </si>
  <si>
    <t>PTIP</t>
    <phoneticPr fontId="1" type="noConversion"/>
  </si>
  <si>
    <t>Toe cutting</t>
    <phoneticPr fontId="1" type="noConversion"/>
  </si>
  <si>
    <t>W</t>
    <phoneticPr fontId="1" type="noConversion"/>
  </si>
  <si>
    <t>X6</t>
    <phoneticPr fontId="1" type="noConversion"/>
  </si>
  <si>
    <t>X7</t>
  </si>
  <si>
    <t>X8</t>
  </si>
  <si>
    <t>X9</t>
  </si>
  <si>
    <t>X10</t>
  </si>
  <si>
    <t>X11</t>
  </si>
  <si>
    <t>X12</t>
  </si>
  <si>
    <t>UTX L/L</t>
    <phoneticPr fontId="1" type="noConversion"/>
  </si>
  <si>
    <t>D2153</t>
    <phoneticPr fontId="1" type="noConversion"/>
  </si>
  <si>
    <t>WT</t>
    <phoneticPr fontId="1" type="noConversion"/>
  </si>
  <si>
    <t>T</t>
    <phoneticPr fontId="1" type="noConversion"/>
  </si>
  <si>
    <t>Kras, UTX L/Y</t>
    <phoneticPr fontId="1" type="noConversion"/>
  </si>
  <si>
    <t>X18</t>
  </si>
  <si>
    <t>X19</t>
  </si>
  <si>
    <t>X20</t>
  </si>
  <si>
    <t>X21</t>
  </si>
  <si>
    <t>X22</t>
  </si>
  <si>
    <t>X23</t>
  </si>
  <si>
    <t>X24</t>
  </si>
  <si>
    <t>UTX L/L</t>
  </si>
  <si>
    <t>Kras</t>
    <phoneticPr fontId="4" type="noConversion"/>
  </si>
  <si>
    <t>Kras, UTX L/+</t>
    <phoneticPr fontId="1" type="noConversion"/>
  </si>
  <si>
    <t>UTX L/Y</t>
    <phoneticPr fontId="1" type="noConversion"/>
  </si>
  <si>
    <t>X27</t>
  </si>
  <si>
    <t>X28</t>
  </si>
  <si>
    <t>X29</t>
  </si>
  <si>
    <t>X30</t>
  </si>
  <si>
    <t>X31</t>
  </si>
  <si>
    <t>X32</t>
  </si>
  <si>
    <t>X34</t>
  </si>
  <si>
    <t>X35</t>
  </si>
  <si>
    <t>X36</t>
  </si>
  <si>
    <t>X37</t>
  </si>
  <si>
    <t>X38</t>
  </si>
  <si>
    <t>X39</t>
  </si>
  <si>
    <t>X25</t>
    <phoneticPr fontId="1" type="noConversion"/>
  </si>
  <si>
    <t>X26</t>
    <phoneticPr fontId="1" type="noConversion"/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</si>
  <si>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</si>
  <si>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</si>
  <si>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</si>
  <si>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</si>
  <si>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</si>
  <si>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</si>
  <si>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</si>
  <si>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</si>
  <si>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</si>
  <si>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</si>
  <si>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</si>
  <si>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</si>
  <si>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</si>
  <si>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</si>
  <si>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Kras, PTIP L/+</t>
    <phoneticPr fontId="1" type="noConversion"/>
  </si>
  <si>
    <t>PTIP L/+</t>
    <phoneticPr fontId="1" type="noConversion"/>
  </si>
  <si>
    <t>Kras, UTX L/L</t>
    <phoneticPr fontId="1" type="noConversion"/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</si>
  <si>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</si>
  <si>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</si>
  <si>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</si>
  <si>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</si>
  <si>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</si>
  <si>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</si>
  <si>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</si>
  <si>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</si>
  <si>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</si>
  <si>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</si>
  <si>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</si>
  <si>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</si>
  <si>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</si>
  <si>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</si>
  <si>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</si>
  <si>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</si>
  <si>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</si>
  <si>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</si>
  <si>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</si>
  <si>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 xml:space="preserve">UTX L/+ </t>
    <phoneticPr fontId="1" type="noConversion"/>
  </si>
  <si>
    <t>X75</t>
  </si>
  <si>
    <t>X76</t>
  </si>
  <si>
    <t>X77</t>
  </si>
  <si>
    <t>X78</t>
  </si>
  <si>
    <t>X79</t>
  </si>
  <si>
    <t>X80</t>
  </si>
  <si>
    <t>X81</t>
  </si>
  <si>
    <t>X82</t>
  </si>
  <si>
    <t>PTIP L/L</t>
    <phoneticPr fontId="1" type="noConversion"/>
  </si>
  <si>
    <t>X64</t>
    <phoneticPr fontId="1" type="noConversion"/>
  </si>
  <si>
    <t>X83</t>
  </si>
  <si>
    <t>X84</t>
  </si>
  <si>
    <t>X85</t>
  </si>
  <si>
    <t>X86</t>
  </si>
  <si>
    <t>X87</t>
  </si>
  <si>
    <t>X88</t>
  </si>
  <si>
    <t>X89</t>
  </si>
  <si>
    <t xml:space="preserve">Kras, UTX L/+ </t>
    <phoneticPr fontId="1" type="noConversion"/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</si>
  <si>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</si>
  <si>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</si>
  <si>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</si>
  <si>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</si>
  <si>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</si>
  <si>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</si>
  <si>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</si>
  <si>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</si>
  <si>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</si>
  <si>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</si>
  <si>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</si>
  <si>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</si>
  <si>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</si>
  <si>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</si>
  <si>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</si>
  <si>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</si>
  <si>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</si>
  <si>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</si>
  <si>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</si>
  <si>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</si>
  <si>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</si>
  <si>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</si>
  <si>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</si>
  <si>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</si>
  <si>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Kras, PTIP L/L</t>
    <phoneticPr fontId="1" type="noConversion"/>
  </si>
  <si>
    <t>X114</t>
  </si>
  <si>
    <t>X115</t>
  </si>
  <si>
    <t>X116</t>
  </si>
  <si>
    <t>X117</t>
  </si>
  <si>
    <t>X118</t>
  </si>
  <si>
    <t>X119</t>
  </si>
  <si>
    <t>X120</t>
  </si>
  <si>
    <t>C873</t>
    <phoneticPr fontId="1" type="noConversion"/>
  </si>
  <si>
    <t>C799</t>
    <phoneticPr fontId="1" type="noConversion"/>
  </si>
  <si>
    <t>X13</t>
    <phoneticPr fontId="1" type="noConversion"/>
  </si>
  <si>
    <t>UTX L/+</t>
    <phoneticPr fontId="1" type="noConversion"/>
  </si>
  <si>
    <t>X14</t>
    <phoneticPr fontId="1" type="noConversion"/>
  </si>
  <si>
    <t>X15</t>
    <phoneticPr fontId="1" type="noConversion"/>
  </si>
  <si>
    <t>X16</t>
    <phoneticPr fontId="1" type="noConversion"/>
  </si>
  <si>
    <t>X17</t>
    <phoneticPr fontId="1" type="noConversion"/>
  </si>
  <si>
    <t>X33</t>
    <phoneticPr fontId="1" type="noConversion"/>
  </si>
  <si>
    <t>X40</t>
    <phoneticPr fontId="1" type="noConversion"/>
  </si>
  <si>
    <t>X11</t>
    <phoneticPr fontId="1" type="noConversion"/>
  </si>
  <si>
    <t>X7</t>
    <phoneticPr fontId="1" type="noConversion"/>
  </si>
  <si>
    <t>X55</t>
    <phoneticPr fontId="1" type="noConversion"/>
  </si>
  <si>
    <t>X8</t>
    <phoneticPr fontId="1" type="noConversion"/>
  </si>
  <si>
    <t>X38</t>
    <phoneticPr fontId="1" type="noConversion"/>
  </si>
  <si>
    <t>X36</t>
    <phoneticPr fontId="1" type="noConversion"/>
  </si>
  <si>
    <t>NI 62.5ul 2×106 PFU</t>
    <phoneticPr fontId="1" type="noConversion"/>
  </si>
  <si>
    <t>Kras, UTX L/Y</t>
    <phoneticPr fontId="1" type="noConversion"/>
  </si>
  <si>
    <t>M</t>
    <phoneticPr fontId="1" type="noConversion"/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</si>
  <si>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</si>
  <si>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</si>
  <si>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</si>
  <si>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</si>
  <si>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</si>
  <si>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</si>
  <si>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</si>
  <si>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</si>
  <si>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</si>
  <si>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</si>
  <si>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</si>
  <si>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</si>
  <si>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</si>
  <si>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</si>
  <si>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</si>
  <si>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</si>
  <si>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</si>
  <si>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</si>
  <si>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F</t>
    <phoneticPr fontId="1" type="noConversion"/>
  </si>
  <si>
    <t>X70/X74</t>
    <phoneticPr fontId="1" type="noConversion"/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</si>
  <si>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</si>
  <si>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</si>
  <si>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</si>
  <si>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</si>
  <si>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</si>
  <si>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</si>
  <si>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</si>
  <si>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</si>
  <si>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</si>
  <si>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</si>
  <si>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</si>
  <si>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</si>
  <si>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</si>
  <si>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X72</t>
    <phoneticPr fontId="1" type="noConversion"/>
  </si>
  <si>
    <t xml:space="preserve"> UTX L/L</t>
    <phoneticPr fontId="1" type="noConversion"/>
  </si>
  <si>
    <t>Date</t>
    <phoneticPr fontId="1" type="noConversion"/>
  </si>
  <si>
    <t>Mouse</t>
    <phoneticPr fontId="1" type="noConversion"/>
  </si>
  <si>
    <t>DOB</t>
    <phoneticPr fontId="1" type="noConversion"/>
  </si>
  <si>
    <t>Age</t>
    <phoneticPr fontId="1" type="noConversion"/>
  </si>
  <si>
    <t>Sex</t>
    <phoneticPr fontId="1" type="noConversion"/>
  </si>
  <si>
    <t>Genotype</t>
    <phoneticPr fontId="1" type="noConversion"/>
  </si>
  <si>
    <t>Treatment</t>
    <phoneticPr fontId="1" type="noConversion"/>
  </si>
  <si>
    <t>Wks Post-Rx</t>
    <phoneticPr fontId="4" type="noConversion"/>
  </si>
  <si>
    <t>NI 62.5ul 2×106 PFU</t>
  </si>
  <si>
    <t>X17</t>
    <phoneticPr fontId="1" type="noConversion"/>
  </si>
  <si>
    <t>Kras, UTX L/+</t>
    <phoneticPr fontId="1" type="noConversion"/>
  </si>
  <si>
    <t>NI 62.5ul 2×106 PFU</t>
    <phoneticPr fontId="1" type="noConversion"/>
  </si>
  <si>
    <t>DEAD</t>
    <phoneticPr fontId="1" type="noConversion"/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</si>
  <si>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</si>
  <si>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</si>
  <si>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</si>
  <si>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</si>
  <si>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</si>
  <si>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</si>
  <si>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</si>
  <si>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</si>
  <si>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</si>
  <si>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</si>
  <si>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</si>
  <si>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</si>
  <si>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</si>
  <si>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</si>
  <si>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X53/73114</t>
    <phoneticPr fontId="1" type="noConversion"/>
  </si>
  <si>
    <t>X166</t>
  </si>
  <si>
    <t>X167</t>
  </si>
  <si>
    <t>X168</t>
  </si>
  <si>
    <t>X169</t>
  </si>
  <si>
    <t>X45</t>
    <phoneticPr fontId="1" type="noConversion"/>
  </si>
  <si>
    <t xml:space="preserve"> UTX L/L</t>
    <phoneticPr fontId="1" type="noConversion"/>
  </si>
  <si>
    <t>滴鼻后死亡</t>
    <phoneticPr fontId="1" type="noConversion"/>
  </si>
  <si>
    <t>weak</t>
    <phoneticPr fontId="1" type="noConversion"/>
  </si>
  <si>
    <t>X171</t>
    <phoneticPr fontId="1" type="noConversion"/>
  </si>
  <si>
    <t>X172</t>
    <phoneticPr fontId="1" type="noConversion"/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</si>
  <si>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</si>
  <si>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</si>
  <si>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</si>
  <si>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</si>
  <si>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</si>
  <si>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</si>
  <si>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</si>
  <si>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</si>
  <si>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</si>
  <si>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X73</t>
    <phoneticPr fontId="1" type="noConversion"/>
  </si>
  <si>
    <t>UTX L/Y</t>
  </si>
  <si>
    <t>X182</t>
  </si>
  <si>
    <t>X183</t>
  </si>
  <si>
    <t>X184</t>
  </si>
  <si>
    <t>X185</t>
  </si>
  <si>
    <t>X186</t>
  </si>
  <si>
    <t>Rx</t>
    <phoneticPr fontId="4" type="noConversion"/>
  </si>
  <si>
    <r>
      <t>16</t>
    </r>
    <r>
      <rPr>
        <sz val="12"/>
        <rFont val="宋体"/>
        <family val="3"/>
        <charset val="134"/>
      </rPr>
      <t>周分析</t>
    </r>
    <phoneticPr fontId="1" type="noConversion"/>
  </si>
  <si>
    <t>C1280</t>
    <phoneticPr fontId="1" type="noConversion"/>
  </si>
  <si>
    <t>X187</t>
  </si>
  <si>
    <t>X188</t>
  </si>
  <si>
    <t>X189</t>
  </si>
  <si>
    <t>X190</t>
  </si>
  <si>
    <t>X191</t>
  </si>
  <si>
    <t>X192</t>
  </si>
  <si>
    <t>X193</t>
  </si>
  <si>
    <t>X194</t>
  </si>
  <si>
    <t>X53</t>
    <phoneticPr fontId="1" type="noConversion"/>
  </si>
  <si>
    <t>X195</t>
  </si>
  <si>
    <t>X196</t>
  </si>
  <si>
    <t>X197</t>
  </si>
  <si>
    <t>X198</t>
  </si>
  <si>
    <t>X199</t>
  </si>
  <si>
    <t>X200</t>
  </si>
  <si>
    <t>X52</t>
    <phoneticPr fontId="1" type="noConversion"/>
  </si>
  <si>
    <t>X201</t>
  </si>
  <si>
    <t>X202</t>
  </si>
  <si>
    <t>X203</t>
  </si>
  <si>
    <t>X204</t>
  </si>
  <si>
    <t>X205</t>
  </si>
  <si>
    <t>X206</t>
  </si>
  <si>
    <t>X207</t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</si>
  <si>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</si>
  <si>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X208</t>
  </si>
  <si>
    <t>X209</t>
  </si>
  <si>
    <t>X210</t>
  </si>
  <si>
    <t>X211</t>
  </si>
  <si>
    <t>X212</t>
  </si>
  <si>
    <t>X213</t>
  </si>
  <si>
    <t>X214</t>
  </si>
  <si>
    <t>X215</t>
  </si>
  <si>
    <t>Kras, UTX L/L</t>
  </si>
  <si>
    <t>X216</t>
  </si>
  <si>
    <t>X217</t>
  </si>
  <si>
    <t>X218</t>
  </si>
  <si>
    <t>X219</t>
  </si>
  <si>
    <t>C1279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</si>
  <si>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</si>
  <si>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</si>
  <si>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</si>
  <si>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</si>
  <si>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</si>
  <si>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</si>
  <si>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</si>
  <si>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</si>
  <si>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</si>
  <si>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</si>
  <si>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X211</t>
    <phoneticPr fontId="1" type="noConversion"/>
  </si>
  <si>
    <t>Kras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</si>
  <si>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</si>
  <si>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</si>
  <si>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</si>
  <si>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</si>
  <si>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</si>
  <si>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</si>
  <si>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</si>
  <si>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</si>
  <si>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</si>
  <si>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</si>
  <si>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</si>
  <si>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</si>
  <si>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</si>
  <si>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</si>
  <si>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</si>
  <si>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</si>
  <si>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</si>
  <si>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</si>
  <si>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</si>
  <si>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</si>
  <si>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</si>
  <si>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</si>
  <si>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</si>
  <si>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</si>
  <si>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X231</t>
    <phoneticPr fontId="1" type="noConversion"/>
  </si>
  <si>
    <t>X254</t>
    <phoneticPr fontId="1" type="noConversion"/>
  </si>
  <si>
    <t>X255</t>
    <phoneticPr fontId="1" type="noConversion"/>
  </si>
  <si>
    <t>C1279</t>
    <phoneticPr fontId="1" type="noConversion"/>
  </si>
  <si>
    <r>
      <t>weak 15</t>
    </r>
    <r>
      <rPr>
        <sz val="12"/>
        <rFont val="宋体"/>
        <family val="3"/>
        <charset val="134"/>
      </rPr>
      <t>周分析</t>
    </r>
    <phoneticPr fontId="1" type="noConversion"/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</si>
  <si>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</si>
  <si>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</si>
  <si>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</si>
  <si>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</si>
  <si>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</si>
  <si>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</si>
  <si>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</si>
  <si>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</si>
  <si>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</si>
  <si>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</si>
  <si>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</si>
  <si>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</si>
  <si>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</si>
  <si>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</si>
  <si>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WT</t>
  </si>
  <si>
    <t>PTIP L/+</t>
  </si>
  <si>
    <r>
      <t>16周分析</t>
    </r>
    <r>
      <rPr>
        <sz val="12"/>
        <rFont val="宋体"/>
        <family val="3"/>
        <charset val="134"/>
      </rPr>
      <t/>
    </r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</si>
  <si>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</si>
  <si>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X271</t>
  </si>
  <si>
    <t>X272</t>
  </si>
  <si>
    <t>X273</t>
  </si>
  <si>
    <t>X275</t>
  </si>
  <si>
    <t>X276</t>
  </si>
  <si>
    <t>Not sure</t>
    <phoneticPr fontId="1" type="noConversion"/>
  </si>
  <si>
    <t>X270</t>
    <phoneticPr fontId="1" type="noConversion"/>
  </si>
  <si>
    <t>X274</t>
    <phoneticPr fontId="1" type="noConversion"/>
  </si>
  <si>
    <t>X278</t>
  </si>
  <si>
    <t>X279</t>
  </si>
  <si>
    <t>X280</t>
  </si>
  <si>
    <t>X281</t>
  </si>
  <si>
    <t>X277</t>
    <phoneticPr fontId="1" type="noConversion"/>
  </si>
  <si>
    <t>X214</t>
    <phoneticPr fontId="1" type="noConversion"/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</si>
  <si>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</si>
  <si>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</si>
  <si>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</si>
  <si>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</si>
  <si>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</si>
  <si>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</si>
  <si>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</si>
  <si>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</si>
  <si>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</si>
  <si>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</si>
  <si>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</si>
  <si>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Kras,PTIP L/L</t>
    <phoneticPr fontId="1" type="noConversion"/>
  </si>
  <si>
    <t>Kras,PTIP L/+</t>
    <phoneticPr fontId="1" type="noConversion"/>
  </si>
  <si>
    <r>
      <t>Kras,PTIP L/L(</t>
    </r>
    <r>
      <rPr>
        <sz val="14"/>
        <rFont val="宋体"/>
        <family val="3"/>
        <charset val="134"/>
      </rPr>
      <t>剪成</t>
    </r>
    <r>
      <rPr>
        <sz val="14"/>
        <rFont val="Times New Roman"/>
        <family val="1"/>
      </rPr>
      <t>2*2</t>
    </r>
    <r>
      <rPr>
        <sz val="14"/>
        <rFont val="宋体"/>
        <family val="3"/>
        <charset val="134"/>
      </rPr>
      <t>）</t>
    </r>
    <phoneticPr fontId="1" type="noConversion"/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</si>
  <si>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</si>
  <si>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</si>
  <si>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</si>
  <si>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</si>
  <si>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</si>
  <si>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</si>
  <si>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</si>
  <si>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</si>
  <si>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</si>
  <si>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</si>
  <si>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</si>
  <si>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</si>
  <si>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</si>
  <si>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</si>
  <si>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M</t>
    <phoneticPr fontId="1" type="noConversion"/>
  </si>
  <si>
    <t>F</t>
    <phoneticPr fontId="1" type="noConversion"/>
  </si>
  <si>
    <t>NS</t>
  </si>
  <si>
    <t>NS</t>
    <phoneticPr fontId="1" type="noConversion"/>
  </si>
  <si>
    <t>Kras,NS</t>
    <phoneticPr fontId="1" type="noConversion"/>
  </si>
  <si>
    <t>Kras, UTX L/L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</si>
  <si>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</si>
  <si>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Kras, UTX L/Y</t>
    <phoneticPr fontId="1" type="noConversion"/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</si>
  <si>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</si>
  <si>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</si>
  <si>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</si>
  <si>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</si>
  <si>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</si>
  <si>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</si>
  <si>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</si>
  <si>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</si>
  <si>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</si>
  <si>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PTIP L/L</t>
  </si>
  <si>
    <t>F</t>
    <phoneticPr fontId="1" type="noConversion"/>
  </si>
  <si>
    <t>Kras, UTX L/L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</si>
  <si>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</si>
  <si>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</si>
  <si>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</si>
  <si>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</si>
  <si>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</si>
  <si>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</si>
  <si>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</si>
  <si>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</si>
  <si>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</si>
  <si>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</si>
  <si>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</si>
  <si>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</si>
  <si>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</si>
  <si>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</si>
  <si>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</si>
  <si>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</si>
  <si>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</si>
  <si>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</si>
  <si>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</si>
  <si>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</si>
  <si>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</si>
  <si>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M</t>
    <phoneticPr fontId="1" type="noConversion"/>
  </si>
  <si>
    <t>Kras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</si>
  <si>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</si>
  <si>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X277</t>
    <phoneticPr fontId="1" type="noConversion"/>
  </si>
  <si>
    <t>M</t>
    <phoneticPr fontId="1" type="noConversion"/>
  </si>
  <si>
    <t>Kras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</si>
  <si>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</si>
  <si>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X335</t>
    <phoneticPr fontId="1" type="noConversion"/>
  </si>
  <si>
    <t>M</t>
    <phoneticPr fontId="1" type="noConversion"/>
  </si>
  <si>
    <t>Kras, UTX L/Y</t>
    <phoneticPr fontId="1" type="noConversion"/>
  </si>
  <si>
    <t>净化</t>
    <phoneticPr fontId="1" type="noConversion"/>
  </si>
  <si>
    <t>X336</t>
    <phoneticPr fontId="1" type="noConversion"/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</si>
  <si>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</si>
  <si>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</si>
  <si>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</si>
  <si>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</si>
  <si>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</si>
  <si>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</si>
  <si>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</si>
  <si>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</si>
  <si>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</si>
  <si>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</si>
  <si>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</si>
  <si>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</si>
  <si>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</si>
  <si>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</si>
  <si>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</si>
  <si>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</si>
  <si>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</si>
  <si>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</si>
  <si>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</si>
  <si>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</si>
  <si>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</si>
  <si>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</si>
  <si>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</si>
  <si>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X195</t>
    <phoneticPr fontId="1" type="noConversion"/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</si>
  <si>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</si>
  <si>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</si>
  <si>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</si>
  <si>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</si>
  <si>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</si>
  <si>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</si>
  <si>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</si>
  <si>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</si>
  <si>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</si>
  <si>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Kras, UTX L/Y</t>
  </si>
  <si>
    <t>UTX L/+</t>
  </si>
  <si>
    <t>X337</t>
    <phoneticPr fontId="1" type="noConversion"/>
  </si>
  <si>
    <t>X370</t>
    <phoneticPr fontId="1" type="noConversion"/>
  </si>
  <si>
    <t>M</t>
    <phoneticPr fontId="1" type="noConversion"/>
  </si>
  <si>
    <t>X371</t>
    <phoneticPr fontId="1" type="noConversion"/>
  </si>
  <si>
    <t>F</t>
    <phoneticPr fontId="1" type="noConversion"/>
  </si>
  <si>
    <t>X384</t>
  </si>
  <si>
    <t>X372</t>
  </si>
  <si>
    <t>X373</t>
  </si>
  <si>
    <t>X374</t>
  </si>
  <si>
    <t>X375</t>
  </si>
  <si>
    <t>X376</t>
  </si>
  <si>
    <t>X377</t>
  </si>
  <si>
    <t>X379</t>
  </si>
  <si>
    <t>X380</t>
  </si>
  <si>
    <t>X381</t>
  </si>
  <si>
    <t>X382</t>
  </si>
  <si>
    <t>X383</t>
  </si>
  <si>
    <t>W</t>
    <phoneticPr fontId="1" type="noConversion"/>
  </si>
  <si>
    <t>T</t>
    <phoneticPr fontId="1" type="noConversion"/>
  </si>
  <si>
    <t>NS</t>
    <phoneticPr fontId="1" type="noConversion"/>
  </si>
  <si>
    <t>Kras</t>
    <phoneticPr fontId="1" type="noConversion"/>
  </si>
  <si>
    <t>X385</t>
  </si>
  <si>
    <t>X386</t>
  </si>
  <si>
    <t>X387</t>
  </si>
  <si>
    <t>X388</t>
  </si>
  <si>
    <t>X389</t>
  </si>
  <si>
    <t>X390</t>
  </si>
  <si>
    <t>X391</t>
  </si>
  <si>
    <t>Kras,PTIP L/L</t>
    <phoneticPr fontId="1" type="noConversion"/>
  </si>
  <si>
    <t>X392</t>
  </si>
  <si>
    <t>X393</t>
  </si>
  <si>
    <t>X394</t>
  </si>
  <si>
    <t>X395</t>
  </si>
  <si>
    <t>X396</t>
  </si>
  <si>
    <t>X397</t>
  </si>
  <si>
    <t>X398</t>
  </si>
  <si>
    <t>X399</t>
  </si>
  <si>
    <t>X1340</t>
    <phoneticPr fontId="1" type="noConversion"/>
  </si>
  <si>
    <r>
      <t>UTX L/+</t>
    </r>
    <r>
      <rPr>
        <sz val="14"/>
        <color indexed="10"/>
        <rFont val="Times New Roman"/>
        <family val="1"/>
      </rPr>
      <t xml:space="preserve"> </t>
    </r>
    <phoneticPr fontId="1" type="noConversion"/>
  </si>
  <si>
    <t>Kras,PTIP L/L</t>
    <phoneticPr fontId="1" type="noConversion"/>
  </si>
  <si>
    <t>X378</t>
    <phoneticPr fontId="1" type="noConversion"/>
  </si>
  <si>
    <t>Kras, PTIP L/+</t>
    <phoneticPr fontId="1" type="noConversion"/>
  </si>
  <si>
    <t>X333</t>
    <phoneticPr fontId="1" type="noConversion"/>
  </si>
  <si>
    <t>PTIP L/L</t>
    <phoneticPr fontId="1" type="noConversion"/>
  </si>
  <si>
    <t>PTIP L/+</t>
    <phoneticPr fontId="1" type="noConversion"/>
  </si>
  <si>
    <t>X1341</t>
    <phoneticPr fontId="1" type="noConversion"/>
  </si>
  <si>
    <t>X1342</t>
    <phoneticPr fontId="1" type="noConversion"/>
  </si>
  <si>
    <t>X1343</t>
    <phoneticPr fontId="1" type="noConversion"/>
  </si>
  <si>
    <t>X1344</t>
    <phoneticPr fontId="1" type="noConversion"/>
  </si>
  <si>
    <t>X345</t>
    <phoneticPr fontId="1" type="noConversion"/>
  </si>
  <si>
    <t>T</t>
    <phoneticPr fontId="1" type="noConversion"/>
  </si>
  <si>
    <t>W</t>
    <phoneticPr fontId="1" type="noConversion"/>
  </si>
  <si>
    <t>T</t>
    <phoneticPr fontId="1" type="noConversion"/>
  </si>
  <si>
    <t>M</t>
    <phoneticPr fontId="1" type="noConversion"/>
  </si>
  <si>
    <t>PTIP L/+</t>
    <phoneticPr fontId="1" type="noConversion"/>
  </si>
  <si>
    <t>Kras,PTIP L/L</t>
    <phoneticPr fontId="1" type="noConversion"/>
  </si>
  <si>
    <t>Kras,PTIP L/+</t>
    <phoneticPr fontId="1" type="noConversion"/>
  </si>
  <si>
    <t>PTIP L/L</t>
    <phoneticPr fontId="1" type="noConversion"/>
  </si>
  <si>
    <t>X400</t>
    <phoneticPr fontId="1" type="noConversion"/>
  </si>
  <si>
    <t>X401</t>
  </si>
  <si>
    <t>X402</t>
  </si>
  <si>
    <t>M</t>
    <phoneticPr fontId="1" type="noConversion"/>
  </si>
  <si>
    <t>F</t>
    <phoneticPr fontId="1" type="noConversion"/>
  </si>
  <si>
    <t>X403</t>
  </si>
  <si>
    <t>X404</t>
  </si>
  <si>
    <t>X405</t>
  </si>
  <si>
    <t>X406</t>
  </si>
  <si>
    <t>X407</t>
  </si>
  <si>
    <t>X408</t>
  </si>
  <si>
    <t>X409</t>
  </si>
  <si>
    <t>X410</t>
  </si>
  <si>
    <t>Kras,PTIP L/+</t>
    <phoneticPr fontId="1" type="noConversion"/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</si>
  <si>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</si>
  <si>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</si>
  <si>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</si>
  <si>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</si>
  <si>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</si>
  <si>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</si>
  <si>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</si>
  <si>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</si>
  <si>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</si>
  <si>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</si>
  <si>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</si>
  <si>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</si>
  <si>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X349/350/359</t>
    <phoneticPr fontId="1" type="noConversion"/>
  </si>
  <si>
    <t>X345/358</t>
    <phoneticPr fontId="1" type="noConversion"/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</si>
  <si>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</si>
  <si>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</si>
  <si>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</si>
  <si>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</si>
  <si>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</si>
  <si>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</si>
  <si>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</si>
  <si>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</si>
  <si>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</si>
  <si>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</si>
  <si>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</si>
  <si>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</si>
  <si>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</si>
  <si>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</si>
  <si>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M</t>
    <phoneticPr fontId="1" type="noConversion"/>
  </si>
  <si>
    <t>F</t>
    <phoneticPr fontId="1" type="noConversion"/>
  </si>
  <si>
    <t>X437</t>
  </si>
  <si>
    <t>X438</t>
  </si>
  <si>
    <t>X439</t>
  </si>
  <si>
    <t>X440</t>
  </si>
  <si>
    <t>X344</t>
    <phoneticPr fontId="1" type="noConversion"/>
  </si>
  <si>
    <r>
      <t>18</t>
    </r>
    <r>
      <rPr>
        <sz val="12"/>
        <rFont val="宋体"/>
        <family val="3"/>
        <charset val="134"/>
      </rPr>
      <t>周分析</t>
    </r>
    <phoneticPr fontId="1" type="noConversion"/>
  </si>
  <si>
    <t>X441</t>
  </si>
  <si>
    <t>X442</t>
  </si>
  <si>
    <t>X443</t>
  </si>
  <si>
    <t>X444</t>
  </si>
  <si>
    <t>X445</t>
  </si>
  <si>
    <t>X446</t>
  </si>
  <si>
    <t>M</t>
    <phoneticPr fontId="1" type="noConversion"/>
  </si>
  <si>
    <r>
      <t>16</t>
    </r>
    <r>
      <rPr>
        <sz val="12"/>
        <rFont val="宋体"/>
        <family val="3"/>
        <charset val="134"/>
      </rPr>
      <t>周分析</t>
    </r>
    <phoneticPr fontId="1" type="noConversion"/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</si>
  <si>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</si>
  <si>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</si>
  <si>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</si>
  <si>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</si>
  <si>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</si>
  <si>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</si>
  <si>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</si>
  <si>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</si>
  <si>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</si>
  <si>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</si>
  <si>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</si>
  <si>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</si>
  <si>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</si>
  <si>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</si>
  <si>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</si>
  <si>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</si>
  <si>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</si>
  <si>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</si>
  <si>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</si>
  <si>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</si>
  <si>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</si>
  <si>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</si>
  <si>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</si>
  <si>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</si>
  <si>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X349/350/359</t>
    <phoneticPr fontId="1" type="noConversion"/>
  </si>
  <si>
    <t>X345</t>
    <phoneticPr fontId="1" type="noConversion"/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</si>
  <si>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</si>
  <si>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</si>
  <si>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</si>
  <si>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</si>
  <si>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</si>
  <si>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</si>
  <si>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</si>
  <si>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</si>
  <si>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</si>
  <si>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</si>
  <si>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</si>
  <si>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</si>
  <si>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</si>
  <si>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</si>
  <si>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</si>
  <si>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</si>
  <si>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</si>
  <si>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X431</t>
    <phoneticPr fontId="1" type="noConversion"/>
  </si>
  <si>
    <t>JX18 Female</t>
    <phoneticPr fontId="1" type="noConversion"/>
  </si>
  <si>
    <t>M</t>
    <phoneticPr fontId="1" type="noConversion"/>
  </si>
  <si>
    <t>Kras,PTIP L/L</t>
    <phoneticPr fontId="1" type="noConversion"/>
  </si>
  <si>
    <t>PTIP L/L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</si>
  <si>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</si>
  <si>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X488</t>
  </si>
  <si>
    <t>X489</t>
  </si>
  <si>
    <t>X490</t>
  </si>
  <si>
    <t>X491</t>
  </si>
  <si>
    <t>X492</t>
  </si>
  <si>
    <t>X493</t>
  </si>
  <si>
    <t>X494</t>
  </si>
  <si>
    <t>M</t>
    <phoneticPr fontId="1" type="noConversion"/>
  </si>
  <si>
    <t>X389/X391</t>
    <phoneticPr fontId="1" type="noConversion"/>
  </si>
  <si>
    <t>X385/X386</t>
    <phoneticPr fontId="1" type="noConversion"/>
  </si>
  <si>
    <t>JX10 Female</t>
    <phoneticPr fontId="1" type="noConversion"/>
  </si>
  <si>
    <t>X441/X442</t>
    <phoneticPr fontId="1" type="noConversion"/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</si>
  <si>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</si>
  <si>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</si>
  <si>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</si>
  <si>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</si>
  <si>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</si>
  <si>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</si>
  <si>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</si>
  <si>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</si>
  <si>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</si>
  <si>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</si>
  <si>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</si>
  <si>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</si>
  <si>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</si>
  <si>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M</t>
    <phoneticPr fontId="1" type="noConversion"/>
  </si>
  <si>
    <t>W</t>
    <phoneticPr fontId="1" type="noConversion"/>
  </si>
  <si>
    <t>T</t>
    <phoneticPr fontId="1" type="noConversion"/>
  </si>
  <si>
    <t>PTIP L/L</t>
    <phoneticPr fontId="1" type="noConversion"/>
  </si>
  <si>
    <t>X493/494</t>
    <phoneticPr fontId="1" type="noConversion"/>
  </si>
  <si>
    <t>F</t>
    <phoneticPr fontId="1" type="noConversion"/>
  </si>
  <si>
    <t>Kras,PTIP L/L</t>
    <phoneticPr fontId="1" type="noConversion"/>
  </si>
  <si>
    <r>
      <t>11.3</t>
    </r>
    <r>
      <rPr>
        <sz val="12"/>
        <rFont val="宋体"/>
        <family val="3"/>
        <charset val="134"/>
      </rPr>
      <t>周</t>
    </r>
    <r>
      <rPr>
        <sz val="12"/>
        <rFont val="Times New Roman"/>
        <family val="1"/>
      </rPr>
      <t xml:space="preserve"> weak</t>
    </r>
    <phoneticPr fontId="1" type="noConversion"/>
  </si>
  <si>
    <t>F</t>
    <phoneticPr fontId="1" type="noConversion"/>
  </si>
  <si>
    <t>Kras,PTIP L/L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</si>
  <si>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</si>
  <si>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</si>
  <si>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</si>
  <si>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</si>
  <si>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</si>
  <si>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</si>
  <si>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</si>
  <si>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</si>
  <si>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</si>
  <si>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</si>
  <si>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</si>
  <si>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</si>
  <si>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</si>
  <si>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</si>
  <si>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</si>
  <si>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</si>
  <si>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</si>
  <si>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</si>
  <si>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F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</si>
  <si>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</si>
  <si>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F</t>
    <phoneticPr fontId="1" type="noConversion"/>
  </si>
  <si>
    <t>X525</t>
  </si>
  <si>
    <t>X526</t>
  </si>
  <si>
    <t>X527</t>
  </si>
  <si>
    <t>X528</t>
  </si>
  <si>
    <t>A462</t>
  </si>
  <si>
    <t>M</t>
  </si>
  <si>
    <t>A471</t>
  </si>
  <si>
    <t>F</t>
  </si>
  <si>
    <t>X529</t>
  </si>
  <si>
    <t>X530</t>
  </si>
  <si>
    <t>X531</t>
  </si>
  <si>
    <t>X532</t>
  </si>
  <si>
    <t>X533</t>
  </si>
  <si>
    <t>X534</t>
  </si>
  <si>
    <t>X535</t>
  </si>
  <si>
    <t>X536</t>
  </si>
  <si>
    <t>M</t>
    <phoneticPr fontId="1" type="noConversion"/>
  </si>
  <si>
    <t>T</t>
    <phoneticPr fontId="1" type="noConversion"/>
  </si>
  <si>
    <t>W</t>
    <phoneticPr fontId="1" type="noConversion"/>
  </si>
  <si>
    <t>Kras</t>
    <phoneticPr fontId="1" type="noConversion"/>
  </si>
  <si>
    <t>WT</t>
    <phoneticPr fontId="1" type="noConversion"/>
  </si>
  <si>
    <t>Post Rx</t>
    <phoneticPr fontId="1" type="noConversion"/>
  </si>
  <si>
    <t>X532</t>
    <phoneticPr fontId="1" type="noConversion"/>
  </si>
  <si>
    <t>X536</t>
    <phoneticPr fontId="1" type="noConversion"/>
  </si>
  <si>
    <t>X529</t>
    <phoneticPr fontId="1" type="noConversion"/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</si>
  <si>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</si>
  <si>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</si>
  <si>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</si>
  <si>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</si>
  <si>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</si>
  <si>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</si>
  <si>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</si>
  <si>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</si>
  <si>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</si>
  <si>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</si>
  <si>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</si>
  <si>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</si>
  <si>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</si>
  <si>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</si>
  <si>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</si>
  <si>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X520</t>
    <phoneticPr fontId="1" type="noConversion"/>
  </si>
  <si>
    <t>T</t>
    <phoneticPr fontId="1" type="noConversion"/>
  </si>
  <si>
    <t>WT</t>
    <phoneticPr fontId="1" type="noConversion"/>
  </si>
  <si>
    <t>W</t>
    <phoneticPr fontId="1" type="noConversion"/>
  </si>
  <si>
    <t>PTIP L/L</t>
    <phoneticPr fontId="1" type="noConversion"/>
  </si>
  <si>
    <t>M</t>
    <phoneticPr fontId="1" type="noConversion"/>
  </si>
  <si>
    <t>Kras,PTIP L/L</t>
    <phoneticPr fontId="1" type="noConversion"/>
  </si>
  <si>
    <t>Kras,PTIP L/L</t>
    <phoneticPr fontId="1" type="noConversion"/>
  </si>
  <si>
    <t>M</t>
    <phoneticPr fontId="1" type="noConversion"/>
  </si>
  <si>
    <t>F</t>
    <phoneticPr fontId="1" type="noConversion"/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</si>
  <si>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</si>
  <si>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</si>
  <si>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</si>
  <si>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</si>
  <si>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</si>
  <si>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</si>
  <si>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</si>
  <si>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</si>
  <si>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</si>
  <si>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X516</t>
    <phoneticPr fontId="1" type="noConversion"/>
  </si>
  <si>
    <t>X519</t>
    <phoneticPr fontId="1" type="noConversion"/>
  </si>
  <si>
    <t>M</t>
    <phoneticPr fontId="1" type="noConversion"/>
  </si>
  <si>
    <t>M</t>
    <phoneticPr fontId="1" type="noConversion"/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</si>
  <si>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</si>
  <si>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</si>
  <si>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</si>
  <si>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</si>
  <si>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</si>
  <si>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</si>
  <si>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</si>
  <si>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</si>
  <si>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</si>
  <si>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F</t>
    <phoneticPr fontId="1" type="noConversion"/>
  </si>
  <si>
    <t>T</t>
    <phoneticPr fontId="1" type="noConversion"/>
  </si>
  <si>
    <t>W</t>
    <phoneticPr fontId="1" type="noConversion"/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</si>
  <si>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</si>
  <si>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</si>
  <si>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</si>
  <si>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</si>
  <si>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</si>
  <si>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</si>
  <si>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</si>
  <si>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</si>
  <si>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</si>
  <si>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</si>
  <si>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</si>
  <si>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W</t>
    <phoneticPr fontId="1" type="noConversion"/>
  </si>
  <si>
    <t>T</t>
    <phoneticPr fontId="1" type="noConversion"/>
  </si>
  <si>
    <t>W</t>
    <phoneticPr fontId="1" type="noConversion"/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</si>
  <si>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</si>
  <si>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</si>
  <si>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</si>
  <si>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</si>
  <si>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</si>
  <si>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</si>
  <si>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</si>
  <si>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</si>
  <si>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</si>
  <si>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</si>
  <si>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</si>
  <si>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</si>
  <si>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 xml:space="preserve">F </t>
    <phoneticPr fontId="1" type="noConversion"/>
  </si>
  <si>
    <t>X596</t>
  </si>
  <si>
    <t>X598</t>
  </si>
  <si>
    <t>X600</t>
  </si>
  <si>
    <t>X593</t>
    <phoneticPr fontId="1" type="noConversion"/>
  </si>
  <si>
    <t>X594</t>
    <phoneticPr fontId="1" type="noConversion"/>
  </si>
  <si>
    <t>X595</t>
  </si>
  <si>
    <t>X597</t>
  </si>
  <si>
    <t>X599</t>
  </si>
  <si>
    <t>X1</t>
    <phoneticPr fontId="1" type="noConversion"/>
  </si>
  <si>
    <t>X2</t>
    <phoneticPr fontId="1" type="noConversion"/>
  </si>
  <si>
    <t>X6</t>
  </si>
  <si>
    <t>X13</t>
  </si>
  <si>
    <t>X14</t>
  </si>
  <si>
    <t>X15</t>
  </si>
  <si>
    <t>X528</t>
    <phoneticPr fontId="1" type="noConversion"/>
  </si>
  <si>
    <t>X516</t>
    <phoneticPr fontId="1" type="noConversion"/>
  </si>
  <si>
    <t>X521</t>
    <phoneticPr fontId="1" type="noConversion"/>
  </si>
  <si>
    <t>F</t>
    <phoneticPr fontId="1" type="noConversion"/>
  </si>
  <si>
    <t>T</t>
    <phoneticPr fontId="1" type="noConversion"/>
  </si>
  <si>
    <t>X16</t>
  </si>
  <si>
    <t>X17</t>
  </si>
  <si>
    <t>X518</t>
    <phoneticPr fontId="1" type="noConversion"/>
  </si>
  <si>
    <t>X518</t>
    <phoneticPr fontId="1" type="noConversion"/>
  </si>
  <si>
    <r>
      <t>8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</si>
  <si>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r>
      <t>8.1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</si>
  <si>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t>X25</t>
  </si>
  <si>
    <t>X26</t>
  </si>
  <si>
    <t>A462</t>
    <phoneticPr fontId="1" type="noConversion"/>
  </si>
  <si>
    <t>Kras</t>
    <phoneticPr fontId="1" type="noConversion"/>
  </si>
  <si>
    <t>X33</t>
  </si>
  <si>
    <t>Kras,PTIP L/L</t>
  </si>
  <si>
    <t>W</t>
    <phoneticPr fontId="1" type="noConversion"/>
  </si>
  <si>
    <t>M</t>
    <phoneticPr fontId="1" type="noConversion"/>
  </si>
  <si>
    <r>
      <t>8.6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</si>
  <si>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t>X40</t>
  </si>
  <si>
    <t>无</t>
    <phoneticPr fontId="1" type="noConversion"/>
  </si>
  <si>
    <t>M</t>
    <phoneticPr fontId="1" type="noConversion"/>
  </si>
  <si>
    <t>Kras,PTIP L/L</t>
    <phoneticPr fontId="1" type="noConversion"/>
  </si>
  <si>
    <r>
      <t>16.1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</si>
  <si>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r>
      <t>16.1</t>
    </r>
    <r>
      <rPr>
        <sz val="12"/>
        <rFont val="宋体"/>
        <family val="3"/>
        <charset val="134"/>
      </rPr>
      <t>周分析</t>
    </r>
    <phoneticPr fontId="1" type="noConversion"/>
  </si>
  <si>
    <t>M</t>
    <phoneticPr fontId="1" type="noConversion"/>
  </si>
  <si>
    <t>X55</t>
  </si>
  <si>
    <t>M</t>
    <phoneticPr fontId="1" type="noConversion"/>
  </si>
  <si>
    <t>给药后12.7wks</t>
    <phoneticPr fontId="1" type="noConversion"/>
  </si>
  <si>
    <t>X32</t>
    <phoneticPr fontId="1" type="noConversion"/>
  </si>
  <si>
    <t>X21</t>
    <phoneticPr fontId="1" type="noConversion"/>
  </si>
  <si>
    <t>X31</t>
    <phoneticPr fontId="1" type="noConversion"/>
  </si>
  <si>
    <r>
      <t>X17</t>
    </r>
    <r>
      <rPr>
        <sz val="14"/>
        <rFont val="宋体"/>
        <family val="3"/>
        <charset val="134"/>
      </rPr>
      <t>、</t>
    </r>
    <r>
      <rPr>
        <sz val="14"/>
        <rFont val="Times New Roman"/>
        <family val="1"/>
      </rPr>
      <t>X41</t>
    </r>
    <phoneticPr fontId="1" type="noConversion"/>
  </si>
  <si>
    <t>给药后15.3wks</t>
    <phoneticPr fontId="1" type="noConversion"/>
  </si>
  <si>
    <t>X72</t>
    <phoneticPr fontId="1" type="noConversion"/>
  </si>
  <si>
    <t>X72(X73)</t>
    <phoneticPr fontId="1" type="noConversion"/>
  </si>
  <si>
    <r>
      <t>16.3</t>
    </r>
    <r>
      <rPr>
        <sz val="12"/>
        <rFont val="宋体"/>
        <family val="3"/>
        <charset val="134"/>
      </rPr>
      <t>周分析</t>
    </r>
    <phoneticPr fontId="1" type="noConversion"/>
  </si>
  <si>
    <r>
      <t>X17</t>
    </r>
    <r>
      <rPr>
        <sz val="14"/>
        <rFont val="宋体"/>
        <family val="3"/>
        <charset val="134"/>
      </rPr>
      <t/>
    </r>
    <phoneticPr fontId="1" type="noConversion"/>
  </si>
  <si>
    <t>X41</t>
    <phoneticPr fontId="1" type="noConversion"/>
  </si>
  <si>
    <t>M</t>
    <phoneticPr fontId="1" type="noConversion"/>
  </si>
  <si>
    <t>X99</t>
    <phoneticPr fontId="1" type="noConversion"/>
  </si>
  <si>
    <t>T</t>
  </si>
  <si>
    <t>T</t>
    <phoneticPr fontId="1" type="noConversion"/>
  </si>
  <si>
    <t>X17</t>
    <phoneticPr fontId="1" type="noConversion"/>
  </si>
  <si>
    <t>X39</t>
    <phoneticPr fontId="1" type="noConversion"/>
  </si>
  <si>
    <t>X53</t>
    <phoneticPr fontId="1" type="noConversion"/>
  </si>
  <si>
    <t>X160</t>
    <phoneticPr fontId="1" type="noConversion"/>
  </si>
  <si>
    <t>X140</t>
    <phoneticPr fontId="1" type="noConversion"/>
  </si>
  <si>
    <t>X146</t>
    <phoneticPr fontId="1" type="noConversion"/>
  </si>
  <si>
    <t>X170</t>
  </si>
  <si>
    <t>X171</t>
  </si>
  <si>
    <t>X172</t>
  </si>
  <si>
    <t>X25</t>
    <phoneticPr fontId="1" type="noConversion"/>
  </si>
  <si>
    <t>X67</t>
    <phoneticPr fontId="1" type="noConversion"/>
  </si>
  <si>
    <r>
      <t>8.1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</si>
  <si>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r>
      <t>8.1</t>
    </r>
    <r>
      <rPr>
        <sz val="12"/>
        <rFont val="宋体"/>
        <family val="3"/>
        <charset val="134"/>
      </rPr>
      <t>周分析</t>
    </r>
  </si>
  <si>
    <r>
      <t>16.0</t>
    </r>
    <r>
      <rPr>
        <sz val="12"/>
        <rFont val="宋体"/>
        <family val="3"/>
        <charset val="134"/>
      </rPr>
      <t>周分析</t>
    </r>
    <phoneticPr fontId="1" type="noConversion"/>
  </si>
  <si>
    <t>W</t>
    <phoneticPr fontId="1" type="noConversion"/>
  </si>
  <si>
    <t>X156</t>
    <phoneticPr fontId="1" type="noConversion"/>
  </si>
  <si>
    <t>P1</t>
    <phoneticPr fontId="1" type="noConversion"/>
  </si>
  <si>
    <t>P3</t>
    <phoneticPr fontId="1" type="noConversion"/>
  </si>
  <si>
    <t>W</t>
    <phoneticPr fontId="1" type="noConversion"/>
  </si>
  <si>
    <t>M</t>
    <phoneticPr fontId="1" type="noConversion"/>
  </si>
  <si>
    <t>X25</t>
    <phoneticPr fontId="1" type="noConversion"/>
  </si>
  <si>
    <r>
      <t>17.0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</si>
  <si>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t>P8</t>
    <phoneticPr fontId="1" type="noConversion"/>
  </si>
  <si>
    <r>
      <t>给药后1</t>
    </r>
    <r>
      <rPr>
        <sz val="12"/>
        <rFont val="宋体"/>
        <family val="3"/>
        <charset val="134"/>
      </rPr>
      <t>2.3</t>
    </r>
    <r>
      <rPr>
        <sz val="12"/>
        <rFont val="宋体"/>
        <family val="3"/>
        <charset val="134"/>
      </rPr>
      <t>wks</t>
    </r>
    <phoneticPr fontId="1" type="noConversion"/>
  </si>
  <si>
    <r>
      <t>给药后11.3</t>
    </r>
    <r>
      <rPr>
        <sz val="12"/>
        <rFont val="宋体"/>
        <family val="3"/>
        <charset val="134"/>
      </rPr>
      <t>wks</t>
    </r>
    <phoneticPr fontId="1" type="noConversion"/>
  </si>
  <si>
    <t>Kras,PTIP L/+</t>
  </si>
  <si>
    <t>P9</t>
    <phoneticPr fontId="1" type="noConversion"/>
  </si>
  <si>
    <t>P10</t>
    <phoneticPr fontId="1" type="noConversion"/>
  </si>
  <si>
    <t>P11</t>
    <phoneticPr fontId="1" type="noConversion"/>
  </si>
  <si>
    <t>P12</t>
  </si>
  <si>
    <t>P13</t>
  </si>
  <si>
    <t>P14</t>
  </si>
  <si>
    <t>P15</t>
  </si>
  <si>
    <t>P16</t>
  </si>
  <si>
    <t>P17</t>
  </si>
  <si>
    <t>P18</t>
  </si>
  <si>
    <t>X106</t>
    <phoneticPr fontId="1" type="noConversion"/>
  </si>
  <si>
    <r>
      <t>给药后1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.3</t>
    </r>
    <r>
      <rPr>
        <sz val="12"/>
        <rFont val="宋体"/>
        <family val="3"/>
        <charset val="134"/>
      </rPr>
      <t>wks</t>
    </r>
    <phoneticPr fontId="1" type="noConversion"/>
  </si>
  <si>
    <t>P19</t>
  </si>
  <si>
    <t>P20</t>
  </si>
  <si>
    <t>P21</t>
  </si>
  <si>
    <t>P22</t>
  </si>
  <si>
    <t>P23</t>
  </si>
  <si>
    <t>P24</t>
  </si>
  <si>
    <t>P25</t>
  </si>
  <si>
    <t>X122</t>
    <phoneticPr fontId="1" type="noConversion"/>
  </si>
  <si>
    <r>
      <t>给药后15</t>
    </r>
    <r>
      <rPr>
        <sz val="12"/>
        <rFont val="宋体"/>
        <family val="3"/>
        <charset val="134"/>
      </rPr>
      <t>.4wks</t>
    </r>
    <r>
      <rPr>
        <sz val="12"/>
        <rFont val="宋体"/>
        <family val="3"/>
        <charset val="134"/>
      </rPr>
      <t/>
    </r>
    <phoneticPr fontId="1" type="noConversion"/>
  </si>
  <si>
    <r>
      <t>给药后16.0</t>
    </r>
    <r>
      <rPr>
        <sz val="12"/>
        <rFont val="宋体"/>
        <family val="3"/>
        <charset val="134"/>
      </rPr>
      <t>wks</t>
    </r>
    <r>
      <rPr>
        <sz val="12"/>
        <rFont val="宋体"/>
        <family val="3"/>
        <charset val="134"/>
      </rPr>
      <t/>
    </r>
    <phoneticPr fontId="1" type="noConversion"/>
  </si>
  <si>
    <r>
      <t>16.0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</si>
  <si>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r>
      <t>16.1</t>
    </r>
    <r>
      <rPr>
        <sz val="12"/>
        <rFont val="宋体"/>
        <family val="3"/>
        <charset val="134"/>
      </rPr>
      <t>周分析</t>
    </r>
    <r>
      <rPr>
        <sz val="12"/>
        <rFont val="宋体"/>
        <family val="3"/>
        <charset val="134"/>
      </rPr>
      <t/>
    </r>
    <phoneticPr fontId="1" type="noConversion"/>
  </si>
  <si>
    <t>X209</t>
    <phoneticPr fontId="1" type="noConversion"/>
  </si>
  <si>
    <t>X210</t>
    <phoneticPr fontId="1" type="noConversion"/>
  </si>
  <si>
    <t>X211</t>
    <phoneticPr fontId="1" type="noConversion"/>
  </si>
  <si>
    <t>X212</t>
    <phoneticPr fontId="1" type="noConversion"/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</si>
  <si>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</si>
  <si>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</si>
  <si>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</si>
  <si>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</si>
  <si>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</si>
  <si>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</si>
  <si>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</si>
  <si>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</si>
  <si>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</si>
  <si>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r>
      <t>给药后14.1</t>
    </r>
    <r>
      <rPr>
        <sz val="12"/>
        <rFont val="宋体"/>
        <family val="3"/>
        <charset val="134"/>
      </rPr>
      <t>wks</t>
    </r>
    <r>
      <rPr>
        <sz val="12"/>
        <rFont val="宋体"/>
        <family val="3"/>
        <charset val="134"/>
      </rPr>
      <t/>
    </r>
    <phoneticPr fontId="1" type="noConversion"/>
  </si>
  <si>
    <r>
      <t>给药后15.7</t>
    </r>
    <r>
      <rPr>
        <sz val="12"/>
        <rFont val="宋体"/>
        <family val="3"/>
        <charset val="134"/>
      </rPr>
      <t>wks</t>
    </r>
    <r>
      <rPr>
        <sz val="12"/>
        <rFont val="宋体"/>
        <family val="3"/>
        <charset val="134"/>
      </rPr>
      <t/>
    </r>
    <phoneticPr fontId="1" type="noConversion"/>
  </si>
  <si>
    <r>
      <t>给药后15.6</t>
    </r>
    <r>
      <rPr>
        <sz val="12"/>
        <rFont val="宋体"/>
        <family val="3"/>
        <charset val="134"/>
      </rPr>
      <t>wks</t>
    </r>
    <r>
      <rPr>
        <sz val="12"/>
        <rFont val="宋体"/>
        <family val="3"/>
        <charset val="134"/>
      </rPr>
      <t/>
    </r>
    <phoneticPr fontId="1" type="noConversion"/>
  </si>
  <si>
    <t>X146</t>
    <phoneticPr fontId="1" type="noConversion"/>
  </si>
  <si>
    <t>Kras,PTIP L/L</t>
    <phoneticPr fontId="1" type="noConversion"/>
  </si>
  <si>
    <r>
      <t>NI 62.5ul 2×10</t>
    </r>
    <r>
      <rPr>
        <vertAlign val="superscript"/>
        <sz val="14"/>
        <rFont val="Times New Roman"/>
        <family val="1"/>
      </rPr>
      <t>6</t>
    </r>
    <r>
      <rPr>
        <sz val="14"/>
        <rFont val="Times New Roman"/>
        <family val="1"/>
      </rPr>
      <t xml:space="preserve"> PFU</t>
    </r>
    <phoneticPr fontId="1" type="noConversion"/>
  </si>
  <si>
    <t>M</t>
    <phoneticPr fontId="1" type="noConversion"/>
  </si>
  <si>
    <t>X157</t>
    <phoneticPr fontId="1" type="noConversion"/>
  </si>
  <si>
    <t>F</t>
    <phoneticPr fontId="1" type="noConversion"/>
  </si>
  <si>
    <r>
      <t>16.0</t>
    </r>
    <r>
      <rPr>
        <sz val="12"/>
        <rFont val="宋体"/>
        <family val="3"/>
        <charset val="134"/>
      </rPr>
      <t>周分析</t>
    </r>
    <phoneticPr fontId="1" type="noConversion"/>
  </si>
  <si>
    <t>JP5</t>
    <phoneticPr fontId="1" type="noConversion"/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</si>
  <si>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</si>
  <si>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</si>
  <si>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</si>
  <si>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</si>
  <si>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</si>
  <si>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</si>
  <si>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</si>
  <si>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</si>
  <si>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</si>
  <si>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</si>
  <si>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</si>
  <si>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</si>
  <si>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</si>
  <si>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</si>
  <si>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</si>
  <si>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</si>
  <si>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</si>
  <si>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</si>
  <si>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</si>
  <si>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</si>
  <si>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</si>
  <si>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</si>
  <si>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</si>
  <si>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</si>
  <si>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</si>
  <si>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</si>
  <si>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</si>
  <si>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</si>
  <si>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</si>
  <si>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</si>
  <si>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</si>
  <si>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</si>
  <si>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</si>
  <si>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</si>
  <si>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</si>
  <si>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</si>
  <si>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</si>
  <si>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P21</t>
    <phoneticPr fontId="1" type="noConversion"/>
  </si>
  <si>
    <t>P17/P25</t>
    <phoneticPr fontId="1" type="noConversion"/>
  </si>
  <si>
    <t>Kras/WT</t>
    <phoneticPr fontId="1" type="noConversion"/>
  </si>
  <si>
    <t>P26</t>
    <phoneticPr fontId="1" type="noConversion"/>
  </si>
  <si>
    <t>P15/P30</t>
    <phoneticPr fontId="1" type="noConversion"/>
  </si>
  <si>
    <t>JP4</t>
    <phoneticPr fontId="1" type="noConversion"/>
  </si>
  <si>
    <t>JP9</t>
    <phoneticPr fontId="1" type="noConversion"/>
  </si>
  <si>
    <t>JP12</t>
    <phoneticPr fontId="1" type="noConversion"/>
  </si>
  <si>
    <t>PTIP L/L</t>
    <phoneticPr fontId="1" type="noConversion"/>
  </si>
  <si>
    <t>Kras,,PTIP L/+</t>
    <phoneticPr fontId="1" type="noConversion"/>
  </si>
  <si>
    <t>Kras,PTIP L/L PTIP L/+</t>
    <phoneticPr fontId="1" type="noConversion"/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</si>
  <si>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</si>
  <si>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</si>
  <si>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</si>
  <si>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</si>
  <si>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</si>
  <si>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</si>
  <si>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</si>
  <si>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</si>
  <si>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</si>
  <si>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</si>
  <si>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</si>
  <si>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</si>
  <si>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</si>
  <si>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</si>
  <si>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</si>
  <si>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</si>
  <si>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</si>
  <si>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P35/P36</t>
    <phoneticPr fontId="1" type="noConversion"/>
  </si>
  <si>
    <t>WT/WT</t>
    <phoneticPr fontId="1" type="noConversion"/>
  </si>
  <si>
    <r>
      <rPr>
        <sz val="14"/>
        <color indexed="10"/>
        <rFont val="Times New Roman"/>
        <family val="1"/>
      </rPr>
      <t>?</t>
    </r>
    <r>
      <rPr>
        <sz val="14"/>
        <rFont val="Times New Roman"/>
        <family val="1"/>
      </rPr>
      <t>P21</t>
    </r>
    <phoneticPr fontId="1" type="noConversion"/>
  </si>
  <si>
    <t>P170</t>
    <phoneticPr fontId="1" type="noConversion"/>
  </si>
  <si>
    <t>P90</t>
    <phoneticPr fontId="1" type="noConversion"/>
  </si>
  <si>
    <t>P91</t>
    <phoneticPr fontId="1" type="noConversion"/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</si>
  <si>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</si>
  <si>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</si>
  <si>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</si>
  <si>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</si>
  <si>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</si>
  <si>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</si>
  <si>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</si>
  <si>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</si>
  <si>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</si>
  <si>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</si>
  <si>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</si>
  <si>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</si>
  <si>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</si>
  <si>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</si>
  <si>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</si>
  <si>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</si>
  <si>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</si>
  <si>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</si>
  <si>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</si>
  <si>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</si>
  <si>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</si>
  <si>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</si>
  <si>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</si>
  <si>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</si>
  <si>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</si>
  <si>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</si>
  <si>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</si>
  <si>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</si>
  <si>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</si>
  <si>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</si>
  <si>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</si>
  <si>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</si>
  <si>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</si>
  <si>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</si>
  <si>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</si>
  <si>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</si>
  <si>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</si>
  <si>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</si>
  <si>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</si>
  <si>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</si>
  <si>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</si>
  <si>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</si>
  <si>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</si>
  <si>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</si>
  <si>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</si>
  <si>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</si>
  <si>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</si>
  <si>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</si>
  <si>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</si>
  <si>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</si>
  <si>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P55</t>
    <phoneticPr fontId="1" type="noConversion"/>
  </si>
  <si>
    <t>P55/P56</t>
    <phoneticPr fontId="1" type="noConversion"/>
  </si>
  <si>
    <t>?</t>
    <phoneticPr fontId="1" type="noConversion"/>
  </si>
  <si>
    <t>Kras, PTIP L/L</t>
    <phoneticPr fontId="1" type="noConversion"/>
  </si>
  <si>
    <t>PTIP L/+</t>
    <phoneticPr fontId="1" type="noConversion"/>
  </si>
  <si>
    <t>W</t>
    <phoneticPr fontId="1" type="noConversion"/>
  </si>
  <si>
    <t>P142</t>
  </si>
  <si>
    <t>P143</t>
  </si>
  <si>
    <t>P144</t>
  </si>
  <si>
    <t>P145</t>
  </si>
  <si>
    <t>P146</t>
  </si>
  <si>
    <t>P147</t>
  </si>
  <si>
    <t>P148</t>
    <phoneticPr fontId="1" type="noConversion"/>
  </si>
  <si>
    <t>P149</t>
    <phoneticPr fontId="1" type="noConversion"/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</si>
  <si>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</si>
  <si>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</si>
  <si>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</si>
  <si>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</si>
  <si>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</si>
  <si>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</si>
  <si>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</si>
  <si>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</si>
  <si>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</si>
  <si>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</si>
  <si>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</si>
  <si>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</si>
  <si>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</si>
  <si>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</si>
  <si>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</si>
  <si>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JP2</t>
    <phoneticPr fontId="1" type="noConversion"/>
  </si>
  <si>
    <t>JP3</t>
    <phoneticPr fontId="1" type="noConversion"/>
  </si>
  <si>
    <t>P204</t>
    <phoneticPr fontId="1" type="noConversion"/>
  </si>
  <si>
    <t>P205</t>
    <phoneticPr fontId="1" type="noConversion"/>
  </si>
  <si>
    <t>P207</t>
  </si>
  <si>
    <t>P208</t>
  </si>
  <si>
    <t>P209</t>
  </si>
  <si>
    <t>P210</t>
  </si>
  <si>
    <t>P211</t>
  </si>
  <si>
    <t>P212</t>
  </si>
  <si>
    <t>P213</t>
  </si>
  <si>
    <t>P214</t>
  </si>
  <si>
    <t xml:space="preserve">JP7 </t>
    <phoneticPr fontId="1" type="noConversion"/>
  </si>
  <si>
    <t>P189</t>
    <phoneticPr fontId="1" type="noConversion"/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</si>
  <si>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</si>
  <si>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</si>
  <si>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</si>
  <si>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</si>
  <si>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</si>
  <si>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</si>
  <si>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</si>
  <si>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</si>
  <si>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</si>
  <si>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</si>
  <si>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</si>
  <si>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P165</t>
    <phoneticPr fontId="1" type="noConversion"/>
  </si>
  <si>
    <t>P166</t>
    <phoneticPr fontId="1" type="noConversion"/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</si>
  <si>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</si>
  <si>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</si>
  <si>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</si>
  <si>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</si>
  <si>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</si>
  <si>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</si>
  <si>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</si>
  <si>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</si>
  <si>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</si>
  <si>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</si>
  <si>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</si>
  <si>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</si>
  <si>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</si>
  <si>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</si>
  <si>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</si>
  <si>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</si>
  <si>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</si>
  <si>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</si>
  <si>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</si>
  <si>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PTIP L/L</t>
    <phoneticPr fontId="1" type="noConversion"/>
  </si>
  <si>
    <t>P148</t>
  </si>
  <si>
    <t>P149</t>
  </si>
  <si>
    <t>P186</t>
  </si>
  <si>
    <t>P187</t>
  </si>
  <si>
    <t>P188</t>
  </si>
  <si>
    <t>P189</t>
  </si>
  <si>
    <t>P190</t>
  </si>
  <si>
    <t>P202</t>
  </si>
  <si>
    <t>P203</t>
  </si>
  <si>
    <t>P204</t>
  </si>
  <si>
    <t>P205</t>
  </si>
  <si>
    <t>P206</t>
  </si>
  <si>
    <t>P215</t>
  </si>
  <si>
    <t>P216</t>
  </si>
  <si>
    <t>P217</t>
  </si>
  <si>
    <t>?</t>
    <phoneticPr fontId="1" type="noConversion"/>
  </si>
  <si>
    <t>PTIP L/L</t>
    <phoneticPr fontId="1" type="noConversion"/>
  </si>
  <si>
    <t>PTIP L/+</t>
    <phoneticPr fontId="1" type="noConversion"/>
  </si>
  <si>
    <t>WT</t>
    <phoneticPr fontId="1" type="noConversion"/>
  </si>
  <si>
    <t>Kras, PTIP L/+</t>
    <phoneticPr fontId="1" type="noConversion"/>
  </si>
  <si>
    <t>Kras, PTIP L/L</t>
    <phoneticPr fontId="1" type="noConversion"/>
  </si>
  <si>
    <t>Kras</t>
    <phoneticPr fontId="1" type="noConversion"/>
  </si>
  <si>
    <t>Kras</t>
    <phoneticPr fontId="1" type="noConversion"/>
  </si>
  <si>
    <t>Kras</t>
    <phoneticPr fontId="1" type="noConversion"/>
  </si>
  <si>
    <t>Kras</t>
    <phoneticPr fontId="1" type="noConversion"/>
  </si>
  <si>
    <t>F</t>
    <phoneticPr fontId="1" type="noConversion"/>
  </si>
  <si>
    <t>WT</t>
    <phoneticPr fontId="1" type="noConversion"/>
  </si>
  <si>
    <t>F</t>
    <phoneticPr fontId="1" type="noConversion"/>
  </si>
  <si>
    <t>W</t>
  </si>
  <si>
    <t>T</t>
    <phoneticPr fontId="1" type="noConversion"/>
  </si>
  <si>
    <t>M</t>
    <phoneticPr fontId="1" type="noConversion"/>
  </si>
  <si>
    <t>W</t>
    <phoneticPr fontId="1" type="noConversion"/>
  </si>
  <si>
    <t>P218</t>
    <phoneticPr fontId="1" type="noConversion"/>
  </si>
  <si>
    <t>P219</t>
  </si>
  <si>
    <t>P220</t>
  </si>
  <si>
    <t>P221</t>
  </si>
  <si>
    <t>P222</t>
  </si>
  <si>
    <t>P223</t>
    <phoneticPr fontId="1" type="noConversion"/>
  </si>
  <si>
    <t>P224</t>
  </si>
  <si>
    <t>F</t>
    <phoneticPr fontId="1" type="noConversion"/>
  </si>
  <si>
    <t>WT</t>
    <phoneticPr fontId="1" type="noConversion"/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</si>
  <si>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</si>
  <si>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</si>
  <si>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</si>
  <si>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</si>
  <si>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</si>
  <si>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</si>
  <si>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</si>
  <si>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</si>
  <si>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</si>
  <si>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  <phoneticPr fontId="1" type="noConversion"/>
  </si>
  <si>
    <t>M</t>
    <phoneticPr fontId="1" type="noConversion"/>
  </si>
  <si>
    <t>P117</t>
    <phoneticPr fontId="1" type="noConversion"/>
  </si>
  <si>
    <t>P236</t>
    <phoneticPr fontId="1" type="noConversion"/>
  </si>
  <si>
    <t>P237</t>
    <phoneticPr fontId="1" type="noConversion"/>
  </si>
  <si>
    <t>P238</t>
  </si>
  <si>
    <t>P239</t>
  </si>
  <si>
    <t>P240</t>
  </si>
  <si>
    <t>P241</t>
  </si>
  <si>
    <t>P242</t>
  </si>
  <si>
    <t>M</t>
    <phoneticPr fontId="1" type="noConversion"/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</si>
  <si>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</si>
  <si>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</si>
  <si>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</si>
  <si>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</si>
  <si>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</si>
  <si>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</si>
  <si>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</si>
  <si>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</si>
  <si>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</si>
  <si>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</si>
  <si>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</si>
  <si>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</si>
  <si>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</si>
  <si>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</si>
  <si>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</si>
  <si>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</si>
  <si>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</si>
  <si>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</si>
  <si>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</si>
  <si>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</si>
  <si>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</si>
  <si>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</si>
  <si>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P235</t>
    <phoneticPr fontId="1" type="noConversion"/>
  </si>
  <si>
    <t>P132</t>
    <phoneticPr fontId="1" type="noConversion"/>
  </si>
  <si>
    <t>P265</t>
    <phoneticPr fontId="1" type="noConversion"/>
  </si>
  <si>
    <t>P216</t>
    <phoneticPr fontId="1" type="noConversion"/>
  </si>
  <si>
    <t>Kras, PTIP L/L</t>
    <phoneticPr fontId="1" type="noConversion"/>
  </si>
  <si>
    <t>Kras, PTIP L/+</t>
    <phoneticPr fontId="1" type="noConversion"/>
  </si>
  <si>
    <t>WT</t>
    <phoneticPr fontId="1" type="noConversion"/>
  </si>
  <si>
    <t>T</t>
    <phoneticPr fontId="1" type="noConversion"/>
  </si>
  <si>
    <t>W</t>
    <phoneticPr fontId="1" type="noConversion"/>
  </si>
  <si>
    <t>P187</t>
    <phoneticPr fontId="1" type="noConversion"/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</si>
  <si>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</si>
  <si>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</si>
  <si>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</si>
  <si>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</si>
  <si>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</si>
  <si>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</si>
  <si>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</si>
  <si>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</si>
  <si>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</si>
  <si>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</si>
  <si>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</si>
  <si>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</si>
  <si>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</si>
  <si>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</si>
  <si>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</si>
  <si>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</si>
  <si>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</si>
  <si>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P85</t>
    <phoneticPr fontId="1" type="noConversion"/>
  </si>
  <si>
    <t>WT</t>
    <phoneticPr fontId="1" type="noConversion"/>
  </si>
  <si>
    <t>JP17</t>
    <phoneticPr fontId="1" type="noConversion"/>
  </si>
  <si>
    <t>T</t>
    <phoneticPr fontId="1" type="noConversion"/>
  </si>
  <si>
    <t>M</t>
    <phoneticPr fontId="1" type="noConversion"/>
  </si>
  <si>
    <t>T</t>
    <phoneticPr fontId="1" type="noConversion"/>
  </si>
  <si>
    <t>M</t>
    <phoneticPr fontId="1" type="noConversion"/>
  </si>
  <si>
    <t>T</t>
    <phoneticPr fontId="1" type="noConversion"/>
  </si>
  <si>
    <t>T</t>
    <phoneticPr fontId="1" type="noConversion"/>
  </si>
  <si>
    <t xml:space="preserve"> PTIP L/L</t>
    <phoneticPr fontId="1" type="noConversion"/>
  </si>
  <si>
    <t xml:space="preserve"> PTIP L/+</t>
  </si>
  <si>
    <t xml:space="preserve"> PTIP L/+</t>
    <phoneticPr fontId="1" type="noConversion"/>
  </si>
  <si>
    <t>JP15</t>
    <phoneticPr fontId="1" type="noConversion"/>
  </si>
  <si>
    <t>JP16</t>
    <phoneticPr fontId="1" type="noConversion"/>
  </si>
  <si>
    <t>P300</t>
  </si>
  <si>
    <t>P299</t>
  </si>
  <si>
    <t>P298</t>
  </si>
  <si>
    <t>P297</t>
  </si>
  <si>
    <t>P296</t>
  </si>
  <si>
    <t>P295</t>
  </si>
  <si>
    <t>P294</t>
  </si>
  <si>
    <t>P293</t>
  </si>
  <si>
    <t>P292</t>
  </si>
  <si>
    <t>P291</t>
  </si>
  <si>
    <t>P290</t>
  </si>
  <si>
    <t>P289</t>
  </si>
  <si>
    <t>P288</t>
  </si>
  <si>
    <t>P287</t>
  </si>
  <si>
    <t>P286</t>
  </si>
  <si>
    <t>P285</t>
  </si>
  <si>
    <t>P284</t>
  </si>
  <si>
    <t>P283</t>
  </si>
  <si>
    <t>Kras, PTIP L/L</t>
  </si>
  <si>
    <t xml:space="preserve"> PTIP L/L</t>
    <phoneticPr fontId="1" type="noConversion"/>
  </si>
  <si>
    <t xml:space="preserve">L574 1*106 cells  trachea cannula </t>
    <phoneticPr fontId="1" type="noConversion"/>
  </si>
  <si>
    <t>L574 1*106 cells  trachea cannula</t>
    <phoneticPr fontId="1" type="noConversion"/>
  </si>
  <si>
    <r>
      <t>2.1</t>
    </r>
    <r>
      <rPr>
        <sz val="12"/>
        <rFont val="宋体"/>
        <family val="3"/>
        <charset val="134"/>
      </rPr>
      <t>周分析</t>
    </r>
    <phoneticPr fontId="1" type="noConversion"/>
  </si>
  <si>
    <r>
      <t>4.1</t>
    </r>
    <r>
      <rPr>
        <sz val="12"/>
        <rFont val="宋体"/>
        <family val="3"/>
        <charset val="134"/>
      </rPr>
      <t>周分析</t>
    </r>
    <phoneticPr fontId="1" type="noConversion"/>
  </si>
  <si>
    <t>L574 1*106 cells  trachea cannula</t>
    <phoneticPr fontId="1" type="noConversion"/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</si>
  <si>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</si>
  <si>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</si>
  <si>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</si>
  <si>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</si>
  <si>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</si>
  <si>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</si>
  <si>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</si>
  <si>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</si>
  <si>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</si>
  <si>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</si>
  <si>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</si>
  <si>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</si>
  <si>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</si>
  <si>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P181</t>
    <phoneticPr fontId="1" type="noConversion"/>
  </si>
  <si>
    <t>P235</t>
    <phoneticPr fontId="1" type="noConversion"/>
  </si>
  <si>
    <t>NI后3.1wks</t>
    <phoneticPr fontId="1" type="noConversion"/>
  </si>
  <si>
    <t>NI后</t>
  </si>
  <si>
    <t>器官插管5.9wks</t>
    <phoneticPr fontId="1" type="noConversion"/>
  </si>
  <si>
    <t>器官插管4.4wks</t>
    <phoneticPr fontId="1" type="noConversion"/>
  </si>
  <si>
    <t>有肿瘤</t>
    <phoneticPr fontId="1" type="noConversion"/>
  </si>
  <si>
    <r>
      <t>器官插管6</t>
    </r>
    <r>
      <rPr>
        <sz val="12"/>
        <rFont val="宋体"/>
        <family val="3"/>
        <charset val="134"/>
      </rPr>
      <t>.1</t>
    </r>
    <r>
      <rPr>
        <sz val="12"/>
        <rFont val="宋体"/>
        <family val="3"/>
        <charset val="134"/>
      </rPr>
      <t>wks</t>
    </r>
    <phoneticPr fontId="1" type="noConversion"/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</si>
  <si>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</si>
  <si>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</si>
  <si>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</si>
  <si>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</si>
  <si>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</si>
  <si>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</si>
  <si>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</si>
  <si>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</si>
  <si>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</si>
  <si>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</si>
  <si>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</si>
  <si>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</si>
  <si>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</si>
  <si>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</si>
  <si>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</si>
  <si>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</si>
  <si>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</si>
  <si>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</si>
  <si>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</si>
  <si>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</si>
  <si>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</si>
  <si>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</si>
  <si>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</si>
  <si>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</si>
  <si>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</si>
  <si>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</si>
  <si>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</si>
  <si>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</si>
  <si>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</si>
  <si>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</si>
  <si>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</si>
  <si>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</si>
  <si>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</si>
  <si>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W</t>
    <phoneticPr fontId="1" type="noConversion"/>
  </si>
  <si>
    <t>W</t>
    <phoneticPr fontId="1" type="noConversion"/>
  </si>
  <si>
    <t>W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</si>
  <si>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</si>
  <si>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</si>
  <si>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</si>
  <si>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</si>
  <si>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</si>
  <si>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P241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</si>
  <si>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</si>
  <si>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</si>
  <si>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</si>
  <si>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</si>
  <si>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W</t>
    <phoneticPr fontId="1" type="noConversion"/>
  </si>
  <si>
    <t>JP26</t>
    <phoneticPr fontId="1" type="noConversion"/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</si>
  <si>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</si>
  <si>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</si>
  <si>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</si>
  <si>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</si>
  <si>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</si>
  <si>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</si>
  <si>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</si>
  <si>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</si>
  <si>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</si>
  <si>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</si>
  <si>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</si>
  <si>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</si>
  <si>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</si>
  <si>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</si>
  <si>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</si>
  <si>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P239</t>
    <phoneticPr fontId="1" type="noConversion"/>
  </si>
  <si>
    <r>
      <t>NI后</t>
    </r>
    <r>
      <rPr>
        <sz val="12"/>
        <rFont val="宋体"/>
        <family val="3"/>
        <charset val="134"/>
      </rPr>
      <t>12.0wks</t>
    </r>
    <phoneticPr fontId="1" type="noConversion"/>
  </si>
  <si>
    <t>P355</t>
  </si>
  <si>
    <t>P356</t>
  </si>
  <si>
    <t>P357</t>
  </si>
  <si>
    <t>P358</t>
  </si>
  <si>
    <t>P359</t>
  </si>
  <si>
    <r>
      <t>NI后</t>
    </r>
    <r>
      <rPr>
        <sz val="12"/>
        <rFont val="宋体"/>
        <family val="3"/>
        <charset val="134"/>
      </rPr>
      <t>4.3</t>
    </r>
    <r>
      <rPr>
        <sz val="12"/>
        <rFont val="宋体"/>
        <family val="3"/>
        <charset val="134"/>
      </rPr>
      <t>wks</t>
    </r>
    <phoneticPr fontId="1" type="noConversion"/>
  </si>
  <si>
    <t>L574-luci 2*106 cells  trachea cannula  2017/5/22</t>
    <phoneticPr fontId="1" type="noConversion"/>
  </si>
  <si>
    <t>NI 2017/2/21</t>
    <phoneticPr fontId="1" type="noConversion"/>
  </si>
  <si>
    <t>NI 20wks</t>
    <phoneticPr fontId="1" type="noConversion"/>
  </si>
  <si>
    <t>NI 21.4wks</t>
    <phoneticPr fontId="1" type="noConversion"/>
  </si>
  <si>
    <t>P269</t>
    <phoneticPr fontId="1" type="noConversion"/>
  </si>
  <si>
    <t>P266</t>
    <phoneticPr fontId="1" type="noConversion"/>
  </si>
  <si>
    <t>NI 22wks</t>
    <phoneticPr fontId="1" type="noConversion"/>
  </si>
  <si>
    <t>P267</t>
    <phoneticPr fontId="1" type="noConversion"/>
  </si>
  <si>
    <r>
      <t>NI</t>
    </r>
    <r>
      <rPr>
        <sz val="14"/>
        <rFont val="宋体"/>
        <family val="3"/>
        <charset val="134"/>
      </rPr>
      <t>后</t>
    </r>
    <r>
      <rPr>
        <sz val="14"/>
        <rFont val="Times New Roman"/>
        <family val="1"/>
      </rPr>
      <t>2.6wks</t>
    </r>
    <phoneticPr fontId="1" type="noConversion"/>
  </si>
  <si>
    <t>NI 28wks</t>
    <phoneticPr fontId="1" type="noConversion"/>
  </si>
  <si>
    <t>P360</t>
  </si>
  <si>
    <t>P361</t>
  </si>
  <si>
    <t>P362</t>
  </si>
  <si>
    <t>P363</t>
  </si>
  <si>
    <t>P364</t>
  </si>
  <si>
    <t>P365</t>
  </si>
  <si>
    <t>P301</t>
    <phoneticPr fontId="1" type="noConversion"/>
  </si>
  <si>
    <t>JP1</t>
    <phoneticPr fontId="1" type="noConversion"/>
  </si>
  <si>
    <t>L574-luci 2*106 cells  trachea cannula</t>
    <phoneticPr fontId="1" type="noConversion"/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</si>
  <si>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</si>
  <si>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</si>
  <si>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</si>
  <si>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</si>
  <si>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</si>
  <si>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</si>
  <si>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</si>
  <si>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</si>
  <si>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</si>
  <si>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</si>
  <si>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</si>
  <si>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</si>
  <si>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</si>
  <si>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</si>
  <si>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</si>
  <si>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</si>
  <si>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</si>
  <si>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P228</t>
    <phoneticPr fontId="1" type="noConversion"/>
  </si>
  <si>
    <t>P195</t>
    <phoneticPr fontId="1" type="noConversion"/>
  </si>
  <si>
    <t>JP13</t>
    <phoneticPr fontId="1" type="noConversion"/>
  </si>
  <si>
    <t>JP14</t>
    <phoneticPr fontId="1" type="noConversion"/>
  </si>
  <si>
    <t>JP18</t>
    <phoneticPr fontId="1" type="noConversion"/>
  </si>
  <si>
    <t>JP19</t>
    <phoneticPr fontId="1" type="noConversion"/>
  </si>
  <si>
    <t>JP21</t>
    <phoneticPr fontId="1" type="noConversion"/>
  </si>
  <si>
    <t>JP10</t>
    <phoneticPr fontId="1" type="noConversion"/>
  </si>
  <si>
    <t>JP11</t>
    <phoneticPr fontId="1" type="noConversion"/>
  </si>
  <si>
    <t>JP6</t>
    <phoneticPr fontId="1" type="noConversion"/>
  </si>
  <si>
    <t>JP8</t>
    <phoneticPr fontId="1" type="noConversion"/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</si>
  <si>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</si>
  <si>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</si>
  <si>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</si>
  <si>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</si>
  <si>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</si>
  <si>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</si>
  <si>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</si>
  <si>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</si>
  <si>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</si>
  <si>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</si>
  <si>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送广州免疫细胞分离分析</t>
    <phoneticPr fontId="1" type="noConversion"/>
  </si>
  <si>
    <t>DMEM control</t>
    <phoneticPr fontId="1" type="noConversion"/>
  </si>
  <si>
    <t>P393</t>
    <phoneticPr fontId="1" type="noConversion"/>
  </si>
  <si>
    <t>P394</t>
  </si>
  <si>
    <t>P395</t>
  </si>
  <si>
    <t>P396</t>
  </si>
  <si>
    <t>P397</t>
  </si>
  <si>
    <t>P393</t>
  </si>
  <si>
    <t>P398</t>
  </si>
  <si>
    <t>P399</t>
  </si>
  <si>
    <t>P400</t>
  </si>
  <si>
    <t>P401</t>
  </si>
  <si>
    <t>P360  180103 180124A</t>
    <phoneticPr fontId="1" type="noConversion"/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</si>
  <si>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</si>
  <si>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</si>
  <si>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</si>
  <si>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</si>
  <si>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</si>
  <si>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</si>
  <si>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</si>
  <si>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</si>
  <si>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</si>
  <si>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</si>
  <si>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</si>
  <si>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</si>
  <si>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</si>
  <si>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</si>
  <si>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</si>
  <si>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</si>
  <si>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P380</t>
    <phoneticPr fontId="1" type="noConversion"/>
  </si>
  <si>
    <t>P418</t>
  </si>
  <si>
    <t>P419</t>
  </si>
  <si>
    <t>P420</t>
  </si>
  <si>
    <t>P421</t>
  </si>
  <si>
    <t>P422</t>
  </si>
  <si>
    <t>P423</t>
  </si>
  <si>
    <t>P424</t>
  </si>
  <si>
    <t>P382</t>
    <phoneticPr fontId="1" type="noConversion"/>
  </si>
  <si>
    <t>P379</t>
    <phoneticPr fontId="1" type="noConversion"/>
  </si>
  <si>
    <t>P301  170803 180111E</t>
    <phoneticPr fontId="1" type="noConversion"/>
  </si>
  <si>
    <t>P301  170803 180207E</t>
    <phoneticPr fontId="1" type="noConversion"/>
  </si>
  <si>
    <r>
      <t>NI</t>
    </r>
    <r>
      <rPr>
        <sz val="14"/>
        <rFont val="宋体"/>
        <family val="3"/>
        <charset val="134"/>
      </rPr>
      <t>后</t>
    </r>
    <r>
      <rPr>
        <sz val="14"/>
        <rFont val="Times New Roman"/>
        <family val="1"/>
      </rPr>
      <t>5.1wks</t>
    </r>
    <phoneticPr fontId="1" type="noConversion"/>
  </si>
  <si>
    <t>有</t>
    <phoneticPr fontId="1" type="noConversion"/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</si>
  <si>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</si>
  <si>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</si>
  <si>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</si>
  <si>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</si>
  <si>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</si>
  <si>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</si>
  <si>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</si>
  <si>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</si>
  <si>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</si>
  <si>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</si>
  <si>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</si>
  <si>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</si>
  <si>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</si>
  <si>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</si>
  <si>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</si>
  <si>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</si>
  <si>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</si>
  <si>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</si>
  <si>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</si>
  <si>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</si>
  <si>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</si>
  <si>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</si>
  <si>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</si>
  <si>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</si>
  <si>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</si>
  <si>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</si>
  <si>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</si>
  <si>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</si>
  <si>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</si>
  <si>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</si>
  <si>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</si>
  <si>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</si>
  <si>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</si>
  <si>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</si>
  <si>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</si>
  <si>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P364</t>
    <phoneticPr fontId="1" type="noConversion"/>
  </si>
  <si>
    <t>P360</t>
    <phoneticPr fontId="1" type="noConversion"/>
  </si>
  <si>
    <t>P319</t>
    <phoneticPr fontId="1" type="noConversion"/>
  </si>
  <si>
    <t>P363</t>
    <phoneticPr fontId="1" type="noConversion"/>
  </si>
  <si>
    <t>JP22</t>
    <phoneticPr fontId="1" type="noConversion"/>
  </si>
  <si>
    <t>JP20</t>
    <phoneticPr fontId="1" type="noConversion"/>
  </si>
  <si>
    <t>JP23</t>
    <phoneticPr fontId="1" type="noConversion"/>
  </si>
  <si>
    <t>JP24</t>
    <phoneticPr fontId="1" type="noConversion"/>
  </si>
  <si>
    <t>JP25</t>
    <phoneticPr fontId="1" type="noConversion"/>
  </si>
  <si>
    <t>P360  180103 180215A</t>
    <phoneticPr fontId="1" type="noConversion"/>
  </si>
  <si>
    <t>P380  171220 180207B</t>
    <phoneticPr fontId="1" type="noConversion"/>
  </si>
  <si>
    <t>P379  171220 180207B</t>
    <phoneticPr fontId="1" type="noConversion"/>
  </si>
  <si>
    <t>P001</t>
    <phoneticPr fontId="27" type="noConversion"/>
  </si>
  <si>
    <t>P002</t>
  </si>
  <si>
    <t>P004</t>
  </si>
  <si>
    <t>P005</t>
  </si>
  <si>
    <t>P007</t>
  </si>
  <si>
    <t>P008</t>
  </si>
  <si>
    <t>Note</t>
    <phoneticPr fontId="27" type="noConversion"/>
  </si>
  <si>
    <t>M</t>
    <phoneticPr fontId="27" type="noConversion"/>
  </si>
  <si>
    <t>Application</t>
    <phoneticPr fontId="32" type="noConversion"/>
  </si>
  <si>
    <t>Age (week)</t>
    <phoneticPr fontId="32" type="noConversion"/>
  </si>
  <si>
    <t>F</t>
    <phoneticPr fontId="27" type="noConversion"/>
  </si>
  <si>
    <t>F001</t>
    <phoneticPr fontId="27" type="noConversion"/>
  </si>
  <si>
    <t>F002</t>
    <phoneticPr fontId="27" type="noConversion"/>
  </si>
  <si>
    <t>F003</t>
    <phoneticPr fontId="27" type="noConversion"/>
  </si>
  <si>
    <t>F004</t>
    <phoneticPr fontId="27" type="noConversion"/>
  </si>
  <si>
    <t>F005</t>
    <phoneticPr fontId="27" type="noConversion"/>
  </si>
  <si>
    <t>F006</t>
    <phoneticPr fontId="27" type="noConversion"/>
  </si>
  <si>
    <t>F007</t>
    <phoneticPr fontId="27" type="noConversion"/>
  </si>
  <si>
    <t>F009</t>
    <phoneticPr fontId="27" type="noConversion"/>
  </si>
  <si>
    <t>F010</t>
    <phoneticPr fontId="27" type="noConversion"/>
  </si>
  <si>
    <t>F011</t>
    <phoneticPr fontId="27" type="noConversion"/>
  </si>
  <si>
    <t>F012</t>
    <phoneticPr fontId="27" type="noConversion"/>
  </si>
  <si>
    <t>F014</t>
    <phoneticPr fontId="27" type="noConversion"/>
  </si>
  <si>
    <t>Lyz-Cre</t>
    <phoneticPr fontId="27" type="noConversion"/>
  </si>
  <si>
    <t>Species</t>
    <phoneticPr fontId="27" type="noConversion"/>
  </si>
  <si>
    <t>C57BL6/J</t>
    <phoneticPr fontId="32" type="noConversion"/>
  </si>
  <si>
    <t>F017</t>
    <phoneticPr fontId="27" type="noConversion"/>
  </si>
  <si>
    <t>F018</t>
    <phoneticPr fontId="27" type="noConversion"/>
  </si>
  <si>
    <t>F016</t>
    <phoneticPr fontId="27" type="noConversion"/>
  </si>
  <si>
    <t>Soat1 flox/flox</t>
  </si>
  <si>
    <t>Soat1 flox/flox</t>
    <phoneticPr fontId="27" type="noConversion"/>
  </si>
  <si>
    <t>Soat1 flox/+, Lyz-Cre +/-</t>
  </si>
  <si>
    <t>F019</t>
    <phoneticPr fontId="27" type="noConversion"/>
  </si>
  <si>
    <t>F022</t>
    <phoneticPr fontId="27" type="noConversion"/>
  </si>
  <si>
    <t>F026</t>
    <phoneticPr fontId="27" type="noConversion"/>
  </si>
  <si>
    <t>F025</t>
    <phoneticPr fontId="27" type="noConversion"/>
  </si>
  <si>
    <t>F023</t>
    <phoneticPr fontId="27" type="noConversion"/>
  </si>
  <si>
    <t>F021</t>
    <phoneticPr fontId="27" type="noConversion"/>
  </si>
  <si>
    <t>F031</t>
    <phoneticPr fontId="27" type="noConversion"/>
  </si>
  <si>
    <t>F030</t>
    <phoneticPr fontId="27" type="noConversion"/>
  </si>
  <si>
    <t>F032</t>
    <phoneticPr fontId="27" type="noConversion"/>
  </si>
  <si>
    <t>F033</t>
    <phoneticPr fontId="27" type="noConversion"/>
  </si>
  <si>
    <t>F035</t>
    <phoneticPr fontId="27" type="noConversion"/>
  </si>
  <si>
    <t>F036</t>
    <phoneticPr fontId="27" type="noConversion"/>
  </si>
  <si>
    <t>F037</t>
    <phoneticPr fontId="27" type="noConversion"/>
  </si>
  <si>
    <t>F038</t>
    <phoneticPr fontId="27" type="noConversion"/>
  </si>
  <si>
    <t>F039</t>
    <phoneticPr fontId="27" type="noConversion"/>
  </si>
  <si>
    <t>M</t>
    <phoneticPr fontId="32" type="noConversion"/>
  </si>
  <si>
    <t>F</t>
    <phoneticPr fontId="32" type="noConversion"/>
  </si>
  <si>
    <t xml:space="preserve">wean </t>
    <phoneticPr fontId="32" type="noConversion"/>
  </si>
  <si>
    <t>F040</t>
    <phoneticPr fontId="27" type="noConversion"/>
  </si>
  <si>
    <t>F041</t>
    <phoneticPr fontId="27" type="noConversion"/>
  </si>
  <si>
    <t>F043</t>
    <phoneticPr fontId="27" type="noConversion"/>
  </si>
  <si>
    <t>F044</t>
    <phoneticPr fontId="27" type="noConversion"/>
  </si>
  <si>
    <t>F046</t>
    <phoneticPr fontId="27" type="noConversion"/>
  </si>
  <si>
    <t>F048</t>
    <phoneticPr fontId="27" type="noConversion"/>
  </si>
  <si>
    <t>F049</t>
    <phoneticPr fontId="27" type="noConversion"/>
  </si>
  <si>
    <t>F</t>
    <phoneticPr fontId="27" type="noConversion"/>
  </si>
  <si>
    <t>F045</t>
    <phoneticPr fontId="27" type="noConversion"/>
  </si>
  <si>
    <t>F047</t>
    <phoneticPr fontId="27" type="noConversion"/>
  </si>
  <si>
    <t>F020</t>
  </si>
  <si>
    <t>F028</t>
  </si>
  <si>
    <t>F026</t>
  </si>
  <si>
    <t>F027</t>
  </si>
  <si>
    <t>F050</t>
    <phoneticPr fontId="27" type="noConversion"/>
  </si>
  <si>
    <t>F055</t>
    <phoneticPr fontId="27" type="noConversion"/>
  </si>
  <si>
    <t>M</t>
    <phoneticPr fontId="27" type="noConversion"/>
  </si>
  <si>
    <t>F051</t>
    <phoneticPr fontId="27" type="noConversion"/>
  </si>
  <si>
    <t>F052</t>
    <phoneticPr fontId="27" type="noConversion"/>
  </si>
  <si>
    <t>F053</t>
    <phoneticPr fontId="27" type="noConversion"/>
  </si>
  <si>
    <t>F054</t>
    <phoneticPr fontId="27" type="noConversion"/>
  </si>
  <si>
    <t>F034</t>
    <phoneticPr fontId="27" type="noConversion"/>
  </si>
  <si>
    <t>F024</t>
  </si>
  <si>
    <t>F061</t>
    <phoneticPr fontId="27" type="noConversion"/>
  </si>
  <si>
    <t>F067</t>
    <phoneticPr fontId="27" type="noConversion"/>
  </si>
  <si>
    <t>F068</t>
    <phoneticPr fontId="27" type="noConversion"/>
  </si>
  <si>
    <t>F072</t>
    <phoneticPr fontId="27" type="noConversion"/>
  </si>
  <si>
    <t>F073</t>
    <phoneticPr fontId="27" type="noConversion"/>
  </si>
  <si>
    <t>F056</t>
    <phoneticPr fontId="27" type="noConversion"/>
  </si>
  <si>
    <t>F057</t>
    <phoneticPr fontId="27" type="noConversion"/>
  </si>
  <si>
    <t>F059</t>
    <phoneticPr fontId="27" type="noConversion"/>
  </si>
  <si>
    <t>F060</t>
    <phoneticPr fontId="27" type="noConversion"/>
  </si>
  <si>
    <t>F062</t>
    <phoneticPr fontId="27" type="noConversion"/>
  </si>
  <si>
    <t>F063</t>
    <phoneticPr fontId="27" type="noConversion"/>
  </si>
  <si>
    <t>F064</t>
    <phoneticPr fontId="27" type="noConversion"/>
  </si>
  <si>
    <t>F065</t>
    <phoneticPr fontId="27" type="noConversion"/>
  </si>
  <si>
    <t>F066</t>
    <phoneticPr fontId="27" type="noConversion"/>
  </si>
  <si>
    <t>F070</t>
    <phoneticPr fontId="27" type="noConversion"/>
  </si>
  <si>
    <t>F071</t>
    <phoneticPr fontId="27" type="noConversion"/>
  </si>
  <si>
    <t>F074</t>
    <phoneticPr fontId="27" type="noConversion"/>
  </si>
  <si>
    <t>F069</t>
    <phoneticPr fontId="27" type="noConversion"/>
  </si>
  <si>
    <t>Soat1 flox/+, Lyz-Cre +/-</t>
    <phoneticPr fontId="27" type="noConversion"/>
  </si>
  <si>
    <t>F075</t>
    <phoneticPr fontId="27" type="noConversion"/>
  </si>
  <si>
    <t>F076</t>
    <phoneticPr fontId="27" type="noConversion"/>
  </si>
  <si>
    <t>F077</t>
    <phoneticPr fontId="27" type="noConversion"/>
  </si>
  <si>
    <t>F078</t>
    <phoneticPr fontId="27" type="noConversion"/>
  </si>
  <si>
    <t>F079</t>
    <phoneticPr fontId="27" type="noConversion"/>
  </si>
  <si>
    <t>F080</t>
    <phoneticPr fontId="27" type="noConversion"/>
  </si>
  <si>
    <t>F081</t>
    <phoneticPr fontId="27" type="noConversion"/>
  </si>
  <si>
    <t>F082</t>
    <phoneticPr fontId="27" type="noConversion"/>
  </si>
  <si>
    <t>WT</t>
    <phoneticPr fontId="27" type="noConversion"/>
  </si>
  <si>
    <t>Lyz-Cre +/-</t>
    <phoneticPr fontId="27" type="noConversion"/>
  </si>
  <si>
    <t>Soat1 flox/+, Lyz-Cre +/+</t>
    <phoneticPr fontId="27" type="noConversion"/>
  </si>
  <si>
    <t>Lyz-Cre +/+</t>
  </si>
  <si>
    <t>Wean</t>
    <phoneticPr fontId="27" type="noConversion"/>
  </si>
  <si>
    <t>F024</t>
    <phoneticPr fontId="27" type="noConversion"/>
  </si>
  <si>
    <t>F083</t>
    <phoneticPr fontId="27" type="noConversion"/>
  </si>
  <si>
    <t>F084</t>
    <phoneticPr fontId="27" type="noConversion"/>
  </si>
  <si>
    <t>F085</t>
    <phoneticPr fontId="27" type="noConversion"/>
  </si>
  <si>
    <t>F086</t>
    <phoneticPr fontId="27" type="noConversion"/>
  </si>
  <si>
    <t>F087</t>
    <phoneticPr fontId="27" type="noConversion"/>
  </si>
  <si>
    <t>F088</t>
    <phoneticPr fontId="27" type="noConversion"/>
  </si>
  <si>
    <t>Lyz-Cre +/-</t>
  </si>
  <si>
    <t>F089</t>
    <phoneticPr fontId="27" type="noConversion"/>
  </si>
  <si>
    <t>F090</t>
    <phoneticPr fontId="27" type="noConversion"/>
  </si>
  <si>
    <t>F091</t>
    <phoneticPr fontId="27" type="noConversion"/>
  </si>
  <si>
    <t>F092</t>
    <phoneticPr fontId="27" type="noConversion"/>
  </si>
  <si>
    <t>F093</t>
    <phoneticPr fontId="27" type="noConversion"/>
  </si>
  <si>
    <t>F094</t>
    <phoneticPr fontId="27" type="noConversion"/>
  </si>
  <si>
    <t>Soat1 flox/+, PTEN f/+</t>
    <phoneticPr fontId="27" type="noConversion"/>
  </si>
  <si>
    <t>Soat1 flox/+, TP53 f/+</t>
    <phoneticPr fontId="27" type="noConversion"/>
  </si>
  <si>
    <t>Pack cages</t>
    <phoneticPr fontId="27" type="noConversion"/>
  </si>
  <si>
    <t>F095</t>
    <phoneticPr fontId="27" type="noConversion"/>
  </si>
  <si>
    <t>F096</t>
    <phoneticPr fontId="27" type="noConversion"/>
  </si>
  <si>
    <t>F097</t>
    <phoneticPr fontId="27" type="noConversion"/>
  </si>
  <si>
    <t>F098</t>
    <phoneticPr fontId="27" type="noConversion"/>
  </si>
  <si>
    <t>F099</t>
    <phoneticPr fontId="27" type="noConversion"/>
  </si>
  <si>
    <t>F100</t>
    <phoneticPr fontId="27" type="noConversion"/>
  </si>
  <si>
    <t>Soat1 flox/+</t>
    <phoneticPr fontId="27" type="noConversion"/>
  </si>
  <si>
    <t>DOB</t>
    <phoneticPr fontId="27" type="noConversion"/>
  </si>
  <si>
    <t>F101</t>
    <phoneticPr fontId="27" type="noConversion"/>
  </si>
  <si>
    <t>F102</t>
    <phoneticPr fontId="27" type="noConversion"/>
  </si>
  <si>
    <t>F103</t>
    <phoneticPr fontId="27" type="noConversion"/>
  </si>
  <si>
    <t>F104</t>
    <phoneticPr fontId="27" type="noConversion"/>
  </si>
  <si>
    <t>F105</t>
    <phoneticPr fontId="27" type="noConversion"/>
  </si>
  <si>
    <t>F106</t>
    <phoneticPr fontId="27" type="noConversion"/>
  </si>
  <si>
    <t>F107</t>
    <phoneticPr fontId="27" type="noConversion"/>
  </si>
  <si>
    <t>F108</t>
    <phoneticPr fontId="27" type="noConversion"/>
  </si>
  <si>
    <t>F109</t>
    <phoneticPr fontId="27" type="noConversion"/>
  </si>
  <si>
    <t>Breeding</t>
    <phoneticPr fontId="32" type="noConversion"/>
  </si>
  <si>
    <t>?</t>
    <phoneticPr fontId="32" type="noConversion"/>
  </si>
  <si>
    <t>種</t>
    <phoneticPr fontId="32" type="noConversion"/>
  </si>
  <si>
    <t>F126</t>
    <phoneticPr fontId="27" type="noConversion"/>
  </si>
  <si>
    <t>F127</t>
    <phoneticPr fontId="27" type="noConversion"/>
  </si>
  <si>
    <t>F128</t>
    <phoneticPr fontId="27" type="noConversion"/>
  </si>
  <si>
    <t>F129</t>
    <phoneticPr fontId="27" type="noConversion"/>
  </si>
  <si>
    <t>F125</t>
    <phoneticPr fontId="27" type="noConversion"/>
  </si>
  <si>
    <t>F130</t>
    <phoneticPr fontId="27" type="noConversion"/>
  </si>
  <si>
    <t>F131</t>
    <phoneticPr fontId="27" type="noConversion"/>
  </si>
  <si>
    <t>F132</t>
    <phoneticPr fontId="27" type="noConversion"/>
  </si>
  <si>
    <t>F133</t>
    <phoneticPr fontId="27" type="noConversion"/>
  </si>
  <si>
    <t>F134</t>
    <phoneticPr fontId="27" type="noConversion"/>
  </si>
  <si>
    <t>F135</t>
    <phoneticPr fontId="27" type="noConversion"/>
  </si>
  <si>
    <t>F110</t>
    <phoneticPr fontId="27" type="noConversion"/>
  </si>
  <si>
    <t>F111</t>
    <phoneticPr fontId="27" type="noConversion"/>
  </si>
  <si>
    <t>F112</t>
    <phoneticPr fontId="27" type="noConversion"/>
  </si>
  <si>
    <t>F113</t>
    <phoneticPr fontId="27" type="noConversion"/>
  </si>
  <si>
    <t>F114</t>
    <phoneticPr fontId="27" type="noConversion"/>
  </si>
  <si>
    <t>F115</t>
    <phoneticPr fontId="27" type="noConversion"/>
  </si>
  <si>
    <t>F116</t>
    <phoneticPr fontId="27" type="noConversion"/>
  </si>
  <si>
    <t>F117</t>
    <phoneticPr fontId="27" type="noConversion"/>
  </si>
  <si>
    <t>F118</t>
    <phoneticPr fontId="27" type="noConversion"/>
  </si>
  <si>
    <t>F119</t>
    <phoneticPr fontId="27" type="noConversion"/>
  </si>
  <si>
    <t>F120</t>
    <phoneticPr fontId="27" type="noConversion"/>
  </si>
  <si>
    <t>F121</t>
    <phoneticPr fontId="27" type="noConversion"/>
  </si>
  <si>
    <t>F122</t>
    <phoneticPr fontId="27" type="noConversion"/>
  </si>
  <si>
    <t>F123</t>
    <phoneticPr fontId="27" type="noConversion"/>
  </si>
  <si>
    <t>F124</t>
    <phoneticPr fontId="27" type="noConversion"/>
  </si>
  <si>
    <t>F137</t>
    <phoneticPr fontId="27" type="noConversion"/>
  </si>
  <si>
    <t>F138</t>
    <phoneticPr fontId="27" type="noConversion"/>
  </si>
  <si>
    <t>F139</t>
    <phoneticPr fontId="27" type="noConversion"/>
  </si>
  <si>
    <t>F140</t>
    <phoneticPr fontId="27" type="noConversion"/>
  </si>
  <si>
    <t>F141</t>
    <phoneticPr fontId="27" type="noConversion"/>
  </si>
  <si>
    <t>F142</t>
    <phoneticPr fontId="27" type="noConversion"/>
  </si>
  <si>
    <t>F143</t>
    <phoneticPr fontId="27" type="noConversion"/>
  </si>
  <si>
    <t>F144</t>
    <phoneticPr fontId="27" type="noConversion"/>
  </si>
  <si>
    <t>F145</t>
    <phoneticPr fontId="27" type="noConversion"/>
  </si>
  <si>
    <t>F146</t>
    <phoneticPr fontId="27" type="noConversion"/>
  </si>
  <si>
    <t>F147</t>
    <phoneticPr fontId="27" type="noConversion"/>
  </si>
  <si>
    <t>F148</t>
    <phoneticPr fontId="27" type="noConversion"/>
  </si>
  <si>
    <t>F149</t>
    <phoneticPr fontId="27" type="noConversion"/>
  </si>
  <si>
    <t>F150</t>
    <phoneticPr fontId="27" type="noConversion"/>
  </si>
  <si>
    <t>F151</t>
    <phoneticPr fontId="27" type="noConversion"/>
  </si>
  <si>
    <t>Soat1 flox/+</t>
  </si>
  <si>
    <t>X</t>
    <phoneticPr fontId="27" type="noConversion"/>
  </si>
  <si>
    <t>Soat1 flox/+, Lyz-Cre +/-</t>
    <phoneticPr fontId="27" type="noConversion"/>
  </si>
  <si>
    <t>X, X</t>
    <phoneticPr fontId="27" type="noConversion"/>
  </si>
  <si>
    <t>P004</t>
    <phoneticPr fontId="27" type="noConversion"/>
  </si>
  <si>
    <t>F058</t>
    <phoneticPr fontId="27" type="noConversion"/>
  </si>
  <si>
    <t>F152</t>
    <phoneticPr fontId="27" type="noConversion"/>
  </si>
  <si>
    <t>F153</t>
    <phoneticPr fontId="27" type="noConversion"/>
  </si>
  <si>
    <t>F</t>
    <phoneticPr fontId="27" type="noConversion"/>
  </si>
  <si>
    <t>M</t>
    <phoneticPr fontId="27" type="noConversion"/>
  </si>
  <si>
    <t>F154</t>
    <phoneticPr fontId="27" type="noConversion"/>
  </si>
  <si>
    <t>F155</t>
    <phoneticPr fontId="27" type="noConversion"/>
  </si>
  <si>
    <t>F156</t>
    <phoneticPr fontId="27" type="noConversion"/>
  </si>
  <si>
    <t>F157</t>
    <phoneticPr fontId="27" type="noConversion"/>
  </si>
  <si>
    <t>F158</t>
    <phoneticPr fontId="27" type="noConversion"/>
  </si>
  <si>
    <t>F159</t>
    <phoneticPr fontId="27" type="noConversion"/>
  </si>
  <si>
    <t>F160</t>
    <phoneticPr fontId="27" type="noConversion"/>
  </si>
  <si>
    <t>F161</t>
    <phoneticPr fontId="27" type="noConversion"/>
  </si>
  <si>
    <t>F162</t>
    <phoneticPr fontId="27" type="noConversion"/>
  </si>
  <si>
    <t>F163</t>
    <phoneticPr fontId="27" type="noConversion"/>
  </si>
  <si>
    <t>F164</t>
    <phoneticPr fontId="27" type="noConversion"/>
  </si>
  <si>
    <t>F165</t>
    <phoneticPr fontId="27" type="noConversion"/>
  </si>
  <si>
    <t>F166</t>
    <phoneticPr fontId="27" type="noConversion"/>
  </si>
  <si>
    <t>M</t>
    <phoneticPr fontId="27" type="noConversion"/>
  </si>
  <si>
    <t>F</t>
    <phoneticPr fontId="27" type="noConversion"/>
  </si>
  <si>
    <t>F167</t>
    <phoneticPr fontId="27" type="noConversion"/>
  </si>
  <si>
    <t>F168</t>
    <phoneticPr fontId="27" type="noConversion"/>
  </si>
  <si>
    <t>F169</t>
    <phoneticPr fontId="27" type="noConversion"/>
  </si>
  <si>
    <t>F170</t>
    <phoneticPr fontId="27" type="noConversion"/>
  </si>
  <si>
    <t>F171</t>
    <phoneticPr fontId="27" type="noConversion"/>
  </si>
  <si>
    <t>F172</t>
    <phoneticPr fontId="27" type="noConversion"/>
  </si>
  <si>
    <t>F173</t>
    <phoneticPr fontId="27" type="noConversion"/>
  </si>
  <si>
    <t>F174</t>
    <phoneticPr fontId="27" type="noConversion"/>
  </si>
  <si>
    <t>F175</t>
    <phoneticPr fontId="27" type="noConversion"/>
  </si>
  <si>
    <t>F176</t>
    <phoneticPr fontId="27" type="noConversion"/>
  </si>
  <si>
    <t>F146</t>
    <phoneticPr fontId="27" type="noConversion"/>
  </si>
  <si>
    <t>F177</t>
    <phoneticPr fontId="27" type="noConversion"/>
  </si>
  <si>
    <t>F178</t>
    <phoneticPr fontId="27" type="noConversion"/>
  </si>
  <si>
    <t>F180</t>
    <phoneticPr fontId="27" type="noConversion"/>
  </si>
  <si>
    <t>F181</t>
    <phoneticPr fontId="27" type="noConversion"/>
  </si>
  <si>
    <t>F182</t>
    <phoneticPr fontId="27" type="noConversion"/>
  </si>
  <si>
    <t>F183</t>
    <phoneticPr fontId="27" type="noConversion"/>
  </si>
  <si>
    <t>F184</t>
    <phoneticPr fontId="27" type="noConversion"/>
  </si>
  <si>
    <t>F185</t>
    <phoneticPr fontId="27" type="noConversion"/>
  </si>
  <si>
    <t>F186</t>
  </si>
  <si>
    <t>F187</t>
  </si>
  <si>
    <t>F188</t>
  </si>
  <si>
    <t>F189</t>
  </si>
  <si>
    <t>F190</t>
  </si>
  <si>
    <t>F191</t>
  </si>
  <si>
    <t>F193</t>
  </si>
  <si>
    <t>F194</t>
  </si>
  <si>
    <t>F196</t>
  </si>
  <si>
    <t>F197</t>
  </si>
  <si>
    <t>F198</t>
  </si>
  <si>
    <t>F199</t>
  </si>
  <si>
    <t>F200</t>
  </si>
  <si>
    <t>F201</t>
  </si>
  <si>
    <t>F203</t>
  </si>
  <si>
    <t>F205</t>
  </si>
  <si>
    <t>M</t>
    <phoneticPr fontId="27" type="noConversion"/>
  </si>
  <si>
    <t>F</t>
    <phoneticPr fontId="27" type="noConversion"/>
  </si>
  <si>
    <t>M?</t>
    <phoneticPr fontId="27" type="noConversion"/>
  </si>
  <si>
    <t>Soat1 f/f, Lyz-Cre +/-</t>
    <phoneticPr fontId="27" type="noConversion"/>
  </si>
  <si>
    <t>Soat1 f/f</t>
    <phoneticPr fontId="27" type="noConversion"/>
  </si>
  <si>
    <t>Soat1 +/+</t>
    <phoneticPr fontId="27" type="noConversion"/>
  </si>
  <si>
    <t>Soat1 f/+</t>
  </si>
  <si>
    <t>Soat1 f/+</t>
    <phoneticPr fontId="27" type="noConversion"/>
  </si>
  <si>
    <t>Soat1 f/+, Lyz-Cre +/-</t>
    <phoneticPr fontId="27" type="noConversion"/>
  </si>
  <si>
    <t>Soat1 f/+, PTEN f/+, Luc +/-</t>
    <phoneticPr fontId="27" type="noConversion"/>
  </si>
  <si>
    <t>Soat1 f/+, TP53 f/+, PTEN f/+, Oligo-Cre +/-, Luc +/-</t>
    <phoneticPr fontId="27" type="noConversion"/>
  </si>
  <si>
    <t>Soat1 f/+, PTEN f/+</t>
    <phoneticPr fontId="27" type="noConversion"/>
  </si>
  <si>
    <t>Soat1 f/+, TP53 f/+, Luc +/-</t>
    <phoneticPr fontId="27" type="noConversion"/>
  </si>
  <si>
    <t>Soat1 f/+, Oligo-Cre +/-, Luc +/-</t>
    <phoneticPr fontId="27" type="noConversion"/>
  </si>
  <si>
    <t>Soat1 f/+, Lyz-Cre +/+</t>
    <phoneticPr fontId="27" type="noConversion"/>
  </si>
  <si>
    <t>Lyz-Cre +/+</t>
    <phoneticPr fontId="27" type="noConversion"/>
  </si>
  <si>
    <t>Pten +/-, Tp53 +/-, Oligo1-Cre +/-</t>
    <phoneticPr fontId="27" type="noConversion"/>
  </si>
  <si>
    <t>Soat1 f/f</t>
  </si>
  <si>
    <t>Soat1 f/+, Lyz-Cre +/-</t>
  </si>
  <si>
    <t xml:space="preserve">Soat1 f/+, TP53 f/+, PTEN f/+, Oligo-Cre +/-, Luc +/- </t>
  </si>
  <si>
    <t>Soat1 f/+, TP53 f/+, PTEN f/+</t>
  </si>
  <si>
    <t xml:space="preserve">Soat1 f/+, TP53 +/+, PTEN f/+, Oligo-Cre -/-, Luc +/- </t>
  </si>
  <si>
    <t>Soat1 f/+, TP53 +/+, PTEN +/+, Oligo-Cre +/-, Luc +/-</t>
  </si>
  <si>
    <t>Soat1 f/+, TP53 f/+, PTEN +/+</t>
  </si>
  <si>
    <t>Soat1 f/f, Lyz-Cre +/+</t>
  </si>
  <si>
    <t xml:space="preserve">Soat1 f/+, TP53 f/+, PTEN +/+, </t>
  </si>
  <si>
    <t>Soat1 f/+, TP53 +/+, PTEN f/+</t>
  </si>
  <si>
    <t>Soat1 f/f, Lyz-Cre +/-</t>
  </si>
  <si>
    <t>Soat1 f/+, Lyz-Cre +/+</t>
  </si>
  <si>
    <t>Soat1 f/f,</t>
  </si>
  <si>
    <t>F</t>
    <phoneticPr fontId="27" type="noConversion"/>
  </si>
  <si>
    <t>F207</t>
    <phoneticPr fontId="27" type="noConversion"/>
  </si>
  <si>
    <t>F208</t>
    <phoneticPr fontId="27" type="noConversion"/>
  </si>
  <si>
    <t>F209</t>
    <phoneticPr fontId="27" type="noConversion"/>
  </si>
  <si>
    <t>F210</t>
    <phoneticPr fontId="27" type="noConversion"/>
  </si>
  <si>
    <t>F211</t>
    <phoneticPr fontId="27" type="noConversion"/>
  </si>
  <si>
    <t>M</t>
    <phoneticPr fontId="27" type="noConversion"/>
  </si>
  <si>
    <t>F213</t>
    <phoneticPr fontId="27" type="noConversion"/>
  </si>
  <si>
    <t>F215</t>
    <phoneticPr fontId="27" type="noConversion"/>
  </si>
  <si>
    <t>F217</t>
    <phoneticPr fontId="27" type="noConversion"/>
  </si>
  <si>
    <t>Soat1 f/f, Lyz-Cre +/-</t>
    <phoneticPr fontId="27" type="noConversion"/>
  </si>
  <si>
    <t>Soat1 f/f</t>
    <phoneticPr fontId="27" type="noConversion"/>
  </si>
  <si>
    <t>F218</t>
  </si>
  <si>
    <t>F219</t>
  </si>
  <si>
    <t>F220</t>
  </si>
  <si>
    <t>F221</t>
  </si>
  <si>
    <t>F222</t>
  </si>
  <si>
    <t>F223</t>
  </si>
  <si>
    <t>Soat1 f/f, Lyz-Cre +/+</t>
    <phoneticPr fontId="27" type="noConversion"/>
  </si>
  <si>
    <t>?</t>
    <phoneticPr fontId="27" type="noConversion"/>
  </si>
  <si>
    <t>kill</t>
    <phoneticPr fontId="27" type="noConversion"/>
  </si>
  <si>
    <t>?</t>
    <phoneticPr fontId="27" type="noConversion"/>
  </si>
  <si>
    <t>M</t>
    <phoneticPr fontId="27" type="noConversion"/>
  </si>
  <si>
    <t>F</t>
    <phoneticPr fontId="27" type="noConversion"/>
  </si>
  <si>
    <t>F227</t>
    <phoneticPr fontId="27" type="noConversion"/>
  </si>
  <si>
    <t>F228</t>
    <phoneticPr fontId="27" type="noConversion"/>
  </si>
  <si>
    <t>F232</t>
  </si>
  <si>
    <t>F234</t>
  </si>
  <si>
    <t>F224</t>
    <phoneticPr fontId="1" type="noConversion"/>
  </si>
  <si>
    <t>F225</t>
    <phoneticPr fontId="1" type="noConversion"/>
  </si>
  <si>
    <t>F226</t>
    <phoneticPr fontId="1" type="noConversion"/>
  </si>
  <si>
    <t>F179</t>
    <phoneticPr fontId="27" type="noConversion"/>
  </si>
  <si>
    <t>F239</t>
    <phoneticPr fontId="27" type="noConversion"/>
  </si>
  <si>
    <t>F240</t>
    <phoneticPr fontId="27" type="noConversion"/>
  </si>
  <si>
    <t>F242</t>
    <phoneticPr fontId="27" type="noConversion"/>
  </si>
  <si>
    <t>?, Lyz-Cre+/-</t>
    <phoneticPr fontId="27" type="noConversion"/>
  </si>
  <si>
    <t>F246</t>
    <phoneticPr fontId="27" type="noConversion"/>
  </si>
  <si>
    <t>F244</t>
    <phoneticPr fontId="27" type="noConversion"/>
  </si>
  <si>
    <t>F247</t>
    <phoneticPr fontId="27" type="noConversion"/>
  </si>
  <si>
    <t>F248</t>
    <phoneticPr fontId="27" type="noConversion"/>
  </si>
  <si>
    <t>F249</t>
    <phoneticPr fontId="27" type="noConversion"/>
  </si>
  <si>
    <t>F251</t>
    <phoneticPr fontId="27" type="noConversion"/>
  </si>
  <si>
    <t>F252</t>
    <phoneticPr fontId="27" type="noConversion"/>
  </si>
  <si>
    <t>F253</t>
    <phoneticPr fontId="27" type="noConversion"/>
  </si>
  <si>
    <t>F254</t>
    <phoneticPr fontId="27" type="noConversion"/>
  </si>
  <si>
    <t>F255</t>
    <phoneticPr fontId="27" type="noConversion"/>
  </si>
  <si>
    <t>F256</t>
    <phoneticPr fontId="27" type="noConversion"/>
  </si>
  <si>
    <t>F257</t>
    <phoneticPr fontId="27" type="noConversion"/>
  </si>
  <si>
    <t>F258</t>
    <phoneticPr fontId="27" type="noConversion"/>
  </si>
  <si>
    <t>F260</t>
    <phoneticPr fontId="27" type="noConversion"/>
  </si>
  <si>
    <t>F261</t>
    <phoneticPr fontId="27" type="noConversion"/>
  </si>
  <si>
    <t>F262</t>
    <phoneticPr fontId="27" type="noConversion"/>
  </si>
  <si>
    <t>F263</t>
    <phoneticPr fontId="27" type="noConversion"/>
  </si>
  <si>
    <t>F264</t>
    <phoneticPr fontId="27" type="noConversion"/>
  </si>
  <si>
    <t>F267</t>
    <phoneticPr fontId="27" type="noConversion"/>
  </si>
  <si>
    <t>F268</t>
    <phoneticPr fontId="27" type="noConversion"/>
  </si>
  <si>
    <t>F270</t>
    <phoneticPr fontId="27" type="noConversion"/>
  </si>
  <si>
    <t>F272</t>
  </si>
  <si>
    <t>F275</t>
  </si>
  <si>
    <t>F276</t>
  </si>
  <si>
    <t>F278</t>
  </si>
  <si>
    <t>F279</t>
  </si>
  <si>
    <t>F281</t>
  </si>
  <si>
    <t>F283</t>
  </si>
  <si>
    <t>F288</t>
    <phoneticPr fontId="27" type="noConversion"/>
  </si>
  <si>
    <t>F291</t>
    <phoneticPr fontId="27" type="noConversion"/>
  </si>
  <si>
    <t>F292</t>
    <phoneticPr fontId="27" type="noConversion"/>
  </si>
  <si>
    <t>10/17 intracranail injection</t>
    <phoneticPr fontId="27" type="noConversion"/>
  </si>
  <si>
    <t>Soat1 f/+, TP53 f/+, PTEN f/f</t>
    <phoneticPr fontId="27" type="noConversion"/>
  </si>
  <si>
    <t>Soat1 f/f, Oligo-Cre +/-</t>
    <phoneticPr fontId="27" type="noConversion"/>
  </si>
  <si>
    <t>Soat1 f/f, TP53 f/f, Oligo-Cre +/-</t>
    <phoneticPr fontId="27" type="noConversion"/>
  </si>
  <si>
    <t>TP53 f/+, PTEN f/f, Luc +/-</t>
    <phoneticPr fontId="27" type="noConversion"/>
  </si>
  <si>
    <t>TP53 f/+, Oligo-Cre +/-, Luc +/-</t>
    <phoneticPr fontId="27" type="noConversion"/>
  </si>
  <si>
    <t>TP53 f/f, PTEN f/f, Oligo-Cre +/-, Luc +/-</t>
    <phoneticPr fontId="27" type="noConversion"/>
  </si>
  <si>
    <t>F297</t>
    <phoneticPr fontId="27" type="noConversion"/>
  </si>
  <si>
    <t>F299</t>
    <phoneticPr fontId="27" type="noConversion"/>
  </si>
  <si>
    <t>F300</t>
    <phoneticPr fontId="27" type="noConversion"/>
  </si>
  <si>
    <t>F301</t>
    <phoneticPr fontId="27" type="noConversion"/>
  </si>
  <si>
    <t>F302</t>
    <phoneticPr fontId="27" type="noConversion"/>
  </si>
  <si>
    <t>F311</t>
  </si>
  <si>
    <t>F313</t>
  </si>
  <si>
    <t>F318</t>
    <phoneticPr fontId="27" type="noConversion"/>
  </si>
  <si>
    <t>F320</t>
    <phoneticPr fontId="27" type="noConversion"/>
  </si>
  <si>
    <t>F321</t>
    <phoneticPr fontId="27" type="noConversion"/>
  </si>
  <si>
    <t>F323</t>
    <phoneticPr fontId="27" type="noConversion"/>
  </si>
  <si>
    <t>F324</t>
    <phoneticPr fontId="27" type="noConversion"/>
  </si>
  <si>
    <t>F326</t>
    <phoneticPr fontId="27" type="noConversion"/>
  </si>
  <si>
    <t>F327</t>
    <phoneticPr fontId="27" type="noConversion"/>
  </si>
  <si>
    <t>F328</t>
    <phoneticPr fontId="27" type="noConversion"/>
  </si>
  <si>
    <t>F329</t>
    <phoneticPr fontId="27" type="noConversion"/>
  </si>
  <si>
    <t>F330</t>
    <phoneticPr fontId="27" type="noConversion"/>
  </si>
  <si>
    <t>F332</t>
    <phoneticPr fontId="27" type="noConversion"/>
  </si>
  <si>
    <t>F333</t>
    <phoneticPr fontId="27" type="noConversion"/>
  </si>
  <si>
    <t>F334</t>
    <phoneticPr fontId="27" type="noConversion"/>
  </si>
  <si>
    <t>F335</t>
    <phoneticPr fontId="27" type="noConversion"/>
  </si>
  <si>
    <t>F336</t>
    <phoneticPr fontId="27" type="noConversion"/>
  </si>
  <si>
    <t>F338</t>
    <phoneticPr fontId="27" type="noConversion"/>
  </si>
  <si>
    <t>F339</t>
    <phoneticPr fontId="27" type="noConversion"/>
  </si>
  <si>
    <t>F341</t>
    <phoneticPr fontId="27" type="noConversion"/>
  </si>
  <si>
    <t>F342</t>
    <phoneticPr fontId="27" type="noConversion"/>
  </si>
  <si>
    <t>F343</t>
    <phoneticPr fontId="27" type="noConversion"/>
  </si>
  <si>
    <t>F344</t>
    <phoneticPr fontId="27" type="noConversion"/>
  </si>
  <si>
    <t>F347</t>
    <phoneticPr fontId="27" type="noConversion"/>
  </si>
  <si>
    <t>F348</t>
    <phoneticPr fontId="27" type="noConversion"/>
  </si>
  <si>
    <t>F</t>
    <phoneticPr fontId="27" type="noConversion"/>
  </si>
  <si>
    <t>M</t>
    <phoneticPr fontId="27" type="noConversion"/>
  </si>
  <si>
    <t>Lyz-Cre +/+</t>
    <phoneticPr fontId="27" type="noConversion"/>
  </si>
  <si>
    <t>F349</t>
    <phoneticPr fontId="27" type="noConversion"/>
  </si>
  <si>
    <t>F350</t>
    <phoneticPr fontId="27" type="noConversion"/>
  </si>
  <si>
    <t>F352</t>
  </si>
  <si>
    <t>F353</t>
  </si>
  <si>
    <t>F354</t>
  </si>
  <si>
    <t>F355</t>
  </si>
  <si>
    <t>F360</t>
  </si>
  <si>
    <t>F361</t>
  </si>
  <si>
    <t>WT</t>
    <phoneticPr fontId="27" type="noConversion"/>
  </si>
  <si>
    <t>Lyz-Cre +/+</t>
    <phoneticPr fontId="27" type="noConversion"/>
  </si>
  <si>
    <t>kill</t>
    <phoneticPr fontId="27" type="noConversion"/>
  </si>
  <si>
    <t>F</t>
    <phoneticPr fontId="27" type="noConversion"/>
  </si>
  <si>
    <t>M</t>
    <phoneticPr fontId="27" type="noConversion"/>
  </si>
  <si>
    <t>F362</t>
    <phoneticPr fontId="27" type="noConversion"/>
  </si>
  <si>
    <t>F365</t>
    <phoneticPr fontId="27" type="noConversion"/>
  </si>
  <si>
    <t>F366</t>
    <phoneticPr fontId="27" type="noConversion"/>
  </si>
  <si>
    <t>F367</t>
    <phoneticPr fontId="27" type="noConversion"/>
  </si>
  <si>
    <t>F</t>
    <phoneticPr fontId="27" type="noConversion"/>
  </si>
  <si>
    <t>M</t>
    <phoneticPr fontId="27" type="noConversion"/>
  </si>
  <si>
    <t>F369</t>
    <phoneticPr fontId="27" type="noConversion"/>
  </si>
  <si>
    <t>M</t>
    <phoneticPr fontId="27" type="noConversion"/>
  </si>
  <si>
    <t>F372</t>
    <phoneticPr fontId="27" type="noConversion"/>
  </si>
  <si>
    <t>F373</t>
    <phoneticPr fontId="27" type="noConversion"/>
  </si>
  <si>
    <t>F374</t>
    <phoneticPr fontId="27" type="noConversion"/>
  </si>
  <si>
    <t>F375</t>
    <phoneticPr fontId="27" type="noConversion"/>
  </si>
  <si>
    <t>F376</t>
    <phoneticPr fontId="27" type="noConversion"/>
  </si>
  <si>
    <t>F378</t>
    <phoneticPr fontId="27" type="noConversion"/>
  </si>
  <si>
    <t>F379</t>
    <phoneticPr fontId="27" type="noConversion"/>
  </si>
  <si>
    <t>F381</t>
    <phoneticPr fontId="27" type="noConversion"/>
  </si>
  <si>
    <t>F382</t>
    <phoneticPr fontId="27" type="noConversion"/>
  </si>
  <si>
    <t>F384</t>
    <phoneticPr fontId="27" type="noConversion"/>
  </si>
  <si>
    <t>F388</t>
    <phoneticPr fontId="27" type="noConversion"/>
  </si>
  <si>
    <t>F369</t>
    <phoneticPr fontId="27" type="noConversion"/>
  </si>
  <si>
    <t>M</t>
    <phoneticPr fontId="27" type="noConversion"/>
  </si>
  <si>
    <t>F370</t>
  </si>
  <si>
    <t>F373</t>
  </si>
  <si>
    <t>F374</t>
  </si>
  <si>
    <t>F376</t>
  </si>
  <si>
    <t>F380</t>
  </si>
  <si>
    <t>F381</t>
  </si>
  <si>
    <t>F383</t>
  </si>
  <si>
    <t>F384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</si>
  <si>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</si>
  <si>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</si>
  <si>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</si>
  <si>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</si>
  <si>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</si>
  <si>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</si>
  <si>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</si>
  <si>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</si>
  <si>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</si>
  <si>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</si>
  <si>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</t>
    <phoneticPr fontId="27" type="noConversion"/>
  </si>
  <si>
    <t>Soat1 f/+,</t>
  </si>
  <si>
    <t>WT</t>
    <phoneticPr fontId="27" type="noConversion"/>
  </si>
  <si>
    <t>F397</t>
    <phoneticPr fontId="27" type="noConversion"/>
  </si>
  <si>
    <t>F398</t>
  </si>
  <si>
    <t>F399</t>
  </si>
  <si>
    <t>F400</t>
  </si>
  <si>
    <t>M</t>
    <phoneticPr fontId="27" type="noConversion"/>
  </si>
  <si>
    <t>F</t>
    <phoneticPr fontId="27" type="noConversion"/>
  </si>
  <si>
    <t>F195</t>
    <phoneticPr fontId="27" type="noConversion"/>
  </si>
  <si>
    <t>F401</t>
    <phoneticPr fontId="27" type="noConversion"/>
  </si>
  <si>
    <t>F402</t>
    <phoneticPr fontId="27" type="noConversion"/>
  </si>
  <si>
    <t>F403</t>
    <phoneticPr fontId="27" type="noConversion"/>
  </si>
  <si>
    <t>F404</t>
    <phoneticPr fontId="27" type="noConversion"/>
  </si>
  <si>
    <t>F405</t>
    <phoneticPr fontId="27" type="noConversion"/>
  </si>
  <si>
    <t>F406</t>
    <phoneticPr fontId="27" type="noConversion"/>
  </si>
  <si>
    <t>F</t>
    <phoneticPr fontId="27" type="noConversion"/>
  </si>
  <si>
    <t>M</t>
    <phoneticPr fontId="27" type="noConversion"/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</si>
  <si>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</si>
  <si>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</si>
  <si>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</si>
  <si>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</si>
  <si>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</si>
  <si>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</si>
  <si>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</si>
  <si>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</si>
  <si>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</si>
  <si>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</si>
  <si>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</si>
  <si>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</si>
  <si>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</si>
  <si>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</si>
  <si>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</si>
  <si>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</si>
  <si>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</si>
  <si>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</si>
  <si>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</si>
  <si>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</si>
  <si>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F428</t>
  </si>
  <si>
    <t>F429</t>
  </si>
  <si>
    <t>missing</t>
    <phoneticPr fontId="1" type="noConversion"/>
  </si>
  <si>
    <t>WT</t>
    <phoneticPr fontId="27" type="noConversion"/>
  </si>
  <si>
    <t>Soat1 f/f</t>
    <phoneticPr fontId="27" type="noConversion"/>
  </si>
  <si>
    <t>Soat1 f/f, LyzCre +/-</t>
    <phoneticPr fontId="27" type="noConversion"/>
  </si>
  <si>
    <t>Soat1 f/f, LyzCre +/+</t>
    <phoneticPr fontId="27" type="noConversion"/>
  </si>
  <si>
    <t>Soat1 f/+, Luc +/-</t>
    <phoneticPr fontId="27" type="noConversion"/>
  </si>
  <si>
    <t>Soat1 f/f, TP53 f/+</t>
    <phoneticPr fontId="27" type="noConversion"/>
  </si>
  <si>
    <t>Soat1 f/f, WT, WT, WT, WT</t>
    <phoneticPr fontId="27" type="noConversion"/>
  </si>
  <si>
    <t>Soat1 f/+, TP53 f/+,  Oligo +/-, Luc +/-</t>
    <phoneticPr fontId="27" type="noConversion"/>
  </si>
  <si>
    <t>Soat1 f/f, Oligo Cre+/-</t>
    <phoneticPr fontId="27" type="noConversion"/>
  </si>
  <si>
    <t>Soat1 f/+</t>
    <phoneticPr fontId="27" type="noConversion"/>
  </si>
  <si>
    <t>Soat1 f/f</t>
    <phoneticPr fontId="27" type="noConversion"/>
  </si>
  <si>
    <t>Soat1 f/f, LyzCre +/-</t>
    <phoneticPr fontId="27" type="noConversion"/>
  </si>
  <si>
    <t>F430</t>
    <phoneticPr fontId="27" type="noConversion"/>
  </si>
  <si>
    <t>F431</t>
  </si>
  <si>
    <t>F432</t>
  </si>
  <si>
    <t>F433</t>
  </si>
  <si>
    <t>F434</t>
  </si>
  <si>
    <t>F435</t>
  </si>
  <si>
    <t>F436</t>
  </si>
  <si>
    <t>F437</t>
  </si>
  <si>
    <t>F438</t>
  </si>
  <si>
    <t>F</t>
    <phoneticPr fontId="27" type="noConversion"/>
  </si>
  <si>
    <t>M</t>
    <phoneticPr fontId="27" type="noConversion"/>
  </si>
  <si>
    <t>Soat1 f/+, LyzCre +/-</t>
    <phoneticPr fontId="27" type="noConversion"/>
  </si>
  <si>
    <t>F439</t>
    <phoneticPr fontId="27" type="noConversion"/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</si>
  <si>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</si>
  <si>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</si>
  <si>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</si>
  <si>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</si>
  <si>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</si>
  <si>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</si>
  <si>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</si>
  <si>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</si>
  <si>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</si>
  <si>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</si>
  <si>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</si>
  <si>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</si>
  <si>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</si>
  <si>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</si>
  <si>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</si>
  <si>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</si>
  <si>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</si>
  <si>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</si>
  <si>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</si>
  <si>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</t>
    <phoneticPr fontId="27" type="noConversion"/>
  </si>
  <si>
    <t>M</t>
    <phoneticPr fontId="27" type="noConversion"/>
  </si>
  <si>
    <t>Soat1 f/-, LyzCre +/-</t>
    <phoneticPr fontId="27" type="noConversion"/>
  </si>
  <si>
    <t>Soat1 f/-, LyzCre +/+</t>
    <phoneticPr fontId="27" type="noConversion"/>
  </si>
  <si>
    <t>Soat1 f/f</t>
    <phoneticPr fontId="27" type="noConversion"/>
  </si>
  <si>
    <t>F459</t>
    <phoneticPr fontId="27" type="noConversion"/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</si>
  <si>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</si>
  <si>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</si>
  <si>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</si>
  <si>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</si>
  <si>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</si>
  <si>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</si>
  <si>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</si>
  <si>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</si>
  <si>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</si>
  <si>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</si>
  <si>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</si>
  <si>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</si>
  <si>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</si>
  <si>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</si>
  <si>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</si>
  <si>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</si>
  <si>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</si>
  <si>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</si>
  <si>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</si>
  <si>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</si>
  <si>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</si>
  <si>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</si>
  <si>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</si>
  <si>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</si>
  <si>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</si>
  <si>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</si>
  <si>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</si>
  <si>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</si>
  <si>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</si>
  <si>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</si>
  <si>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</si>
  <si>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</si>
  <si>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</si>
  <si>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</si>
  <si>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 xml:space="preserve">Soat1 f/+, p53f/f, </t>
    <phoneticPr fontId="27" type="noConversion"/>
  </si>
  <si>
    <t>Soat1 f/f, Pten f/f</t>
    <phoneticPr fontId="27" type="noConversion"/>
  </si>
  <si>
    <t>Soat1 f/+, p53 f/+, Pten f/f</t>
    <phoneticPr fontId="27" type="noConversion"/>
  </si>
  <si>
    <t>WT, Luc+/+</t>
    <phoneticPr fontId="27" type="noConversion"/>
  </si>
  <si>
    <t>Pten f/+, Oligo +/-, Luc+/-</t>
    <phoneticPr fontId="27" type="noConversion"/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</si>
  <si>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</si>
  <si>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</si>
  <si>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</si>
  <si>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</si>
  <si>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</si>
  <si>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</si>
  <si>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</si>
  <si>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</si>
  <si>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</si>
  <si>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</si>
  <si>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</si>
  <si>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</si>
  <si>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</si>
  <si>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</si>
  <si>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</si>
  <si>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</si>
  <si>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</si>
  <si>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</si>
  <si>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</si>
  <si>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</si>
  <si>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</si>
  <si>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</si>
  <si>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</si>
  <si>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</si>
  <si>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F509</t>
    <phoneticPr fontId="27" type="noConversion"/>
  </si>
  <si>
    <t>F510</t>
    <phoneticPr fontId="27" type="noConversion"/>
  </si>
  <si>
    <t>F511</t>
    <phoneticPr fontId="27" type="noConversion"/>
  </si>
  <si>
    <t>F512</t>
    <phoneticPr fontId="27" type="noConversion"/>
  </si>
  <si>
    <t>F513</t>
    <phoneticPr fontId="27" type="noConversion"/>
  </si>
  <si>
    <t>F514</t>
    <phoneticPr fontId="27" type="noConversion"/>
  </si>
  <si>
    <t>Soat1 f/+, LyzCre +/+</t>
    <phoneticPr fontId="27" type="noConversion"/>
  </si>
  <si>
    <t>F518</t>
    <phoneticPr fontId="27" type="noConversion"/>
  </si>
  <si>
    <t>F519</t>
    <phoneticPr fontId="27" type="noConversion"/>
  </si>
  <si>
    <t>F520</t>
    <phoneticPr fontId="27" type="noConversion"/>
  </si>
  <si>
    <t>F521</t>
    <phoneticPr fontId="27" type="noConversion"/>
  </si>
  <si>
    <t>F522</t>
    <phoneticPr fontId="27" type="noConversion"/>
  </si>
  <si>
    <t>F523</t>
    <phoneticPr fontId="27" type="noConversion"/>
  </si>
  <si>
    <t>F524</t>
    <phoneticPr fontId="27" type="noConversion"/>
  </si>
  <si>
    <t>F525</t>
    <phoneticPr fontId="27" type="noConversion"/>
  </si>
  <si>
    <t>F526</t>
    <phoneticPr fontId="27" type="noConversion"/>
  </si>
  <si>
    <t>F527</t>
    <phoneticPr fontId="27" type="noConversion"/>
  </si>
  <si>
    <t>F528</t>
    <phoneticPr fontId="27" type="noConversion"/>
  </si>
  <si>
    <t>F529</t>
    <phoneticPr fontId="27" type="noConversion"/>
  </si>
  <si>
    <t>F530</t>
    <phoneticPr fontId="27" type="noConversion"/>
  </si>
  <si>
    <t>F531</t>
    <phoneticPr fontId="27" type="noConversion"/>
  </si>
  <si>
    <t>F532</t>
    <phoneticPr fontId="27" type="noConversion"/>
  </si>
  <si>
    <t>F533</t>
    <phoneticPr fontId="27" type="noConversion"/>
  </si>
  <si>
    <t>F534</t>
    <phoneticPr fontId="27" type="noConversion"/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</si>
  <si>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</si>
  <si>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</si>
  <si>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</si>
  <si>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</si>
  <si>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</si>
  <si>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</si>
  <si>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</si>
  <si>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</si>
  <si>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</si>
  <si>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</si>
  <si>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</si>
  <si>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</si>
  <si>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</si>
  <si>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</si>
  <si>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</si>
  <si>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</si>
  <si>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</si>
  <si>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</si>
  <si>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</si>
  <si>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</si>
  <si>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</si>
  <si>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</si>
  <si>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</si>
  <si>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</si>
  <si>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</si>
  <si>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</si>
  <si>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</si>
  <si>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</si>
  <si>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</si>
  <si>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</si>
  <si>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Soat1 f/+, Pten f/+</t>
    <phoneticPr fontId="27" type="noConversion"/>
  </si>
  <si>
    <t>Soat1 f/+, p53 f/+</t>
    <phoneticPr fontId="27" type="noConversion"/>
  </si>
  <si>
    <t>Soat1 f/+, p53 f/+, Pten f/+</t>
    <phoneticPr fontId="27" type="noConversion"/>
  </si>
  <si>
    <t>?, Pten f/+</t>
    <phoneticPr fontId="27" type="noConversion"/>
  </si>
  <si>
    <t>Soat1 f/f, Oligo Cre +/-</t>
    <phoneticPr fontId="27" type="noConversion"/>
  </si>
  <si>
    <t>F565</t>
  </si>
  <si>
    <t>F566</t>
  </si>
  <si>
    <t>F567</t>
  </si>
  <si>
    <t>F568</t>
  </si>
  <si>
    <t>F569</t>
  </si>
  <si>
    <t>F570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</si>
  <si>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</si>
  <si>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</si>
  <si>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</si>
  <si>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</si>
  <si>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</si>
  <si>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</si>
  <si>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</si>
  <si>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</si>
  <si>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</si>
  <si>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</si>
  <si>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</si>
  <si>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</si>
  <si>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</si>
  <si>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</si>
  <si>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</si>
  <si>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</si>
  <si>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</si>
  <si>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</si>
  <si>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 xml:space="preserve"> </t>
    <phoneticPr fontId="27" type="noConversion"/>
  </si>
  <si>
    <t>F590</t>
    <phoneticPr fontId="27" type="noConversion"/>
  </si>
  <si>
    <t>F591</t>
    <phoneticPr fontId="27" type="noConversion"/>
  </si>
  <si>
    <t>F592</t>
  </si>
  <si>
    <t>F593</t>
  </si>
  <si>
    <t>F594</t>
  </si>
  <si>
    <t>kill</t>
  </si>
  <si>
    <t>F571</t>
    <phoneticPr fontId="27" type="noConversion"/>
  </si>
  <si>
    <t>F595</t>
    <phoneticPr fontId="27" type="noConversion"/>
  </si>
  <si>
    <t>2025/2/16 (4 pups)</t>
    <phoneticPr fontId="27" type="noConversion"/>
  </si>
  <si>
    <t>2/6 (F603-606)</t>
    <phoneticPr fontId="27" type="noConversion"/>
  </si>
  <si>
    <t>2/9 (F607-611)</t>
    <phoneticPr fontId="27" type="noConversion"/>
  </si>
  <si>
    <t>F596</t>
    <phoneticPr fontId="27" type="noConversion"/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</si>
  <si>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</si>
  <si>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</si>
  <si>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</si>
  <si>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</si>
  <si>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</si>
  <si>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</si>
  <si>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</si>
  <si>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</si>
  <si>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</si>
  <si>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</si>
  <si>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</si>
  <si>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</si>
  <si>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</si>
  <si>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</si>
  <si>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</si>
  <si>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  <phoneticPr fontId="27" type="noConversion"/>
  </si>
  <si>
    <t>F613</t>
  </si>
  <si>
    <t>F614</t>
  </si>
  <si>
    <t>F615</t>
  </si>
  <si>
    <t>F616</t>
  </si>
  <si>
    <t>Breeding-01</t>
    <phoneticPr fontId="27" type="noConversion"/>
  </si>
  <si>
    <t>Breeding-02 (8/19 setup)</t>
    <phoneticPr fontId="27" type="noConversion"/>
  </si>
  <si>
    <t>Breeding-06 (3/7)</t>
    <phoneticPr fontId="27" type="noConversion"/>
  </si>
  <si>
    <t>Breeding-05  (3/7)</t>
    <phoneticPr fontId="27" type="noConversion"/>
  </si>
  <si>
    <t>Breeding-04  (3/7)</t>
    <phoneticPr fontId="27" type="noConversion"/>
  </si>
  <si>
    <t>Breeding-08 (3/9)</t>
    <phoneticPr fontId="27" type="noConversion"/>
  </si>
  <si>
    <t>Breeding-09 (3/9)</t>
    <phoneticPr fontId="27" type="noConversion"/>
  </si>
  <si>
    <t>Breeding-10 (3/9)</t>
    <phoneticPr fontId="27" type="noConversion"/>
  </si>
  <si>
    <t>Breeding-11 (3/9)</t>
    <phoneticPr fontId="27" type="noConversion"/>
  </si>
  <si>
    <t>Breeding-12 (3/9)</t>
    <phoneticPr fontId="27" type="noConversion"/>
  </si>
  <si>
    <t>Breeding-13 (3/9)</t>
    <phoneticPr fontId="27" type="noConversion"/>
  </si>
  <si>
    <t>Breeding-07 (3/9)</t>
    <phoneticPr fontId="27" type="noConversion"/>
  </si>
  <si>
    <t>F617</t>
    <phoneticPr fontId="27" type="noConversion"/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</si>
  <si>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</si>
  <si>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</si>
  <si>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</si>
  <si>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</si>
  <si>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</si>
  <si>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</si>
  <si>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</si>
  <si>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</si>
  <si>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</si>
  <si>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</si>
  <si>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</si>
  <si>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F630</t>
    <phoneticPr fontId="27" type="noConversion"/>
  </si>
  <si>
    <t>F629</t>
    <phoneticPr fontId="27" type="noConversion"/>
  </si>
  <si>
    <t>F631</t>
  </si>
  <si>
    <t>F632</t>
  </si>
  <si>
    <t>F633</t>
  </si>
  <si>
    <t>F634</t>
  </si>
  <si>
    <t>F635</t>
  </si>
  <si>
    <t>F636</t>
  </si>
  <si>
    <t>F637</t>
  </si>
  <si>
    <t>F638</t>
    <phoneticPr fontId="27" type="noConversion"/>
  </si>
  <si>
    <t>F639</t>
  </si>
  <si>
    <t>F640</t>
  </si>
  <si>
    <t>F641</t>
  </si>
  <si>
    <t>F642</t>
  </si>
  <si>
    <t>Breeding-12</t>
    <phoneticPr fontId="27" type="noConversion"/>
  </si>
  <si>
    <t>Soat1 f/+, TP53 f/+, Pten +/+</t>
    <phoneticPr fontId="27" type="noConversion"/>
  </si>
  <si>
    <t>Soat1 f/f, TP53 +/+, Pten f/f</t>
    <phoneticPr fontId="27" type="noConversion"/>
  </si>
  <si>
    <t>Soat1 f/f, TP53 f/+, Pten +/+</t>
    <phoneticPr fontId="27" type="noConversion"/>
  </si>
  <si>
    <t>Soat1 f/f, TP53 f/+, Pten f/+</t>
    <phoneticPr fontId="27" type="noConversion"/>
  </si>
  <si>
    <t>Soat1 f/+, WT</t>
    <phoneticPr fontId="27" type="noConversion"/>
  </si>
  <si>
    <t>Pten f/f</t>
    <phoneticPr fontId="27" type="noConversion"/>
  </si>
  <si>
    <t>Soat1 f/+, Tp53 f/+</t>
    <phoneticPr fontId="27" type="noConversion"/>
  </si>
  <si>
    <t>Soat1 f/+, Tp53 f/+, Pten f/+, Oligo Cre+/-</t>
    <phoneticPr fontId="27" type="noConversion"/>
  </si>
  <si>
    <t>Pten f/+, Oligo Cre+/-</t>
    <phoneticPr fontId="27" type="noConversion"/>
  </si>
  <si>
    <t>Soat1 f/+, TP53 +/+, Pten f/+, Oligo Cre+/-</t>
    <phoneticPr fontId="27" type="noConversion"/>
  </si>
  <si>
    <t>Soat1 f/+, TP53 +/+, Pten +/+, Oligo Cre+/-</t>
    <phoneticPr fontId="27" type="noConversion"/>
  </si>
  <si>
    <t>Soat1 f/+, TP53 f/+, Pten f/+, Oligo Cre+/-</t>
    <phoneticPr fontId="27" type="noConversion"/>
  </si>
  <si>
    <t>Soat1 f/+, TP53 +/+, Pten f/f, Oligo Cre+/-</t>
    <phoneticPr fontId="27" type="noConversion"/>
  </si>
  <si>
    <t>F643</t>
    <phoneticPr fontId="27" type="noConversion"/>
  </si>
  <si>
    <t>F644</t>
    <phoneticPr fontId="27" type="noConversion"/>
  </si>
  <si>
    <t>F645</t>
    <phoneticPr fontId="27" type="noConversion"/>
  </si>
  <si>
    <t>F646</t>
    <phoneticPr fontId="27" type="noConversion"/>
  </si>
  <si>
    <t>F647</t>
    <phoneticPr fontId="27" type="noConversion"/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</si>
  <si>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</si>
  <si>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</si>
  <si>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</si>
  <si>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</si>
  <si>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</si>
  <si>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</si>
  <si>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</si>
  <si>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</si>
  <si>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</si>
  <si>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</si>
  <si>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</si>
  <si>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</si>
  <si>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</si>
  <si>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Soat1 f/+, Ptenf/+, OligoCre+/-</t>
    <phoneticPr fontId="27" type="noConversion"/>
  </si>
  <si>
    <t>Soat1 f/+, Tp53 +/-, Ptenf/+</t>
    <phoneticPr fontId="27" type="noConversion"/>
  </si>
  <si>
    <t>Soat1 f/+, Tp53 +/-</t>
    <phoneticPr fontId="27" type="noConversion"/>
  </si>
  <si>
    <t>Breeding-04</t>
    <phoneticPr fontId="27" type="noConversion"/>
  </si>
  <si>
    <t>Breeding-06</t>
    <phoneticPr fontId="27" type="noConversion"/>
  </si>
  <si>
    <t>Breeding-07</t>
    <phoneticPr fontId="27" type="noConversion"/>
  </si>
  <si>
    <t>Breeding-08</t>
    <phoneticPr fontId="27" type="noConversion"/>
  </si>
  <si>
    <t>Breeding-09</t>
    <phoneticPr fontId="27" type="noConversion"/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</si>
  <si>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</si>
  <si>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</si>
  <si>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</si>
  <si>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</si>
  <si>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</si>
  <si>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</si>
  <si>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</si>
  <si>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</si>
  <si>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</si>
  <si>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</si>
  <si>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</si>
  <si>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</si>
  <si>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</si>
  <si>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</si>
  <si>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</si>
  <si>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</si>
  <si>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</si>
  <si>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</si>
  <si>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</si>
  <si>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</si>
  <si>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</si>
  <si>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</si>
  <si>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</si>
  <si>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</si>
  <si>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</si>
  <si>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</si>
  <si>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</si>
  <si>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</si>
  <si>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</si>
  <si>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</si>
  <si>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</si>
  <si>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</si>
  <si>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</si>
  <si>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</si>
  <si>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</si>
  <si>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</si>
  <si>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Breeding-13</t>
    <phoneticPr fontId="27" type="noConversion"/>
  </si>
  <si>
    <t>Soat1 f/f, LyzCre +/+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</si>
  <si>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</si>
  <si>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</si>
  <si>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</si>
  <si>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</si>
  <si>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</si>
  <si>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</si>
  <si>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</si>
  <si>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</si>
  <si>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</si>
  <si>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</si>
  <si>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</si>
  <si>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</si>
  <si>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</si>
  <si>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2025/4/25 (kill)</t>
    <phoneticPr fontId="27" type="noConversion"/>
  </si>
  <si>
    <t>(kill)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</si>
</sst>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_);[Red]\(0.0\)"/>
    <numFmt numFmtId="178" formatCode="0.0"/>
    <numFmt numFmtId="179" formatCode="0.0_ "/>
    <numFmt numFmtId="180" formatCode="m/d;@"/>
    <numFmt numFmtId="181" formatCode="yyyy/m/d;@"/>
    <numFmt numFmtId="182" formatCode="yyyy\-mm\-dd;@"/>
  </numFmts>
  <fonts count="5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b/>
      <sz val="16"/>
      <name val="Times New Roman"/>
      <family val="1"/>
    </font>
    <font>
      <vertAlign val="superscript"/>
      <sz val="14"/>
      <name val="Times New Roman"/>
      <family val="1"/>
    </font>
    <font>
      <sz val="14"/>
      <name val="宋体"/>
      <family val="3"/>
      <charset val="134"/>
    </font>
    <font>
      <sz val="12"/>
      <name val="宋体"/>
      <family val="3"/>
      <charset val="134"/>
    </font>
    <font>
      <b/>
      <sz val="14"/>
      <color indexed="10"/>
      <name val="Times New Roman"/>
      <family val="1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sz val="9"/>
      <name val="宋体"/>
      <family val="3"/>
      <charset val="134"/>
    </font>
    <font>
      <b/>
      <sz val="14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sz val="16"/>
      <color theme="1"/>
      <name val="Microsoft JhengHei"/>
      <family val="2"/>
    </font>
    <font>
      <sz val="16"/>
      <color rgb="FFFF0000"/>
      <name val="Microsoft JhengHei"/>
      <family val="1"/>
    </font>
    <font>
      <sz val="16"/>
      <color rgb="FF00B0F0"/>
      <name val="Times New Roman"/>
      <family val="1"/>
    </font>
    <font>
      <sz val="16"/>
      <color rgb="FF00B0F0"/>
      <name val="宋体"/>
      <family val="3"/>
      <charset val="134"/>
    </font>
    <font>
      <sz val="12"/>
      <color rgb="FF00B0F0"/>
      <name val="宋体"/>
      <family val="3"/>
      <charset val="134"/>
    </font>
    <font>
      <sz val="16"/>
      <color rgb="FF00B0F0"/>
      <name val="Microsoft JhengHei"/>
      <family val="1"/>
    </font>
    <font>
      <sz val="16"/>
      <color rgb="FF00B0F0"/>
      <name val="Microsoft JhengHei"/>
      <family val="2"/>
    </font>
    <font>
      <b/>
      <sz val="18"/>
      <name val="Times New Roman"/>
      <family val="1"/>
    </font>
    <font>
      <sz val="14"/>
      <color rgb="FF00B0F0"/>
      <name val="Times New Roman"/>
      <family val="1"/>
    </font>
    <font>
      <sz val="12"/>
      <color rgb="FF00B0F0"/>
      <name val="Times New Roman"/>
      <family val="1"/>
    </font>
    <font>
      <sz val="12"/>
      <name val="Microsoft JhengHei"/>
      <family val="2"/>
      <charset val="136"/>
    </font>
    <font>
      <sz val="14"/>
      <color rgb="FF0070C0"/>
      <name val="Times New Roman"/>
      <family val="1"/>
    </font>
    <font>
      <sz val="14"/>
      <color rgb="FF00B050"/>
      <name val="Times New Roman"/>
      <family val="1"/>
    </font>
    <font>
      <b/>
      <sz val="14"/>
      <color rgb="FF00B0F0"/>
      <name val="Times New Roman"/>
      <family val="1"/>
    </font>
    <font>
      <b/>
      <sz val="11"/>
      <color rgb="FF00B0F0"/>
      <name val="Times New Roman"/>
      <family val="1"/>
    </font>
    <font>
      <b/>
      <sz val="14"/>
      <color rgb="FF00B050"/>
      <name val="Times New Roman"/>
      <family val="1"/>
    </font>
    <font>
      <b/>
      <sz val="12"/>
      <color rgb="FF0070C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82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  <xf numFmtId="0" fontId="6" fillId="2" borderId="1" xfId="0" applyFont="1" applyFill="1" applyBorder="1" applyAlignment="1">
      <alignment horizontal="center"/>
    </xf>
    <xf numFmtId="178" fontId="6" fillId="2" borderId="2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/>
    </xf>
    <xf numFmtId="177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7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77" fontId="8" fillId="0" borderId="6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3" fillId="0" borderId="0" xfId="0" applyFont="1"/>
    <xf numFmtId="177" fontId="3" fillId="0" borderId="0" xfId="0" applyNumberFormat="1" applyFont="1"/>
    <xf numFmtId="177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14" fontId="10" fillId="2" borderId="12" xfId="0" applyNumberFormat="1" applyFont="1" applyFill="1" applyBorder="1" applyAlignment="1">
      <alignment horizontal="center" wrapText="1"/>
    </xf>
    <xf numFmtId="176" fontId="10" fillId="2" borderId="12" xfId="0" applyNumberFormat="1" applyFont="1" applyFill="1" applyBorder="1" applyAlignment="1">
      <alignment horizontal="center" wrapText="1"/>
    </xf>
    <xf numFmtId="177" fontId="8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4" fontId="8" fillId="0" borderId="10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3" fillId="0" borderId="0" xfId="0" applyFont="1" applyAlignment="1">
      <alignment horizontal="left"/>
    </xf>
    <xf numFmtId="177" fontId="8" fillId="0" borderId="3" xfId="0" applyNumberFormat="1" applyFont="1" applyBorder="1" applyAlignment="1">
      <alignment horizontal="left" vertical="center"/>
    </xf>
    <xf numFmtId="177" fontId="8" fillId="0" borderId="16" xfId="0" applyNumberFormat="1" applyFont="1" applyBorder="1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177" fontId="8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77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177" fontId="8" fillId="0" borderId="15" xfId="0" applyNumberFormat="1" applyFont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/>
    </xf>
    <xf numFmtId="177" fontId="8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/>
    </xf>
    <xf numFmtId="177" fontId="8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4" xfId="0" applyFont="1" applyBorder="1"/>
    <xf numFmtId="0" fontId="8" fillId="0" borderId="3" xfId="0" applyFont="1" applyBorder="1"/>
    <xf numFmtId="0" fontId="8" fillId="0" borderId="15" xfId="0" applyFont="1" applyBorder="1"/>
    <xf numFmtId="0" fontId="8" fillId="0" borderId="6" xfId="0" applyFont="1" applyBorder="1"/>
    <xf numFmtId="0" fontId="8" fillId="0" borderId="23" xfId="0" applyFont="1" applyBorder="1"/>
    <xf numFmtId="177" fontId="8" fillId="0" borderId="28" xfId="0" applyNumberFormat="1" applyFont="1" applyBorder="1" applyAlignment="1">
      <alignment horizontal="center" vertical="center"/>
    </xf>
    <xf numFmtId="177" fontId="8" fillId="0" borderId="26" xfId="0" applyNumberFormat="1" applyFont="1" applyBorder="1" applyAlignment="1">
      <alignment horizontal="center" vertical="center"/>
    </xf>
    <xf numFmtId="14" fontId="8" fillId="0" borderId="27" xfId="0" applyNumberFormat="1" applyFont="1" applyBorder="1" applyAlignment="1">
      <alignment horizontal="center"/>
    </xf>
    <xf numFmtId="14" fontId="8" fillId="0" borderId="29" xfId="0" applyNumberFormat="1" applyFont="1" applyBorder="1" applyAlignment="1">
      <alignment horizontal="center"/>
    </xf>
    <xf numFmtId="0" fontId="8" fillId="0" borderId="5" xfId="0" applyFont="1" applyBorder="1"/>
    <xf numFmtId="0" fontId="8" fillId="0" borderId="14" xfId="0" applyFont="1" applyBorder="1"/>
    <xf numFmtId="0" fontId="8" fillId="0" borderId="1" xfId="0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77" fontId="7" fillId="2" borderId="2" xfId="0" applyNumberFormat="1" applyFont="1" applyFill="1" applyBorder="1" applyAlignment="1">
      <alignment horizontal="center"/>
    </xf>
    <xf numFmtId="178" fontId="7" fillId="2" borderId="2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49" fontId="7" fillId="2" borderId="28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center"/>
    </xf>
    <xf numFmtId="177" fontId="8" fillId="3" borderId="4" xfId="0" applyNumberFormat="1" applyFont="1" applyFill="1" applyBorder="1" applyAlignment="1">
      <alignment horizontal="center"/>
    </xf>
    <xf numFmtId="0" fontId="8" fillId="3" borderId="4" xfId="2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77" fontId="8" fillId="3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/>
    <xf numFmtId="0" fontId="8" fillId="3" borderId="15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8" fillId="3" borderId="4" xfId="0" applyFont="1" applyFill="1" applyBorder="1"/>
    <xf numFmtId="0" fontId="9" fillId="3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14" fontId="8" fillId="3" borderId="5" xfId="0" applyNumberFormat="1" applyFont="1" applyFill="1" applyBorder="1" applyAlignment="1">
      <alignment horizontal="center"/>
    </xf>
    <xf numFmtId="177" fontId="8" fillId="3" borderId="5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/>
    <xf numFmtId="0" fontId="8" fillId="3" borderId="1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7" xfId="0" applyFont="1" applyBorder="1"/>
    <xf numFmtId="177" fontId="8" fillId="0" borderId="0" xfId="0" applyNumberFormat="1" applyFont="1" applyAlignment="1">
      <alignment horizontal="center"/>
    </xf>
    <xf numFmtId="14" fontId="8" fillId="0" borderId="4" xfId="1" applyNumberFormat="1" applyFont="1" applyBorder="1" applyAlignment="1">
      <alignment horizontal="center" vertical="center"/>
    </xf>
    <xf numFmtId="14" fontId="15" fillId="2" borderId="0" xfId="0" applyNumberFormat="1" applyFont="1" applyFill="1"/>
    <xf numFmtId="0" fontId="8" fillId="0" borderId="25" xfId="0" applyFont="1" applyBorder="1" applyAlignment="1">
      <alignment horizontal="center"/>
    </xf>
    <xf numFmtId="14" fontId="8" fillId="0" borderId="19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77" fontId="8" fillId="0" borderId="12" xfId="0" applyNumberFormat="1" applyFont="1" applyBorder="1" applyAlignment="1">
      <alignment horizontal="center"/>
    </xf>
    <xf numFmtId="0" fontId="8" fillId="0" borderId="8" xfId="0" applyFont="1" applyBorder="1"/>
    <xf numFmtId="177" fontId="9" fillId="0" borderId="0" xfId="0" applyNumberFormat="1" applyFont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7" fontId="8" fillId="0" borderId="31" xfId="0" applyNumberFormat="1" applyFont="1" applyBorder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4" fontId="8" fillId="0" borderId="32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14" fontId="8" fillId="0" borderId="3" xfId="1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0" borderId="3" xfId="1" applyFont="1" applyBorder="1" applyAlignment="1">
      <alignment horizontal="center" vertical="center"/>
    </xf>
    <xf numFmtId="177" fontId="7" fillId="0" borderId="3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177" fontId="7" fillId="0" borderId="4" xfId="1" applyNumberFormat="1" applyFont="1" applyBorder="1" applyAlignment="1">
      <alignment horizontal="center" vertical="center"/>
    </xf>
    <xf numFmtId="49" fontId="7" fillId="0" borderId="4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7" fontId="7" fillId="0" borderId="6" xfId="1" applyNumberFormat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0" fontId="17" fillId="0" borderId="0" xfId="0" applyFont="1"/>
    <xf numFmtId="14" fontId="3" fillId="0" borderId="12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29" fillId="0" borderId="4" xfId="1" applyNumberFormat="1" applyFont="1" applyBorder="1" applyAlignment="1">
      <alignment horizontal="center" vertical="center"/>
    </xf>
    <xf numFmtId="14" fontId="29" fillId="0" borderId="3" xfId="1" applyNumberFormat="1" applyFont="1" applyBorder="1" applyAlignment="1">
      <alignment horizontal="center" vertical="center"/>
    </xf>
    <xf numFmtId="14" fontId="29" fillId="0" borderId="6" xfId="1" applyNumberFormat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/>
    </xf>
    <xf numFmtId="14" fontId="29" fillId="0" borderId="5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9" fontId="7" fillId="0" borderId="5" xfId="1" applyNumberFormat="1" applyFont="1" applyBorder="1" applyAlignment="1">
      <alignment horizontal="center" vertical="center"/>
    </xf>
    <xf numFmtId="177" fontId="7" fillId="0" borderId="5" xfId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14" fontId="28" fillId="0" borderId="3" xfId="0" applyNumberFormat="1" applyFont="1" applyBorder="1" applyAlignment="1">
      <alignment horizontal="center"/>
    </xf>
    <xf numFmtId="177" fontId="28" fillId="0" borderId="3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8" fillId="0" borderId="27" xfId="1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14" fontId="28" fillId="0" borderId="7" xfId="0" applyNumberFormat="1" applyFont="1" applyBorder="1" applyAlignment="1">
      <alignment horizontal="center"/>
    </xf>
    <xf numFmtId="177" fontId="28" fillId="0" borderId="7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14" fontId="28" fillId="0" borderId="5" xfId="0" applyNumberFormat="1" applyFont="1" applyBorder="1" applyAlignment="1">
      <alignment horizontal="center"/>
    </xf>
    <xf numFmtId="177" fontId="28" fillId="0" borderId="5" xfId="0" applyNumberFormat="1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177" fontId="30" fillId="0" borderId="4" xfId="1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/>
    </xf>
    <xf numFmtId="14" fontId="29" fillId="0" borderId="19" xfId="0" applyNumberFormat="1" applyFont="1" applyBorder="1" applyAlignment="1">
      <alignment horizontal="center"/>
    </xf>
    <xf numFmtId="177" fontId="29" fillId="0" borderId="19" xfId="0" applyNumberFormat="1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49" fontId="8" fillId="0" borderId="4" xfId="1" applyNumberFormat="1" applyFont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49" fontId="8" fillId="0" borderId="5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4" fontId="29" fillId="0" borderId="4" xfId="0" applyNumberFormat="1" applyFont="1" applyBorder="1" applyAlignment="1">
      <alignment horizontal="center"/>
    </xf>
    <xf numFmtId="177" fontId="29" fillId="0" borderId="4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177" fontId="29" fillId="0" borderId="3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77" fontId="30" fillId="0" borderId="3" xfId="1" applyNumberFormat="1" applyFont="1" applyBorder="1" applyAlignment="1">
      <alignment horizontal="center" vertical="center"/>
    </xf>
    <xf numFmtId="49" fontId="8" fillId="0" borderId="19" xfId="1" applyNumberFormat="1" applyFont="1" applyBorder="1" applyAlignment="1">
      <alignment horizontal="center" vertical="center"/>
    </xf>
    <xf numFmtId="49" fontId="8" fillId="0" borderId="12" xfId="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49" fontId="8" fillId="0" borderId="2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177" fontId="7" fillId="0" borderId="2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14" fontId="7" fillId="0" borderId="6" xfId="1" applyNumberFormat="1" applyFont="1" applyBorder="1" applyAlignment="1">
      <alignment horizontal="center" vertical="center"/>
    </xf>
    <xf numFmtId="14" fontId="7" fillId="0" borderId="3" xfId="1" applyNumberFormat="1" applyFont="1" applyBorder="1" applyAlignment="1">
      <alignment horizontal="center" vertical="center"/>
    </xf>
    <xf numFmtId="14" fontId="7" fillId="0" borderId="4" xfId="1" applyNumberFormat="1" applyFont="1" applyBorder="1" applyAlignment="1">
      <alignment horizontal="center" vertical="center"/>
    </xf>
    <xf numFmtId="177" fontId="30" fillId="0" borderId="6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77" fontId="7" fillId="0" borderId="8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177" fontId="30" fillId="0" borderId="5" xfId="1" applyNumberFormat="1" applyFont="1" applyBorder="1" applyAlignment="1">
      <alignment horizontal="center" vertical="center"/>
    </xf>
    <xf numFmtId="14" fontId="7" fillId="0" borderId="5" xfId="1" applyNumberFormat="1" applyFont="1" applyBorder="1" applyAlignment="1">
      <alignment horizontal="center" vertical="center"/>
    </xf>
    <xf numFmtId="0" fontId="30" fillId="0" borderId="23" xfId="1" applyFont="1" applyBorder="1" applyAlignment="1">
      <alignment horizontal="center" vertical="center"/>
    </xf>
    <xf numFmtId="0" fontId="29" fillId="0" borderId="6" xfId="0" applyFont="1" applyBorder="1" applyAlignment="1">
      <alignment horizontal="center"/>
    </xf>
    <xf numFmtId="14" fontId="8" fillId="0" borderId="6" xfId="1" applyNumberFormat="1" applyFont="1" applyBorder="1" applyAlignment="1">
      <alignment horizontal="center" vertical="center"/>
    </xf>
    <xf numFmtId="0" fontId="18" fillId="0" borderId="0" xfId="0" applyFont="1"/>
    <xf numFmtId="14" fontId="9" fillId="0" borderId="0" xfId="1" applyNumberFormat="1" applyFont="1" applyAlignment="1">
      <alignment horizontal="center" vertical="center"/>
    </xf>
    <xf numFmtId="177" fontId="14" fillId="0" borderId="0" xfId="1" applyNumberFormat="1" applyFont="1" applyAlignment="1">
      <alignment horizontal="center" vertical="center"/>
    </xf>
    <xf numFmtId="0" fontId="19" fillId="0" borderId="0" xfId="0" applyFont="1"/>
    <xf numFmtId="14" fontId="8" fillId="0" borderId="2" xfId="1" applyNumberFormat="1" applyFont="1" applyBorder="1" applyAlignment="1">
      <alignment horizontal="center" vertical="center"/>
    </xf>
    <xf numFmtId="0" fontId="20" fillId="0" borderId="0" xfId="0" applyFont="1"/>
    <xf numFmtId="0" fontId="31" fillId="0" borderId="8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/>
    <xf numFmtId="0" fontId="7" fillId="0" borderId="19" xfId="1" applyFont="1" applyBorder="1" applyAlignment="1">
      <alignment horizontal="center" vertical="center"/>
    </xf>
    <xf numFmtId="49" fontId="7" fillId="0" borderId="19" xfId="1" applyNumberFormat="1" applyFont="1" applyBorder="1" applyAlignment="1">
      <alignment horizontal="center" vertical="center"/>
    </xf>
    <xf numFmtId="14" fontId="7" fillId="0" borderId="19" xfId="1" applyNumberFormat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77" fontId="7" fillId="0" borderId="19" xfId="1" applyNumberFormat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23" fillId="0" borderId="0" xfId="0" applyFont="1"/>
    <xf numFmtId="177" fontId="30" fillId="0" borderId="8" xfId="1" applyNumberFormat="1" applyFont="1" applyBorder="1" applyAlignment="1">
      <alignment horizontal="center" vertical="center"/>
    </xf>
    <xf numFmtId="0" fontId="30" fillId="0" borderId="4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30" fillId="0" borderId="12" xfId="1" applyNumberFormat="1" applyFont="1" applyBorder="1" applyAlignment="1">
      <alignment horizontal="center" vertical="center"/>
    </xf>
    <xf numFmtId="0" fontId="30" fillId="0" borderId="24" xfId="1" applyFont="1" applyBorder="1" applyAlignment="1">
      <alignment horizontal="center" vertical="center"/>
    </xf>
    <xf numFmtId="177" fontId="30" fillId="0" borderId="24" xfId="1" applyNumberFormat="1" applyFont="1" applyBorder="1" applyAlignment="1">
      <alignment horizontal="center" vertical="center"/>
    </xf>
    <xf numFmtId="0" fontId="24" fillId="0" borderId="0" xfId="0" applyFont="1"/>
    <xf numFmtId="177" fontId="30" fillId="0" borderId="2" xfId="1" applyNumberFormat="1" applyFont="1" applyBorder="1" applyAlignment="1">
      <alignment horizontal="center" vertical="center"/>
    </xf>
    <xf numFmtId="0" fontId="30" fillId="0" borderId="28" xfId="1" applyFont="1" applyBorder="1" applyAlignment="1">
      <alignment horizontal="center" vertical="center"/>
    </xf>
    <xf numFmtId="177" fontId="30" fillId="0" borderId="28" xfId="1" applyNumberFormat="1" applyFont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77" fontId="30" fillId="0" borderId="23" xfId="1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49" fontId="7" fillId="0" borderId="6" xfId="1" applyNumberFormat="1" applyFont="1" applyBorder="1" applyAlignment="1">
      <alignment horizontal="center" vertical="center"/>
    </xf>
    <xf numFmtId="177" fontId="8" fillId="0" borderId="24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14" fontId="7" fillId="0" borderId="7" xfId="1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4" fontId="29" fillId="0" borderId="5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177" fontId="30" fillId="0" borderId="7" xfId="1" applyNumberFormat="1" applyFont="1" applyBorder="1" applyAlignment="1">
      <alignment horizontal="center" vertical="center"/>
    </xf>
    <xf numFmtId="0" fontId="8" fillId="0" borderId="10" xfId="0" applyFont="1" applyBorder="1"/>
    <xf numFmtId="0" fontId="30" fillId="0" borderId="14" xfId="0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49" fontId="30" fillId="0" borderId="3" xfId="1" applyNumberFormat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177" fontId="3" fillId="0" borderId="8" xfId="0" applyNumberFormat="1" applyFont="1" applyBorder="1"/>
    <xf numFmtId="177" fontId="3" fillId="0" borderId="15" xfId="0" applyNumberFormat="1" applyFont="1" applyBorder="1"/>
    <xf numFmtId="177" fontId="3" fillId="0" borderId="23" xfId="0" applyNumberFormat="1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21" fillId="0" borderId="36" xfId="0" applyFont="1" applyBorder="1" applyAlignment="1">
      <alignment horizontal="left"/>
    </xf>
    <xf numFmtId="0" fontId="21" fillId="0" borderId="37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177" fontId="9" fillId="0" borderId="5" xfId="0" applyNumberFormat="1" applyFont="1" applyBorder="1" applyAlignment="1">
      <alignment horizontal="center" vertical="center"/>
    </xf>
    <xf numFmtId="0" fontId="8" fillId="0" borderId="13" xfId="0" applyFont="1" applyBorder="1"/>
    <xf numFmtId="0" fontId="7" fillId="0" borderId="7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0" fillId="0" borderId="8" xfId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49" fontId="30" fillId="0" borderId="5" xfId="1" applyNumberFormat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77" fontId="10" fillId="2" borderId="24" xfId="0" applyNumberFormat="1" applyFont="1" applyFill="1" applyBorder="1" applyAlignment="1">
      <alignment horizontal="center" wrapText="1"/>
    </xf>
    <xf numFmtId="177" fontId="3" fillId="0" borderId="0" xfId="0" applyNumberFormat="1" applyFont="1" applyAlignment="1">
      <alignment horizontal="center"/>
    </xf>
    <xf numFmtId="177" fontId="3" fillId="0" borderId="8" xfId="0" applyNumberFormat="1" applyFont="1" applyBorder="1" applyAlignment="1">
      <alignment horizontal="center"/>
    </xf>
    <xf numFmtId="177" fontId="3" fillId="0" borderId="15" xfId="0" applyNumberFormat="1" applyFont="1" applyBorder="1" applyAlignment="1">
      <alignment horizontal="center"/>
    </xf>
    <xf numFmtId="177" fontId="3" fillId="0" borderId="23" xfId="0" applyNumberFormat="1" applyFont="1" applyBorder="1" applyAlignment="1">
      <alignment horizontal="center"/>
    </xf>
    <xf numFmtId="177" fontId="3" fillId="0" borderId="14" xfId="0" applyNumberFormat="1" applyFont="1" applyBorder="1" applyAlignment="1">
      <alignment horizontal="center"/>
    </xf>
    <xf numFmtId="0" fontId="31" fillId="0" borderId="23" xfId="0" applyFont="1" applyBorder="1" applyAlignment="1">
      <alignment horizontal="center" vertical="center"/>
    </xf>
    <xf numFmtId="177" fontId="7" fillId="0" borderId="7" xfId="1" applyNumberFormat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49" fontId="30" fillId="0" borderId="6" xfId="1" applyNumberFormat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/>
    </xf>
    <xf numFmtId="0" fontId="30" fillId="0" borderId="26" xfId="1" applyFont="1" applyBorder="1" applyAlignment="1">
      <alignment horizontal="center" vertical="center"/>
    </xf>
    <xf numFmtId="177" fontId="9" fillId="0" borderId="6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177" fontId="8" fillId="0" borderId="19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77" fontId="7" fillId="2" borderId="12" xfId="0" applyNumberFormat="1" applyFont="1" applyFill="1" applyBorder="1" applyAlignment="1">
      <alignment horizontal="center"/>
    </xf>
    <xf numFmtId="178" fontId="7" fillId="2" borderId="12" xfId="0" applyNumberFormat="1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49" fontId="7" fillId="2" borderId="24" xfId="0" applyNumberFormat="1" applyFont="1" applyFill="1" applyBorder="1" applyAlignment="1">
      <alignment horizontal="center"/>
    </xf>
    <xf numFmtId="0" fontId="29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49" fontId="30" fillId="0" borderId="7" xfId="1" applyNumberFormat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180" fontId="29" fillId="0" borderId="0" xfId="0" applyNumberFormat="1" applyFont="1" applyAlignment="1">
      <alignment horizontal="center" vertical="center" wrapText="1"/>
    </xf>
    <xf numFmtId="180" fontId="29" fillId="0" borderId="3" xfId="0" applyNumberFormat="1" applyFont="1" applyBorder="1" applyAlignment="1">
      <alignment horizontal="center" vertical="center" wrapText="1"/>
    </xf>
    <xf numFmtId="180" fontId="29" fillId="0" borderId="6" xfId="0" applyNumberFormat="1" applyFont="1" applyBorder="1" applyAlignment="1">
      <alignment horizontal="center" vertical="center" wrapText="1"/>
    </xf>
    <xf numFmtId="180" fontId="33" fillId="0" borderId="8" xfId="0" applyNumberFormat="1" applyFont="1" applyBorder="1" applyAlignment="1">
      <alignment horizontal="center" vertical="center" wrapText="1"/>
    </xf>
    <xf numFmtId="181" fontId="29" fillId="0" borderId="3" xfId="0" applyNumberFormat="1" applyFont="1" applyBorder="1" applyAlignment="1">
      <alignment horizontal="center" vertical="center" wrapText="1"/>
    </xf>
    <xf numFmtId="180" fontId="29" fillId="0" borderId="15" xfId="0" applyNumberFormat="1" applyFont="1" applyBorder="1" applyAlignment="1">
      <alignment horizontal="center" vertical="center" wrapText="1"/>
    </xf>
    <xf numFmtId="180" fontId="29" fillId="0" borderId="23" xfId="0" applyNumberFormat="1" applyFont="1" applyBorder="1" applyAlignment="1">
      <alignment horizontal="center" vertical="center" wrapText="1"/>
    </xf>
    <xf numFmtId="180" fontId="33" fillId="0" borderId="11" xfId="1" applyNumberFormat="1" applyFont="1" applyBorder="1" applyAlignment="1">
      <alignment horizontal="center" vertical="center" wrapText="1"/>
    </xf>
    <xf numFmtId="180" fontId="33" fillId="0" borderId="12" xfId="1" applyNumberFormat="1" applyFont="1" applyBorder="1" applyAlignment="1">
      <alignment horizontal="center" vertical="center" wrapText="1"/>
    </xf>
    <xf numFmtId="181" fontId="33" fillId="0" borderId="12" xfId="1" applyNumberFormat="1" applyFont="1" applyBorder="1" applyAlignment="1">
      <alignment horizontal="center" vertical="center" wrapText="1"/>
    </xf>
    <xf numFmtId="182" fontId="33" fillId="0" borderId="12" xfId="1" applyNumberFormat="1" applyFont="1" applyBorder="1" applyAlignment="1">
      <alignment horizontal="center" vertical="center" wrapText="1"/>
    </xf>
    <xf numFmtId="180" fontId="33" fillId="0" borderId="24" xfId="1" applyNumberFormat="1" applyFont="1" applyBorder="1" applyAlignment="1">
      <alignment horizontal="center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177" fontId="8" fillId="0" borderId="6" xfId="0" applyNumberFormat="1" applyFont="1" applyBorder="1" applyAlignment="1">
      <alignment horizontal="center" vertical="center" wrapText="1"/>
    </xf>
    <xf numFmtId="181" fontId="29" fillId="0" borderId="0" xfId="0" applyNumberFormat="1" applyFont="1" applyAlignment="1">
      <alignment horizontal="center" vertical="center" wrapText="1"/>
    </xf>
    <xf numFmtId="182" fontId="29" fillId="0" borderId="0" xfId="0" applyNumberFormat="1" applyFont="1" applyAlignment="1">
      <alignment horizontal="center" vertical="center" wrapText="1"/>
    </xf>
    <xf numFmtId="177" fontId="8" fillId="0" borderId="5" xfId="0" applyNumberFormat="1" applyFont="1" applyBorder="1" applyAlignment="1">
      <alignment horizontal="center" vertical="center" wrapText="1"/>
    </xf>
    <xf numFmtId="180" fontId="33" fillId="0" borderId="4" xfId="0" applyNumberFormat="1" applyFont="1" applyBorder="1" applyAlignment="1">
      <alignment horizontal="center" vertical="center" wrapText="1"/>
    </xf>
    <xf numFmtId="177" fontId="8" fillId="0" borderId="7" xfId="0" applyNumberFormat="1" applyFont="1" applyBorder="1" applyAlignment="1">
      <alignment horizontal="center" vertical="center" wrapText="1"/>
    </xf>
    <xf numFmtId="14" fontId="0" fillId="0" borderId="0" xfId="0" applyNumberFormat="1"/>
    <xf numFmtId="179" fontId="8" fillId="0" borderId="3" xfId="0" applyNumberFormat="1" applyFont="1" applyBorder="1" applyAlignment="1">
      <alignment horizontal="center" vertical="center" wrapText="1"/>
    </xf>
    <xf numFmtId="179" fontId="8" fillId="0" borderId="6" xfId="0" applyNumberFormat="1" applyFont="1" applyBorder="1" applyAlignment="1">
      <alignment horizontal="center" vertical="center" wrapText="1"/>
    </xf>
    <xf numFmtId="180" fontId="8" fillId="0" borderId="4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81" fontId="8" fillId="0" borderId="4" xfId="0" applyNumberFormat="1" applyFont="1" applyBorder="1" applyAlignment="1">
      <alignment horizontal="center" vertical="center" wrapText="1"/>
    </xf>
    <xf numFmtId="179" fontId="8" fillId="0" borderId="4" xfId="0" applyNumberFormat="1" applyFont="1" applyBorder="1" applyAlignment="1">
      <alignment horizontal="center" vertical="center" wrapText="1"/>
    </xf>
    <xf numFmtId="181" fontId="8" fillId="0" borderId="3" xfId="0" applyNumberFormat="1" applyFont="1" applyBorder="1" applyAlignment="1">
      <alignment horizontal="center" vertical="center" wrapText="1"/>
    </xf>
    <xf numFmtId="180" fontId="8" fillId="0" borderId="6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 wrapText="1"/>
    </xf>
    <xf numFmtId="180" fontId="29" fillId="0" borderId="2" xfId="0" applyNumberFormat="1" applyFont="1" applyBorder="1" applyAlignment="1">
      <alignment horizontal="center" vertical="center" wrapText="1"/>
    </xf>
    <xf numFmtId="181" fontId="29" fillId="0" borderId="2" xfId="0" applyNumberFormat="1" applyFont="1" applyBorder="1" applyAlignment="1">
      <alignment horizontal="center" vertical="center" wrapText="1"/>
    </xf>
    <xf numFmtId="179" fontId="8" fillId="0" borderId="2" xfId="0" applyNumberFormat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14" fontId="35" fillId="0" borderId="2" xfId="1" applyNumberFormat="1" applyFont="1" applyBorder="1" applyAlignment="1">
      <alignment horizontal="center" vertical="center" wrapText="1"/>
    </xf>
    <xf numFmtId="177" fontId="35" fillId="0" borderId="2" xfId="1" applyNumberFormat="1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14" fontId="36" fillId="0" borderId="4" xfId="0" applyNumberFormat="1" applyFont="1" applyBorder="1" applyAlignment="1">
      <alignment horizontal="center" vertical="center" wrapText="1"/>
    </xf>
    <xf numFmtId="177" fontId="36" fillId="0" borderId="4" xfId="0" applyNumberFormat="1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14" fontId="36" fillId="0" borderId="3" xfId="0" applyNumberFormat="1" applyFont="1" applyBorder="1" applyAlignment="1">
      <alignment horizontal="center" vertical="center" wrapText="1"/>
    </xf>
    <xf numFmtId="177" fontId="36" fillId="0" borderId="3" xfId="0" applyNumberFormat="1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14" fontId="36" fillId="0" borderId="5" xfId="0" applyNumberFormat="1" applyFont="1" applyBorder="1" applyAlignment="1">
      <alignment horizontal="center" vertical="center" wrapText="1"/>
    </xf>
    <xf numFmtId="177" fontId="36" fillId="0" borderId="5" xfId="0" applyNumberFormat="1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14" fontId="36" fillId="0" borderId="6" xfId="0" applyNumberFormat="1" applyFont="1" applyBorder="1" applyAlignment="1">
      <alignment horizontal="center" vertical="center" wrapText="1"/>
    </xf>
    <xf numFmtId="177" fontId="36" fillId="0" borderId="6" xfId="0" applyNumberFormat="1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177" fontId="36" fillId="0" borderId="0" xfId="0" applyNumberFormat="1" applyFont="1" applyAlignment="1">
      <alignment horizontal="center" vertical="center" wrapText="1"/>
    </xf>
    <xf numFmtId="14" fontId="36" fillId="0" borderId="8" xfId="0" applyNumberFormat="1" applyFont="1" applyBorder="1" applyAlignment="1">
      <alignment horizontal="center" vertical="center" wrapText="1"/>
    </xf>
    <xf numFmtId="14" fontId="36" fillId="0" borderId="0" xfId="0" applyNumberFormat="1" applyFont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14" fontId="36" fillId="0" borderId="19" xfId="0" applyNumberFormat="1" applyFont="1" applyBorder="1" applyAlignment="1">
      <alignment horizontal="center" vertical="center" wrapText="1"/>
    </xf>
    <xf numFmtId="177" fontId="36" fillId="0" borderId="19" xfId="0" applyNumberFormat="1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14" fontId="36" fillId="0" borderId="15" xfId="0" applyNumberFormat="1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14" fontId="40" fillId="0" borderId="4" xfId="0" applyNumberFormat="1" applyFont="1" applyBorder="1" applyAlignment="1">
      <alignment horizontal="center" vertical="center" wrapText="1"/>
    </xf>
    <xf numFmtId="177" fontId="40" fillId="0" borderId="4" xfId="0" applyNumberFormat="1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14" fontId="40" fillId="0" borderId="3" xfId="0" applyNumberFormat="1" applyFont="1" applyBorder="1" applyAlignment="1">
      <alignment horizontal="center" vertical="center" wrapText="1"/>
    </xf>
    <xf numFmtId="177" fontId="40" fillId="0" borderId="3" xfId="0" applyNumberFormat="1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14" fontId="40" fillId="0" borderId="5" xfId="0" applyNumberFormat="1" applyFont="1" applyBorder="1" applyAlignment="1">
      <alignment horizontal="center" vertical="center" wrapText="1"/>
    </xf>
    <xf numFmtId="177" fontId="40" fillId="0" borderId="5" xfId="0" applyNumberFormat="1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14" fontId="40" fillId="0" borderId="6" xfId="0" applyNumberFormat="1" applyFont="1" applyBorder="1" applyAlignment="1">
      <alignment horizontal="center" vertical="center" wrapText="1"/>
    </xf>
    <xf numFmtId="177" fontId="40" fillId="0" borderId="6" xfId="0" applyNumberFormat="1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3" fillId="0" borderId="8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180" fontId="8" fillId="0" borderId="5" xfId="0" applyNumberFormat="1" applyFont="1" applyBorder="1" applyAlignment="1">
      <alignment horizontal="center" vertical="center" wrapText="1"/>
    </xf>
    <xf numFmtId="181" fontId="8" fillId="0" borderId="5" xfId="0" applyNumberFormat="1" applyFont="1" applyBorder="1" applyAlignment="1">
      <alignment horizontal="center" vertical="center" wrapText="1"/>
    </xf>
    <xf numFmtId="180" fontId="8" fillId="0" borderId="7" xfId="0" applyNumberFormat="1" applyFont="1" applyBorder="1" applyAlignment="1">
      <alignment horizontal="center" vertical="center" wrapText="1"/>
    </xf>
    <xf numFmtId="181" fontId="8" fillId="0" borderId="7" xfId="0" applyNumberFormat="1" applyFont="1" applyBorder="1" applyAlignment="1">
      <alignment horizontal="center" vertical="center" wrapText="1"/>
    </xf>
    <xf numFmtId="179" fontId="8" fillId="0" borderId="5" xfId="0" applyNumberFormat="1" applyFont="1" applyBorder="1" applyAlignment="1">
      <alignment horizontal="center" vertical="center" wrapText="1"/>
    </xf>
    <xf numFmtId="180" fontId="8" fillId="5" borderId="4" xfId="0" applyNumberFormat="1" applyFont="1" applyFill="1" applyBorder="1" applyAlignment="1">
      <alignment horizontal="center" vertical="center" wrapText="1"/>
    </xf>
    <xf numFmtId="181" fontId="8" fillId="5" borderId="4" xfId="0" applyNumberFormat="1" applyFont="1" applyFill="1" applyBorder="1" applyAlignment="1">
      <alignment horizontal="center" vertical="center" wrapText="1"/>
    </xf>
    <xf numFmtId="179" fontId="8" fillId="5" borderId="4" xfId="0" applyNumberFormat="1" applyFont="1" applyFill="1" applyBorder="1" applyAlignment="1">
      <alignment horizontal="center" vertical="center" wrapText="1"/>
    </xf>
    <xf numFmtId="180" fontId="8" fillId="5" borderId="3" xfId="0" applyNumberFormat="1" applyFont="1" applyFill="1" applyBorder="1" applyAlignment="1">
      <alignment horizontal="center" vertical="center" wrapText="1"/>
    </xf>
    <xf numFmtId="181" fontId="8" fillId="5" borderId="3" xfId="0" applyNumberFormat="1" applyFont="1" applyFill="1" applyBorder="1" applyAlignment="1">
      <alignment horizontal="center" vertical="center" wrapText="1"/>
    </xf>
    <xf numFmtId="179" fontId="8" fillId="5" borderId="3" xfId="0" applyNumberFormat="1" applyFont="1" applyFill="1" applyBorder="1" applyAlignment="1">
      <alignment horizontal="center" vertical="center" wrapText="1"/>
    </xf>
    <xf numFmtId="180" fontId="8" fillId="6" borderId="3" xfId="0" applyNumberFormat="1" applyFont="1" applyFill="1" applyBorder="1" applyAlignment="1">
      <alignment horizontal="center" vertical="center" wrapText="1"/>
    </xf>
    <xf numFmtId="179" fontId="8" fillId="6" borderId="3" xfId="0" applyNumberFormat="1" applyFont="1" applyFill="1" applyBorder="1" applyAlignment="1">
      <alignment horizontal="center" vertical="center" wrapText="1"/>
    </xf>
    <xf numFmtId="181" fontId="8" fillId="6" borderId="3" xfId="0" applyNumberFormat="1" applyFont="1" applyFill="1" applyBorder="1" applyAlignment="1">
      <alignment horizontal="center" vertical="center" wrapText="1"/>
    </xf>
    <xf numFmtId="180" fontId="8" fillId="6" borderId="4" xfId="0" applyNumberFormat="1" applyFont="1" applyFill="1" applyBorder="1" applyAlignment="1">
      <alignment horizontal="center" vertical="center" wrapText="1"/>
    </xf>
    <xf numFmtId="179" fontId="8" fillId="6" borderId="4" xfId="0" applyNumberFormat="1" applyFont="1" applyFill="1" applyBorder="1" applyAlignment="1">
      <alignment horizontal="center" vertical="center" wrapText="1"/>
    </xf>
    <xf numFmtId="181" fontId="8" fillId="6" borderId="4" xfId="0" applyNumberFormat="1" applyFont="1" applyFill="1" applyBorder="1" applyAlignment="1">
      <alignment horizontal="center" vertical="center" wrapText="1"/>
    </xf>
    <xf numFmtId="180" fontId="8" fillId="6" borderId="5" xfId="0" applyNumberFormat="1" applyFont="1" applyFill="1" applyBorder="1" applyAlignment="1">
      <alignment horizontal="center" vertical="center" wrapText="1"/>
    </xf>
    <xf numFmtId="179" fontId="8" fillId="6" borderId="5" xfId="0" applyNumberFormat="1" applyFont="1" applyFill="1" applyBorder="1" applyAlignment="1">
      <alignment horizontal="center" vertical="center" wrapText="1"/>
    </xf>
    <xf numFmtId="181" fontId="8" fillId="6" borderId="5" xfId="0" applyNumberFormat="1" applyFont="1" applyFill="1" applyBorder="1" applyAlignment="1">
      <alignment horizontal="center" vertical="center" wrapText="1"/>
    </xf>
    <xf numFmtId="180" fontId="8" fillId="0" borderId="0" xfId="0" applyNumberFormat="1" applyFont="1" applyAlignment="1">
      <alignment horizontal="center" vertical="center" wrapText="1"/>
    </xf>
    <xf numFmtId="181" fontId="8" fillId="0" borderId="0" xfId="0" applyNumberFormat="1" applyFont="1" applyAlignment="1">
      <alignment horizontal="center" vertical="center" wrapText="1"/>
    </xf>
    <xf numFmtId="180" fontId="8" fillId="0" borderId="8" xfId="0" applyNumberFormat="1" applyFont="1" applyBorder="1" applyAlignment="1">
      <alignment horizontal="center" vertical="center" wrapText="1"/>
    </xf>
    <xf numFmtId="180" fontId="8" fillId="0" borderId="15" xfId="0" applyNumberFormat="1" applyFont="1" applyBorder="1" applyAlignment="1">
      <alignment horizontal="center" vertical="center" wrapText="1"/>
    </xf>
    <xf numFmtId="180" fontId="8" fillId="0" borderId="14" xfId="0" applyNumberFormat="1" applyFont="1" applyBorder="1" applyAlignment="1">
      <alignment horizontal="center" vertical="center" wrapText="1"/>
    </xf>
    <xf numFmtId="180" fontId="8" fillId="0" borderId="6" xfId="1" applyNumberFormat="1" applyFont="1" applyBorder="1" applyAlignment="1">
      <alignment horizontal="center" vertical="center" wrapText="1"/>
    </xf>
    <xf numFmtId="180" fontId="8" fillId="0" borderId="23" xfId="0" applyNumberFormat="1" applyFont="1" applyBorder="1" applyAlignment="1">
      <alignment horizontal="center" vertical="center" wrapText="1"/>
    </xf>
    <xf numFmtId="180" fontId="8" fillId="0" borderId="23" xfId="1" applyNumberFormat="1" applyFont="1" applyBorder="1" applyAlignment="1">
      <alignment horizontal="center" vertical="center" wrapText="1"/>
    </xf>
    <xf numFmtId="180" fontId="8" fillId="0" borderId="26" xfId="0" applyNumberFormat="1" applyFont="1" applyBorder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82" fontId="8" fillId="0" borderId="0" xfId="0" applyNumberFormat="1" applyFont="1" applyAlignment="1">
      <alignment horizontal="center" vertical="center" wrapText="1"/>
    </xf>
    <xf numFmtId="180" fontId="28" fillId="0" borderId="3" xfId="0" applyNumberFormat="1" applyFont="1" applyBorder="1" applyAlignment="1">
      <alignment horizontal="center" vertical="center" wrapText="1"/>
    </xf>
    <xf numFmtId="180" fontId="28" fillId="0" borderId="6" xfId="0" applyNumberFormat="1" applyFont="1" applyBorder="1" applyAlignment="1">
      <alignment horizontal="center" vertical="center" wrapText="1"/>
    </xf>
    <xf numFmtId="180" fontId="3" fillId="0" borderId="3" xfId="0" applyNumberFormat="1" applyFont="1" applyBorder="1" applyAlignment="1">
      <alignment horizontal="center" vertical="center" wrapText="1"/>
    </xf>
    <xf numFmtId="180" fontId="28" fillId="0" borderId="5" xfId="0" applyNumberFormat="1" applyFont="1" applyBorder="1" applyAlignment="1">
      <alignment horizontal="center" vertical="center" wrapText="1"/>
    </xf>
    <xf numFmtId="181" fontId="28" fillId="0" borderId="3" xfId="0" applyNumberFormat="1" applyFont="1" applyBorder="1" applyAlignment="1">
      <alignment horizontal="center" vertical="center" wrapText="1"/>
    </xf>
    <xf numFmtId="179" fontId="28" fillId="0" borderId="3" xfId="0" applyNumberFormat="1" applyFont="1" applyBorder="1" applyAlignment="1">
      <alignment horizontal="center" vertical="center" wrapText="1"/>
    </xf>
    <xf numFmtId="180" fontId="28" fillId="0" borderId="4" xfId="0" applyNumberFormat="1" applyFont="1" applyBorder="1" applyAlignment="1">
      <alignment horizontal="center" vertical="center" wrapText="1"/>
    </xf>
    <xf numFmtId="181" fontId="28" fillId="0" borderId="4" xfId="0" applyNumberFormat="1" applyFont="1" applyBorder="1" applyAlignment="1">
      <alignment horizontal="center" vertical="center" wrapText="1"/>
    </xf>
    <xf numFmtId="179" fontId="28" fillId="0" borderId="4" xfId="0" applyNumberFormat="1" applyFont="1" applyBorder="1" applyAlignment="1">
      <alignment horizontal="center" vertical="center" wrapText="1"/>
    </xf>
    <xf numFmtId="177" fontId="28" fillId="0" borderId="3" xfId="0" applyNumberFormat="1" applyFont="1" applyBorder="1" applyAlignment="1">
      <alignment horizontal="center" vertical="center" wrapText="1"/>
    </xf>
    <xf numFmtId="180" fontId="46" fillId="0" borderId="3" xfId="0" applyNumberFormat="1" applyFont="1" applyBorder="1" applyAlignment="1">
      <alignment horizontal="center" vertical="center" wrapText="1"/>
    </xf>
    <xf numFmtId="181" fontId="46" fillId="0" borderId="3" xfId="0" applyNumberFormat="1" applyFont="1" applyBorder="1" applyAlignment="1">
      <alignment horizontal="center" vertical="center" wrapText="1"/>
    </xf>
    <xf numFmtId="179" fontId="46" fillId="0" borderId="3" xfId="0" applyNumberFormat="1" applyFont="1" applyBorder="1" applyAlignment="1">
      <alignment horizontal="center" vertical="center" wrapText="1"/>
    </xf>
    <xf numFmtId="181" fontId="28" fillId="0" borderId="5" xfId="0" applyNumberFormat="1" applyFont="1" applyBorder="1" applyAlignment="1">
      <alignment horizontal="center" vertical="center" wrapText="1"/>
    </xf>
    <xf numFmtId="179" fontId="28" fillId="0" borderId="7" xfId="0" applyNumberFormat="1" applyFont="1" applyBorder="1" applyAlignment="1">
      <alignment horizontal="center" vertical="center" wrapText="1"/>
    </xf>
    <xf numFmtId="181" fontId="28" fillId="0" borderId="6" xfId="0" applyNumberFormat="1" applyFont="1" applyBorder="1" applyAlignment="1">
      <alignment horizontal="center" vertical="center" wrapText="1"/>
    </xf>
    <xf numFmtId="179" fontId="28" fillId="0" borderId="6" xfId="0" applyNumberFormat="1" applyFont="1" applyBorder="1" applyAlignment="1">
      <alignment horizontal="center" vertical="center" wrapText="1"/>
    </xf>
    <xf numFmtId="180" fontId="45" fillId="5" borderId="3" xfId="0" applyNumberFormat="1" applyFont="1" applyFill="1" applyBorder="1" applyAlignment="1">
      <alignment horizontal="center" vertical="center" wrapText="1"/>
    </xf>
    <xf numFmtId="180" fontId="3" fillId="5" borderId="3" xfId="0" applyNumberFormat="1" applyFont="1" applyFill="1" applyBorder="1" applyAlignment="1">
      <alignment horizontal="center" vertical="center" wrapText="1"/>
    </xf>
    <xf numFmtId="180" fontId="8" fillId="5" borderId="15" xfId="0" applyNumberFormat="1" applyFont="1" applyFill="1" applyBorder="1" applyAlignment="1">
      <alignment horizontal="center" vertical="center" wrapText="1"/>
    </xf>
    <xf numFmtId="180" fontId="8" fillId="6" borderId="6" xfId="0" applyNumberFormat="1" applyFont="1" applyFill="1" applyBorder="1" applyAlignment="1">
      <alignment horizontal="center" vertical="center" wrapText="1"/>
    </xf>
    <xf numFmtId="181" fontId="8" fillId="6" borderId="6" xfId="0" applyNumberFormat="1" applyFont="1" applyFill="1" applyBorder="1" applyAlignment="1">
      <alignment horizontal="center" vertical="center" wrapText="1"/>
    </xf>
    <xf numFmtId="179" fontId="8" fillId="6" borderId="6" xfId="0" applyNumberFormat="1" applyFont="1" applyFill="1" applyBorder="1" applyAlignment="1">
      <alignment horizontal="center" vertical="center" wrapText="1"/>
    </xf>
    <xf numFmtId="180" fontId="8" fillId="0" borderId="19" xfId="0" applyNumberFormat="1" applyFont="1" applyBorder="1" applyAlignment="1">
      <alignment horizontal="center" vertical="center" wrapText="1"/>
    </xf>
    <xf numFmtId="180" fontId="8" fillId="5" borderId="5" xfId="0" applyNumberFormat="1" applyFont="1" applyFill="1" applyBorder="1" applyAlignment="1">
      <alignment horizontal="center" vertical="center" wrapText="1"/>
    </xf>
    <xf numFmtId="180" fontId="10" fillId="5" borderId="4" xfId="0" applyNumberFormat="1" applyFont="1" applyFill="1" applyBorder="1" applyAlignment="1">
      <alignment horizontal="center" vertical="center" wrapText="1"/>
    </xf>
    <xf numFmtId="180" fontId="3" fillId="5" borderId="4" xfId="0" applyNumberFormat="1" applyFont="1" applyFill="1" applyBorder="1" applyAlignment="1">
      <alignment horizontal="center" vertical="center" wrapText="1"/>
    </xf>
    <xf numFmtId="180" fontId="47" fillId="0" borderId="15" xfId="0" applyNumberFormat="1" applyFont="1" applyBorder="1" applyAlignment="1">
      <alignment horizontal="center" vertical="center" wrapText="1"/>
    </xf>
    <xf numFmtId="180" fontId="47" fillId="0" borderId="8" xfId="0" applyNumberFormat="1" applyFont="1" applyBorder="1" applyAlignment="1">
      <alignment horizontal="center" vertical="center" wrapText="1"/>
    </xf>
    <xf numFmtId="180" fontId="47" fillId="0" borderId="23" xfId="0" applyNumberFormat="1" applyFont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 wrapText="1"/>
    </xf>
    <xf numFmtId="177" fontId="28" fillId="0" borderId="5" xfId="0" applyNumberFormat="1" applyFont="1" applyBorder="1" applyAlignment="1">
      <alignment horizontal="center" vertical="center" wrapText="1"/>
    </xf>
    <xf numFmtId="180" fontId="8" fillId="0" borderId="3" xfId="1" applyNumberFormat="1" applyFont="1" applyBorder="1" applyAlignment="1">
      <alignment horizontal="center" vertical="center" wrapText="1"/>
    </xf>
    <xf numFmtId="180" fontId="8" fillId="0" borderId="4" xfId="1" applyNumberFormat="1" applyFont="1" applyBorder="1" applyAlignment="1">
      <alignment horizontal="center" vertical="center" wrapText="1"/>
    </xf>
    <xf numFmtId="180" fontId="8" fillId="0" borderId="4" xfId="1" applyNumberFormat="1" applyFont="1" applyBorder="1" applyAlignment="1">
      <alignment horizontal="center" vertical="top" wrapText="1"/>
    </xf>
    <xf numFmtId="182" fontId="8" fillId="0" borderId="6" xfId="0" applyNumberFormat="1" applyFont="1" applyBorder="1" applyAlignment="1">
      <alignment horizontal="center" vertical="center" wrapText="1"/>
    </xf>
    <xf numFmtId="180" fontId="8" fillId="7" borderId="5" xfId="0" applyNumberFormat="1" applyFont="1" applyFill="1" applyBorder="1" applyAlignment="1">
      <alignment horizontal="center" vertical="center" wrapText="1"/>
    </xf>
    <xf numFmtId="181" fontId="8" fillId="7" borderId="5" xfId="0" applyNumberFormat="1" applyFont="1" applyFill="1" applyBorder="1" applyAlignment="1">
      <alignment horizontal="center" vertical="center" wrapText="1"/>
    </xf>
    <xf numFmtId="179" fontId="8" fillId="7" borderId="5" xfId="0" applyNumberFormat="1" applyFont="1" applyFill="1" applyBorder="1" applyAlignment="1">
      <alignment horizontal="center" vertical="center" wrapText="1"/>
    </xf>
    <xf numFmtId="0" fontId="48" fillId="0" borderId="0" xfId="0" applyFont="1"/>
    <xf numFmtId="180" fontId="8" fillId="7" borderId="3" xfId="0" applyNumberFormat="1" applyFont="1" applyFill="1" applyBorder="1" applyAlignment="1">
      <alignment horizontal="center" vertical="center" wrapText="1"/>
    </xf>
    <xf numFmtId="181" fontId="8" fillId="7" borderId="3" xfId="0" applyNumberFormat="1" applyFont="1" applyFill="1" applyBorder="1" applyAlignment="1">
      <alignment horizontal="center" vertical="center" wrapText="1"/>
    </xf>
    <xf numFmtId="179" fontId="8" fillId="7" borderId="3" xfId="0" applyNumberFormat="1" applyFont="1" applyFill="1" applyBorder="1" applyAlignment="1">
      <alignment horizontal="center" vertical="center" wrapText="1"/>
    </xf>
    <xf numFmtId="180" fontId="28" fillId="7" borderId="6" xfId="0" applyNumberFormat="1" applyFont="1" applyFill="1" applyBorder="1" applyAlignment="1">
      <alignment horizontal="center" vertical="center" wrapText="1"/>
    </xf>
    <xf numFmtId="181" fontId="28" fillId="7" borderId="6" xfId="0" applyNumberFormat="1" applyFont="1" applyFill="1" applyBorder="1" applyAlignment="1">
      <alignment horizontal="center" vertical="center" wrapText="1"/>
    </xf>
    <xf numFmtId="179" fontId="28" fillId="7" borderId="6" xfId="0" applyNumberFormat="1" applyFont="1" applyFill="1" applyBorder="1" applyAlignment="1">
      <alignment horizontal="center" vertical="center" wrapText="1"/>
    </xf>
    <xf numFmtId="180" fontId="8" fillId="0" borderId="9" xfId="0" applyNumberFormat="1" applyFont="1" applyBorder="1" applyAlignment="1">
      <alignment horizontal="center" vertical="center" wrapText="1"/>
    </xf>
    <xf numFmtId="180" fontId="8" fillId="0" borderId="10" xfId="0" applyNumberFormat="1" applyFont="1" applyBorder="1" applyAlignment="1">
      <alignment horizontal="center" vertical="center" wrapText="1"/>
    </xf>
    <xf numFmtId="180" fontId="8" fillId="0" borderId="21" xfId="0" applyNumberFormat="1" applyFont="1" applyBorder="1" applyAlignment="1">
      <alignment horizontal="center" vertical="center" wrapText="1"/>
    </xf>
    <xf numFmtId="180" fontId="49" fillId="0" borderId="3" xfId="0" applyNumberFormat="1" applyFont="1" applyBorder="1" applyAlignment="1">
      <alignment horizontal="center" vertical="center" wrapText="1"/>
    </xf>
    <xf numFmtId="181" fontId="49" fillId="0" borderId="3" xfId="0" applyNumberFormat="1" applyFont="1" applyBorder="1" applyAlignment="1">
      <alignment horizontal="center" vertical="center" wrapText="1"/>
    </xf>
    <xf numFmtId="177" fontId="49" fillId="0" borderId="3" xfId="0" applyNumberFormat="1" applyFont="1" applyBorder="1" applyAlignment="1">
      <alignment horizontal="center" vertical="center" wrapText="1"/>
    </xf>
    <xf numFmtId="180" fontId="7" fillId="0" borderId="11" xfId="1" applyNumberFormat="1" applyFont="1" applyBorder="1" applyAlignment="1">
      <alignment horizontal="center" vertical="center" wrapText="1"/>
    </xf>
    <xf numFmtId="180" fontId="8" fillId="0" borderId="12" xfId="1" applyNumberFormat="1" applyFont="1" applyBorder="1" applyAlignment="1">
      <alignment horizontal="center" vertical="center" wrapText="1"/>
    </xf>
    <xf numFmtId="181" fontId="8" fillId="0" borderId="12" xfId="1" applyNumberFormat="1" applyFont="1" applyBorder="1" applyAlignment="1">
      <alignment horizontal="center" vertical="center" wrapText="1"/>
    </xf>
    <xf numFmtId="182" fontId="8" fillId="0" borderId="12" xfId="1" applyNumberFormat="1" applyFont="1" applyBorder="1" applyAlignment="1">
      <alignment horizontal="center" vertical="center" wrapText="1"/>
    </xf>
    <xf numFmtId="180" fontId="8" fillId="0" borderId="24" xfId="1" applyNumberFormat="1" applyFont="1" applyBorder="1" applyAlignment="1">
      <alignment horizontal="center" vertical="center" wrapText="1"/>
    </xf>
    <xf numFmtId="180" fontId="8" fillId="0" borderId="8" xfId="1" applyNumberFormat="1" applyFont="1" applyBorder="1" applyAlignment="1">
      <alignment horizontal="center" vertical="center" wrapText="1"/>
    </xf>
    <xf numFmtId="180" fontId="28" fillId="0" borderId="7" xfId="0" applyNumberFormat="1" applyFont="1" applyBorder="1" applyAlignment="1">
      <alignment horizontal="center" vertical="center" wrapText="1"/>
    </xf>
    <xf numFmtId="180" fontId="46" fillId="0" borderId="15" xfId="0" applyNumberFormat="1" applyFont="1" applyBorder="1" applyAlignment="1">
      <alignment horizontal="center" vertical="center" wrapText="1"/>
    </xf>
    <xf numFmtId="180" fontId="46" fillId="0" borderId="0" xfId="0" applyNumberFormat="1" applyFont="1" applyAlignment="1">
      <alignment horizontal="center" vertical="center" wrapText="1"/>
    </xf>
    <xf numFmtId="180" fontId="46" fillId="0" borderId="4" xfId="0" applyNumberFormat="1" applyFont="1" applyBorder="1" applyAlignment="1">
      <alignment horizontal="center" vertical="center" wrapText="1"/>
    </xf>
    <xf numFmtId="180" fontId="46" fillId="0" borderId="7" xfId="0" applyNumberFormat="1" applyFont="1" applyBorder="1" applyAlignment="1">
      <alignment horizontal="center" vertical="center" wrapText="1"/>
    </xf>
    <xf numFmtId="179" fontId="28" fillId="0" borderId="5" xfId="0" applyNumberFormat="1" applyFont="1" applyBorder="1" applyAlignment="1">
      <alignment horizontal="center" vertical="center" wrapText="1"/>
    </xf>
    <xf numFmtId="179" fontId="49" fillId="0" borderId="3" xfId="0" applyNumberFormat="1" applyFont="1" applyBorder="1" applyAlignment="1">
      <alignment horizontal="center" vertical="center" wrapText="1"/>
    </xf>
    <xf numFmtId="180" fontId="28" fillId="0" borderId="8" xfId="0" applyNumberFormat="1" applyFont="1" applyBorder="1" applyAlignment="1">
      <alignment horizontal="center" vertical="center" wrapText="1"/>
    </xf>
    <xf numFmtId="180" fontId="46" fillId="0" borderId="26" xfId="0" applyNumberFormat="1" applyFont="1" applyBorder="1" applyAlignment="1">
      <alignment horizontal="center" vertical="center" wrapText="1"/>
    </xf>
    <xf numFmtId="182" fontId="8" fillId="0" borderId="3" xfId="0" applyNumberFormat="1" applyFont="1" applyBorder="1" applyAlignment="1">
      <alignment horizontal="center" vertical="center" wrapText="1"/>
    </xf>
    <xf numFmtId="180" fontId="28" fillId="6" borderId="3" xfId="0" applyNumberFormat="1" applyFont="1" applyFill="1" applyBorder="1" applyAlignment="1">
      <alignment horizontal="center" vertical="center" wrapText="1"/>
    </xf>
    <xf numFmtId="180" fontId="46" fillId="0" borderId="3" xfId="1" applyNumberFormat="1" applyFont="1" applyBorder="1" applyAlignment="1">
      <alignment horizontal="center" vertical="center" wrapText="1"/>
    </xf>
    <xf numFmtId="177" fontId="46" fillId="0" borderId="3" xfId="0" applyNumberFormat="1" applyFont="1" applyBorder="1" applyAlignment="1">
      <alignment horizontal="center" vertical="center" wrapText="1"/>
    </xf>
    <xf numFmtId="181" fontId="46" fillId="0" borderId="4" xfId="0" applyNumberFormat="1" applyFont="1" applyBorder="1" applyAlignment="1">
      <alignment horizontal="center" vertical="center" wrapText="1"/>
    </xf>
    <xf numFmtId="177" fontId="46" fillId="0" borderId="4" xfId="0" applyNumberFormat="1" applyFont="1" applyBorder="1" applyAlignment="1">
      <alignment horizontal="center" vertical="center" wrapText="1"/>
    </xf>
    <xf numFmtId="180" fontId="46" fillId="0" borderId="5" xfId="0" applyNumberFormat="1" applyFont="1" applyBorder="1" applyAlignment="1">
      <alignment horizontal="center" vertical="center" wrapText="1"/>
    </xf>
    <xf numFmtId="181" fontId="46" fillId="0" borderId="5" xfId="0" applyNumberFormat="1" applyFont="1" applyBorder="1" applyAlignment="1">
      <alignment horizontal="center" vertical="center" wrapText="1"/>
    </xf>
    <xf numFmtId="177" fontId="46" fillId="0" borderId="5" xfId="0" applyNumberFormat="1" applyFont="1" applyBorder="1" applyAlignment="1">
      <alignment horizontal="center" vertical="center" wrapText="1"/>
    </xf>
    <xf numFmtId="180" fontId="50" fillId="0" borderId="4" xfId="0" applyNumberFormat="1" applyFont="1" applyBorder="1" applyAlignment="1">
      <alignment horizontal="center" vertical="center" wrapText="1"/>
    </xf>
    <xf numFmtId="180" fontId="50" fillId="0" borderId="3" xfId="0" applyNumberFormat="1" applyFont="1" applyBorder="1" applyAlignment="1">
      <alignment horizontal="center" vertical="center" wrapText="1"/>
    </xf>
    <xf numFmtId="181" fontId="50" fillId="0" borderId="3" xfId="0" applyNumberFormat="1" applyFont="1" applyBorder="1" applyAlignment="1">
      <alignment horizontal="center" vertical="center" wrapText="1"/>
    </xf>
    <xf numFmtId="179" fontId="50" fillId="0" borderId="3" xfId="0" applyNumberFormat="1" applyFont="1" applyBorder="1" applyAlignment="1">
      <alignment horizontal="center" vertical="center" wrapText="1"/>
    </xf>
    <xf numFmtId="180" fontId="46" fillId="0" borderId="7" xfId="1" applyNumberFormat="1" applyFont="1" applyBorder="1" applyAlignment="1">
      <alignment horizontal="center" vertical="center" wrapText="1"/>
    </xf>
    <xf numFmtId="180" fontId="50" fillId="0" borderId="6" xfId="0" applyNumberFormat="1" applyFont="1" applyBorder="1" applyAlignment="1">
      <alignment horizontal="center" vertical="center" wrapText="1"/>
    </xf>
    <xf numFmtId="181" fontId="50" fillId="0" borderId="6" xfId="0" applyNumberFormat="1" applyFont="1" applyBorder="1" applyAlignment="1">
      <alignment horizontal="center" vertical="center" wrapText="1"/>
    </xf>
    <xf numFmtId="179" fontId="50" fillId="0" borderId="6" xfId="0" applyNumberFormat="1" applyFont="1" applyBorder="1" applyAlignment="1">
      <alignment horizontal="center" vertical="center" wrapText="1"/>
    </xf>
    <xf numFmtId="180" fontId="46" fillId="0" borderId="4" xfId="1" applyNumberFormat="1" applyFont="1" applyBorder="1" applyAlignment="1">
      <alignment horizontal="center" vertical="center" wrapText="1"/>
    </xf>
    <xf numFmtId="180" fontId="8" fillId="0" borderId="15" xfId="1" applyNumberFormat="1" applyFont="1" applyBorder="1" applyAlignment="1">
      <alignment horizontal="center" vertical="center" wrapText="1"/>
    </xf>
    <xf numFmtId="181" fontId="46" fillId="0" borderId="7" xfId="0" applyNumberFormat="1" applyFont="1" applyBorder="1" applyAlignment="1">
      <alignment horizontal="center" vertical="center" wrapText="1"/>
    </xf>
    <xf numFmtId="177" fontId="46" fillId="0" borderId="7" xfId="0" applyNumberFormat="1" applyFont="1" applyBorder="1" applyAlignment="1">
      <alignment horizontal="center" vertical="center" wrapText="1"/>
    </xf>
    <xf numFmtId="181" fontId="50" fillId="0" borderId="4" xfId="0" applyNumberFormat="1" applyFont="1" applyBorder="1" applyAlignment="1">
      <alignment horizontal="center" vertical="center" wrapText="1"/>
    </xf>
    <xf numFmtId="179" fontId="50" fillId="0" borderId="4" xfId="0" applyNumberFormat="1" applyFont="1" applyBorder="1" applyAlignment="1">
      <alignment horizontal="center" vertical="center" wrapText="1"/>
    </xf>
    <xf numFmtId="179" fontId="46" fillId="0" borderId="5" xfId="0" applyNumberFormat="1" applyFont="1" applyBorder="1" applyAlignment="1">
      <alignment horizontal="center" vertical="center" wrapText="1"/>
    </xf>
    <xf numFmtId="180" fontId="46" fillId="0" borderId="5" xfId="1" applyNumberFormat="1" applyFont="1" applyBorder="1" applyAlignment="1">
      <alignment horizontal="center" vertical="center" wrapText="1"/>
    </xf>
    <xf numFmtId="180" fontId="46" fillId="0" borderId="8" xfId="0" applyNumberFormat="1" applyFont="1" applyBorder="1" applyAlignment="1">
      <alignment horizontal="center" vertical="center" wrapText="1"/>
    </xf>
    <xf numFmtId="180" fontId="46" fillId="0" borderId="14" xfId="0" applyNumberFormat="1" applyFont="1" applyBorder="1" applyAlignment="1">
      <alignment horizontal="center" vertical="center" wrapText="1"/>
    </xf>
    <xf numFmtId="180" fontId="28" fillId="0" borderId="4" xfId="1" applyNumberFormat="1" applyFont="1" applyBorder="1" applyAlignment="1">
      <alignment horizontal="center" vertical="center" wrapText="1"/>
    </xf>
    <xf numFmtId="180" fontId="28" fillId="0" borderId="8" xfId="1" applyNumberFormat="1" applyFont="1" applyBorder="1" applyAlignment="1">
      <alignment horizontal="center" vertical="center" wrapText="1"/>
    </xf>
    <xf numFmtId="180" fontId="28" fillId="0" borderId="0" xfId="0" applyNumberFormat="1" applyFont="1" applyAlignment="1">
      <alignment horizontal="center" vertical="center" wrapText="1"/>
    </xf>
    <xf numFmtId="180" fontId="28" fillId="0" borderId="3" xfId="1" applyNumberFormat="1" applyFont="1" applyBorder="1" applyAlignment="1">
      <alignment horizontal="center" vertical="center" wrapText="1"/>
    </xf>
    <xf numFmtId="180" fontId="28" fillId="0" borderId="15" xfId="1" applyNumberFormat="1" applyFont="1" applyBorder="1" applyAlignment="1">
      <alignment horizontal="center" vertical="center" wrapText="1"/>
    </xf>
    <xf numFmtId="180" fontId="28" fillId="0" borderId="5" xfId="1" applyNumberFormat="1" applyFont="1" applyBorder="1" applyAlignment="1">
      <alignment horizontal="center" vertical="center" wrapText="1"/>
    </xf>
    <xf numFmtId="180" fontId="28" fillId="0" borderId="14" xfId="1" applyNumberFormat="1" applyFont="1" applyBorder="1" applyAlignment="1">
      <alignment horizontal="center" vertical="center" wrapText="1"/>
    </xf>
    <xf numFmtId="177" fontId="28" fillId="0" borderId="4" xfId="0" applyNumberFormat="1" applyFont="1" applyBorder="1" applyAlignment="1">
      <alignment horizontal="center" vertical="center" wrapText="1"/>
    </xf>
    <xf numFmtId="180" fontId="28" fillId="0" borderId="6" xfId="1" applyNumberFormat="1" applyFont="1" applyBorder="1" applyAlignment="1">
      <alignment horizontal="center" vertical="center" wrapText="1"/>
    </xf>
    <xf numFmtId="180" fontId="28" fillId="0" borderId="23" xfId="1" applyNumberFormat="1" applyFont="1" applyBorder="1" applyAlignment="1">
      <alignment horizontal="center" vertical="center" wrapText="1"/>
    </xf>
    <xf numFmtId="180" fontId="50" fillId="0" borderId="0" xfId="0" applyNumberFormat="1" applyFont="1" applyAlignment="1">
      <alignment horizontal="center" vertical="center" wrapText="1"/>
    </xf>
    <xf numFmtId="180" fontId="50" fillId="0" borderId="3" xfId="1" applyNumberFormat="1" applyFont="1" applyBorder="1" applyAlignment="1">
      <alignment horizontal="center" vertical="center" wrapText="1"/>
    </xf>
    <xf numFmtId="180" fontId="50" fillId="0" borderId="15" xfId="1" applyNumberFormat="1" applyFont="1" applyBorder="1" applyAlignment="1">
      <alignment horizontal="center" vertical="center" wrapText="1"/>
    </xf>
    <xf numFmtId="180" fontId="50" fillId="0" borderId="6" xfId="1" applyNumberFormat="1" applyFont="1" applyBorder="1" applyAlignment="1">
      <alignment horizontal="center" vertical="center" wrapText="1"/>
    </xf>
    <xf numFmtId="180" fontId="50" fillId="0" borderId="23" xfId="1" applyNumberFormat="1" applyFont="1" applyBorder="1" applyAlignment="1">
      <alignment horizontal="center" vertical="center" wrapText="1"/>
    </xf>
    <xf numFmtId="177" fontId="50" fillId="0" borderId="4" xfId="0" applyNumberFormat="1" applyFont="1" applyBorder="1" applyAlignment="1">
      <alignment horizontal="center" vertical="center" wrapText="1"/>
    </xf>
    <xf numFmtId="179" fontId="46" fillId="0" borderId="4" xfId="0" applyNumberFormat="1" applyFont="1" applyBorder="1" applyAlignment="1">
      <alignment horizontal="center" vertical="center" wrapText="1"/>
    </xf>
    <xf numFmtId="180" fontId="46" fillId="0" borderId="6" xfId="0" applyNumberFormat="1" applyFont="1" applyBorder="1" applyAlignment="1">
      <alignment horizontal="center" vertical="center" wrapText="1"/>
    </xf>
    <xf numFmtId="181" fontId="46" fillId="0" borderId="6" xfId="0" applyNumberFormat="1" applyFont="1" applyBorder="1" applyAlignment="1">
      <alignment horizontal="center" vertical="center" wrapText="1"/>
    </xf>
    <xf numFmtId="179" fontId="46" fillId="0" borderId="6" xfId="0" applyNumberFormat="1" applyFont="1" applyBorder="1" applyAlignment="1">
      <alignment horizontal="center" vertical="center" wrapText="1"/>
    </xf>
    <xf numFmtId="180" fontId="7" fillId="0" borderId="1" xfId="1" applyNumberFormat="1" applyFont="1" applyBorder="1" applyAlignment="1">
      <alignment horizontal="center" vertical="center" wrapText="1"/>
    </xf>
    <xf numFmtId="180" fontId="8" fillId="0" borderId="2" xfId="1" applyNumberFormat="1" applyFont="1" applyBorder="1" applyAlignment="1">
      <alignment horizontal="center" vertical="center" wrapText="1"/>
    </xf>
    <xf numFmtId="181" fontId="8" fillId="0" borderId="2" xfId="1" applyNumberFormat="1" applyFont="1" applyBorder="1" applyAlignment="1">
      <alignment horizontal="center" vertical="center" wrapText="1"/>
    </xf>
    <xf numFmtId="182" fontId="8" fillId="0" borderId="2" xfId="1" applyNumberFormat="1" applyFont="1" applyBorder="1" applyAlignment="1">
      <alignment horizontal="center" vertical="center" wrapText="1"/>
    </xf>
    <xf numFmtId="180" fontId="8" fillId="0" borderId="28" xfId="1" applyNumberFormat="1" applyFont="1" applyBorder="1" applyAlignment="1">
      <alignment horizontal="center" vertical="center" wrapText="1"/>
    </xf>
    <xf numFmtId="180" fontId="47" fillId="0" borderId="4" xfId="0" applyNumberFormat="1" applyFont="1" applyBorder="1" applyAlignment="1">
      <alignment horizontal="center" vertical="center" wrapText="1"/>
    </xf>
    <xf numFmtId="180" fontId="46" fillId="0" borderId="6" xfId="1" applyNumberFormat="1" applyFont="1" applyBorder="1" applyAlignment="1">
      <alignment horizontal="center" vertical="center" wrapText="1"/>
    </xf>
    <xf numFmtId="180" fontId="46" fillId="0" borderId="23" xfId="1" applyNumberFormat="1" applyFont="1" applyBorder="1" applyAlignment="1">
      <alignment horizontal="center" vertical="center" wrapText="1"/>
    </xf>
    <xf numFmtId="180" fontId="29" fillId="0" borderId="5" xfId="0" applyNumberFormat="1" applyFont="1" applyBorder="1" applyAlignment="1">
      <alignment horizontal="center" vertical="center" wrapText="1"/>
    </xf>
    <xf numFmtId="180" fontId="8" fillId="0" borderId="13" xfId="0" applyNumberFormat="1" applyFont="1" applyBorder="1" applyAlignment="1">
      <alignment horizontal="center" vertical="center" wrapText="1"/>
    </xf>
    <xf numFmtId="180" fontId="8" fillId="0" borderId="27" xfId="0" applyNumberFormat="1" applyFont="1" applyBorder="1" applyAlignment="1">
      <alignment horizontal="center" vertical="center" wrapText="1"/>
    </xf>
    <xf numFmtId="182" fontId="8" fillId="0" borderId="5" xfId="0" applyNumberFormat="1" applyFont="1" applyBorder="1" applyAlignment="1">
      <alignment horizontal="center" vertical="center" wrapText="1"/>
    </xf>
    <xf numFmtId="180" fontId="51" fillId="0" borderId="0" xfId="1" applyNumberFormat="1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80" fontId="51" fillId="0" borderId="9" xfId="1" applyNumberFormat="1" applyFont="1" applyBorder="1" applyAlignment="1">
      <alignment horizontal="center" vertical="center" wrapText="1"/>
    </xf>
    <xf numFmtId="180" fontId="51" fillId="0" borderId="10" xfId="0" applyNumberFormat="1" applyFont="1" applyBorder="1" applyAlignment="1">
      <alignment horizontal="center" vertical="center" wrapText="1"/>
    </xf>
    <xf numFmtId="180" fontId="51" fillId="0" borderId="21" xfId="0" applyNumberFormat="1" applyFont="1" applyBorder="1" applyAlignment="1">
      <alignment horizontal="center" vertical="center" wrapText="1"/>
    </xf>
    <xf numFmtId="180" fontId="30" fillId="0" borderId="9" xfId="1" applyNumberFormat="1" applyFont="1" applyBorder="1" applyAlignment="1">
      <alignment horizontal="center" vertical="center" wrapText="1"/>
    </xf>
    <xf numFmtId="180" fontId="30" fillId="0" borderId="10" xfId="0" applyNumberFormat="1" applyFont="1" applyBorder="1" applyAlignment="1">
      <alignment horizontal="center" vertical="center" wrapText="1"/>
    </xf>
    <xf numFmtId="180" fontId="30" fillId="0" borderId="13" xfId="0" applyNumberFormat="1" applyFont="1" applyBorder="1" applyAlignment="1">
      <alignment horizontal="center" vertical="center" wrapText="1"/>
    </xf>
    <xf numFmtId="180" fontId="52" fillId="0" borderId="27" xfId="1" applyNumberFormat="1" applyFont="1" applyBorder="1" applyAlignment="1">
      <alignment horizontal="center" vertical="center" wrapText="1"/>
    </xf>
    <xf numFmtId="180" fontId="52" fillId="0" borderId="10" xfId="0" applyNumberFormat="1" applyFont="1" applyBorder="1" applyAlignment="1">
      <alignment horizontal="center" vertical="center" wrapText="1"/>
    </xf>
    <xf numFmtId="180" fontId="52" fillId="0" borderId="13" xfId="0" applyNumberFormat="1" applyFont="1" applyBorder="1" applyAlignment="1">
      <alignment horizontal="center" vertical="center" wrapText="1"/>
    </xf>
    <xf numFmtId="180" fontId="53" fillId="0" borderId="9" xfId="1" applyNumberFormat="1" applyFont="1" applyBorder="1" applyAlignment="1">
      <alignment horizontal="center" vertical="center" wrapText="1"/>
    </xf>
    <xf numFmtId="180" fontId="53" fillId="0" borderId="10" xfId="0" applyNumberFormat="1" applyFont="1" applyBorder="1" applyAlignment="1">
      <alignment horizontal="center" vertical="center" wrapText="1"/>
    </xf>
    <xf numFmtId="180" fontId="53" fillId="0" borderId="21" xfId="0" applyNumberFormat="1" applyFont="1" applyBorder="1" applyAlignment="1">
      <alignment horizontal="center" vertical="center" wrapText="1"/>
    </xf>
    <xf numFmtId="180" fontId="7" fillId="0" borderId="9" xfId="1" applyNumberFormat="1" applyFont="1" applyBorder="1" applyAlignment="1">
      <alignment horizontal="center" vertical="center" wrapText="1"/>
    </xf>
    <xf numFmtId="180" fontId="7" fillId="0" borderId="10" xfId="0" applyNumberFormat="1" applyFont="1" applyBorder="1" applyAlignment="1">
      <alignment horizontal="center" vertical="center" wrapText="1"/>
    </xf>
    <xf numFmtId="180" fontId="7" fillId="0" borderId="21" xfId="0" applyNumberFormat="1" applyFont="1" applyBorder="1" applyAlignment="1">
      <alignment horizontal="center" vertical="center" wrapText="1"/>
    </xf>
    <xf numFmtId="180" fontId="30" fillId="0" borderId="2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80" fontId="51" fillId="0" borderId="10" xfId="1" applyNumberFormat="1" applyFont="1" applyBorder="1" applyAlignment="1">
      <alignment horizontal="center" vertical="center" wrapText="1"/>
    </xf>
    <xf numFmtId="180" fontId="51" fillId="0" borderId="39" xfId="1" applyNumberFormat="1" applyFont="1" applyBorder="1" applyAlignment="1">
      <alignment horizontal="center" vertical="center" wrapText="1"/>
    </xf>
    <xf numFmtId="180" fontId="51" fillId="0" borderId="17" xfId="1" applyNumberFormat="1" applyFont="1" applyBorder="1" applyAlignment="1">
      <alignment horizontal="center" vertical="center" wrapText="1"/>
    </xf>
    <xf numFmtId="180" fontId="51" fillId="0" borderId="1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/>
    </xf>
    <xf numFmtId="0" fontId="54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4"/>
  <sheetViews>
    <sheetView tabSelected="1" zoomScaleNormal="100" workbookViewId="0">
      <pane ySplit="1" topLeftCell="A2" activePane="bottomLeft" state="frozen"/>
      <selection pane="bottomLeft" activeCell="D112" sqref="D112:F117"/>
    </sheetView>
  </sheetViews>
  <sheetFormatPr defaultColWidth="21.8984375" defaultRowHeight="18" x14ac:dyDescent="0.25"/>
  <cols>
    <col min="1" max="1" width="9.59765625" style="490" customWidth="1"/>
    <col min="2" max="2" width="9.69921875" style="481" customWidth="1"/>
    <col min="3" max="3" width="12.8984375" style="482" customWidth="1"/>
    <col min="4" max="4" width="9.5" style="492" customWidth="1"/>
    <col min="5" max="5" width="5.5" style="481" customWidth="1"/>
    <col min="6" max="6" width="32.5" style="481" customWidth="1"/>
    <col min="7" max="7" width="24" style="481" customWidth="1"/>
    <col min="8" max="8" width="10.59765625" style="481" customWidth="1"/>
    <col min="9" max="9" width="8.69921875" style="481" customWidth="1"/>
    <col min="10" max="16384" width="21.8984375" style="481"/>
  </cols>
  <sheetData>
    <row r="1" spans="1:9" ht="37.200000000000003" customHeight="1" thickBot="1" x14ac:dyDescent="0.3">
      <c r="A1" s="607" t="s">
        <v>0</v>
      </c>
      <c r="B1" s="608" t="s">
        <v>1</v>
      </c>
      <c r="C1" s="609" t="s">
        <v>2</v>
      </c>
      <c r="D1" s="610" t="s">
        <v>3</v>
      </c>
      <c r="E1" s="608" t="s">
        <v>4</v>
      </c>
      <c r="F1" s="608" t="s">
        <v>5</v>
      </c>
      <c r="G1" s="608" t="s">
        <v>1658</v>
      </c>
      <c r="H1" s="608" t="s">
        <v>25</v>
      </c>
      <c r="I1" s="611" t="s">
        <v>1633</v>
      </c>
    </row>
    <row r="2" spans="1:9" s="553" customFormat="1" ht="17.399999999999999" customHeight="1" x14ac:dyDescent="0.25">
      <c r="A2" s="626" t="s">
        <v>2231</v>
      </c>
      <c r="B2" s="554"/>
      <c r="C2" s="564">
        <v>45160</v>
      </c>
      <c r="D2" s="565">
        <f t="shared" ref="D2:D37" ca="1" si="0">(TODAY()-C2)/7</f>
        <v>90</v>
      </c>
      <c r="E2" s="554" t="s">
        <v>1536</v>
      </c>
      <c r="F2" s="612" t="s">
        <v>1788</v>
      </c>
      <c r="G2" s="554" t="s">
        <v>2361</v>
      </c>
      <c r="H2" s="577"/>
      <c r="I2" s="585"/>
    </row>
    <row r="3" spans="1:9" s="553" customFormat="1" ht="17.399999999999999" customHeight="1" x14ac:dyDescent="0.25">
      <c r="A3" s="627"/>
      <c r="B3" s="503" t="s">
        <v>1753</v>
      </c>
      <c r="C3" s="504">
        <v>45548</v>
      </c>
      <c r="D3" s="505">
        <f t="shared" ca="1" si="0"/>
        <v>34.571428571428569</v>
      </c>
      <c r="E3" s="503" t="s">
        <v>1773</v>
      </c>
      <c r="F3" s="503" t="s">
        <v>1813</v>
      </c>
      <c r="G3" s="503"/>
      <c r="H3" s="503"/>
      <c r="I3" s="552"/>
    </row>
    <row r="4" spans="1:9" s="553" customFormat="1" ht="17.399999999999999" customHeight="1" thickBot="1" x14ac:dyDescent="0.3">
      <c r="A4" s="628"/>
      <c r="B4" s="604" t="s">
        <v>1741</v>
      </c>
      <c r="C4" s="605">
        <v>45529</v>
      </c>
      <c r="D4" s="606">
        <f t="shared" ca="1" si="0"/>
        <v>37.285714285714285</v>
      </c>
      <c r="E4" s="604" t="s">
        <v>1736</v>
      </c>
      <c r="F4" s="604" t="s">
        <v>1776</v>
      </c>
      <c r="G4" s="613"/>
      <c r="H4" s="613"/>
      <c r="I4" s="614"/>
    </row>
    <row r="5" spans="1:9" s="553" customFormat="1" ht="36" x14ac:dyDescent="0.25">
      <c r="A5" s="632" t="s">
        <v>2232</v>
      </c>
      <c r="B5" s="555" t="s">
        <v>1606</v>
      </c>
      <c r="C5" s="579">
        <v>45462</v>
      </c>
      <c r="D5" s="580">
        <f t="shared" ca="1" si="0"/>
        <v>46.857142857142854</v>
      </c>
      <c r="E5" s="555" t="s">
        <v>1536</v>
      </c>
      <c r="F5" s="555" t="s">
        <v>1791</v>
      </c>
      <c r="G5" s="555"/>
      <c r="H5" s="555"/>
      <c r="I5" s="559"/>
    </row>
    <row r="6" spans="1:9" s="553" customFormat="1" x14ac:dyDescent="0.25">
      <c r="A6" s="633"/>
      <c r="B6" s="503" t="s">
        <v>1848</v>
      </c>
      <c r="C6" s="504">
        <v>45566</v>
      </c>
      <c r="D6" s="505">
        <f t="shared" ca="1" si="0"/>
        <v>32</v>
      </c>
      <c r="E6" s="503" t="s">
        <v>1539</v>
      </c>
      <c r="F6" s="503" t="s">
        <v>1873</v>
      </c>
      <c r="G6" s="503"/>
      <c r="H6" s="503"/>
      <c r="I6" s="552"/>
    </row>
    <row r="7" spans="1:9" s="553" customFormat="1" ht="36.6" thickBot="1" x14ac:dyDescent="0.3">
      <c r="A7" s="634"/>
      <c r="B7" s="566" t="s">
        <v>1617</v>
      </c>
      <c r="C7" s="567">
        <v>45462</v>
      </c>
      <c r="D7" s="568">
        <f t="shared" ca="1" si="0"/>
        <v>46.857142857142854</v>
      </c>
      <c r="E7" s="566" t="s">
        <v>717</v>
      </c>
      <c r="F7" s="566" t="s">
        <v>1793</v>
      </c>
      <c r="G7" s="584"/>
      <c r="H7" s="566"/>
      <c r="I7" s="586"/>
    </row>
    <row r="8" spans="1:9" s="589" customFormat="1" ht="18" customHeight="1" x14ac:dyDescent="0.25">
      <c r="A8" s="629" t="s">
        <v>2235</v>
      </c>
      <c r="B8" s="499" t="s">
        <v>1935</v>
      </c>
      <c r="C8" s="500">
        <v>45598</v>
      </c>
      <c r="D8" s="501">
        <f t="shared" ca="1" si="0"/>
        <v>27.428571428571427</v>
      </c>
      <c r="E8" s="499" t="s">
        <v>1929</v>
      </c>
      <c r="F8" s="499" t="s">
        <v>2005</v>
      </c>
      <c r="G8" s="587">
        <v>45767</v>
      </c>
      <c r="H8" s="587"/>
      <c r="I8" s="588">
        <v>45788</v>
      </c>
    </row>
    <row r="9" spans="1:9" s="589" customFormat="1" ht="18" customHeight="1" x14ac:dyDescent="0.25">
      <c r="A9" s="630"/>
      <c r="B9" s="493" t="s">
        <v>1975</v>
      </c>
      <c r="C9" s="497">
        <v>45614</v>
      </c>
      <c r="D9" s="498">
        <f t="shared" ca="1" si="0"/>
        <v>25.142857142857142</v>
      </c>
      <c r="E9" s="493" t="s">
        <v>1977</v>
      </c>
      <c r="F9" s="493" t="s">
        <v>2013</v>
      </c>
      <c r="G9" s="590"/>
      <c r="H9" s="590"/>
      <c r="I9" s="591"/>
    </row>
    <row r="10" spans="1:9" s="589" customFormat="1" ht="18" customHeight="1" thickBot="1" x14ac:dyDescent="0.3">
      <c r="A10" s="631"/>
      <c r="B10" s="496" t="s">
        <v>1987</v>
      </c>
      <c r="C10" s="506">
        <v>45613</v>
      </c>
      <c r="D10" s="556">
        <f t="shared" ca="1" si="0"/>
        <v>25.285714285714285</v>
      </c>
      <c r="E10" s="496" t="s">
        <v>1977</v>
      </c>
      <c r="F10" s="496" t="s">
        <v>2013</v>
      </c>
      <c r="G10" s="592"/>
      <c r="H10" s="592"/>
      <c r="I10" s="593"/>
    </row>
    <row r="11" spans="1:9" s="589" customFormat="1" ht="18.600000000000001" customHeight="1" x14ac:dyDescent="0.25">
      <c r="A11" s="629" t="s">
        <v>2234</v>
      </c>
      <c r="B11" s="499" t="s">
        <v>2027</v>
      </c>
      <c r="C11" s="500">
        <v>45626</v>
      </c>
      <c r="D11" s="501">
        <f t="shared" ca="1" si="0"/>
        <v>23.428571428571427</v>
      </c>
      <c r="E11" s="499" t="s">
        <v>2047</v>
      </c>
      <c r="F11" s="499" t="s">
        <v>2005</v>
      </c>
      <c r="G11" s="587"/>
      <c r="H11" s="587"/>
      <c r="I11" s="588"/>
    </row>
    <row r="12" spans="1:9" s="589" customFormat="1" ht="18.600000000000001" customHeight="1" x14ac:dyDescent="0.25">
      <c r="A12" s="630"/>
      <c r="B12" s="493" t="s">
        <v>2030</v>
      </c>
      <c r="C12" s="497">
        <v>45626</v>
      </c>
      <c r="D12" s="498">
        <f t="shared" ca="1" si="0"/>
        <v>23.428571428571427</v>
      </c>
      <c r="E12" s="493" t="s">
        <v>2046</v>
      </c>
      <c r="F12" s="493" t="s">
        <v>2004</v>
      </c>
      <c r="G12" s="590"/>
      <c r="H12" s="590"/>
      <c r="I12" s="591"/>
    </row>
    <row r="13" spans="1:9" s="589" customFormat="1" ht="18.600000000000001" customHeight="1" thickBot="1" x14ac:dyDescent="0.3">
      <c r="A13" s="631"/>
      <c r="B13" s="496" t="s">
        <v>1991</v>
      </c>
      <c r="C13" s="506">
        <v>45613</v>
      </c>
      <c r="D13" s="556">
        <f t="shared" ca="1" si="0"/>
        <v>25.285714285714285</v>
      </c>
      <c r="E13" s="496" t="s">
        <v>1977</v>
      </c>
      <c r="F13" s="496" t="s">
        <v>2013</v>
      </c>
      <c r="G13" s="592"/>
      <c r="H13" s="592"/>
      <c r="I13" s="593"/>
    </row>
    <row r="14" spans="1:9" s="589" customFormat="1" ht="19.8" customHeight="1" x14ac:dyDescent="0.25">
      <c r="A14" s="629" t="s">
        <v>2233</v>
      </c>
      <c r="B14" s="499" t="s">
        <v>1934</v>
      </c>
      <c r="C14" s="500">
        <v>45598</v>
      </c>
      <c r="D14" s="501">
        <f t="shared" ca="1" si="0"/>
        <v>27.428571428571427</v>
      </c>
      <c r="E14" s="499" t="s">
        <v>1929</v>
      </c>
      <c r="F14" s="499" t="s">
        <v>2005</v>
      </c>
      <c r="G14" s="587">
        <v>45767</v>
      </c>
      <c r="H14" s="587"/>
      <c r="I14" s="588">
        <v>45788</v>
      </c>
    </row>
    <row r="15" spans="1:9" s="589" customFormat="1" ht="19.8" customHeight="1" x14ac:dyDescent="0.25">
      <c r="A15" s="630"/>
      <c r="B15" s="493" t="s">
        <v>2026</v>
      </c>
      <c r="C15" s="497">
        <v>45626</v>
      </c>
      <c r="D15" s="498">
        <f t="shared" ca="1" si="0"/>
        <v>23.428571428571427</v>
      </c>
      <c r="E15" s="493" t="s">
        <v>2046</v>
      </c>
      <c r="F15" s="493" t="s">
        <v>2004</v>
      </c>
      <c r="G15" s="590"/>
      <c r="H15" s="590"/>
      <c r="I15" s="591"/>
    </row>
    <row r="16" spans="1:9" s="589" customFormat="1" ht="19.8" customHeight="1" thickBot="1" x14ac:dyDescent="0.3">
      <c r="A16" s="631"/>
      <c r="B16" s="496" t="s">
        <v>2038</v>
      </c>
      <c r="C16" s="506">
        <v>45627</v>
      </c>
      <c r="D16" s="556">
        <f t="shared" ca="1" si="0"/>
        <v>23.285714285714285</v>
      </c>
      <c r="E16" s="496" t="s">
        <v>2046</v>
      </c>
      <c r="F16" s="496" t="s">
        <v>2004</v>
      </c>
      <c r="G16" s="592"/>
      <c r="H16" s="592"/>
      <c r="I16" s="593"/>
    </row>
    <row r="17" spans="1:9" s="589" customFormat="1" ht="19.8" customHeight="1" x14ac:dyDescent="0.25">
      <c r="A17" s="629" t="s">
        <v>2242</v>
      </c>
      <c r="B17" s="499" t="s">
        <v>1636</v>
      </c>
      <c r="C17" s="500">
        <v>45483</v>
      </c>
      <c r="D17" s="594">
        <f t="shared" ca="1" si="0"/>
        <v>43.857142857142854</v>
      </c>
      <c r="E17" s="499" t="s">
        <v>1536</v>
      </c>
      <c r="F17" s="499" t="s">
        <v>1796</v>
      </c>
      <c r="G17" s="587">
        <v>45765</v>
      </c>
      <c r="H17" s="587"/>
      <c r="I17" s="588">
        <v>45786</v>
      </c>
    </row>
    <row r="18" spans="1:9" s="589" customFormat="1" ht="19.8" customHeight="1" x14ac:dyDescent="0.25">
      <c r="A18" s="630"/>
      <c r="B18" s="493" t="s">
        <v>2065</v>
      </c>
      <c r="C18" s="497">
        <v>45635</v>
      </c>
      <c r="D18" s="498">
        <f t="shared" ca="1" si="0"/>
        <v>22.142857142857142</v>
      </c>
      <c r="E18" s="493" t="s">
        <v>1539</v>
      </c>
      <c r="F18" s="493" t="s">
        <v>2004</v>
      </c>
      <c r="G18" s="590">
        <v>45772</v>
      </c>
      <c r="H18" s="590"/>
      <c r="I18" s="591">
        <v>45793</v>
      </c>
    </row>
    <row r="19" spans="1:9" s="589" customFormat="1" ht="19.8" customHeight="1" thickBot="1" x14ac:dyDescent="0.3">
      <c r="A19" s="631"/>
      <c r="B19" s="496" t="s">
        <v>2041</v>
      </c>
      <c r="C19" s="506">
        <v>45627</v>
      </c>
      <c r="D19" s="556">
        <f t="shared" ca="1" si="0"/>
        <v>23.285714285714285</v>
      </c>
      <c r="E19" s="496" t="s">
        <v>2046</v>
      </c>
      <c r="F19" s="496" t="s">
        <v>2004</v>
      </c>
      <c r="G19" s="592"/>
      <c r="H19" s="592"/>
      <c r="I19" s="593"/>
    </row>
    <row r="20" spans="1:9" s="597" customFormat="1" ht="19.8" customHeight="1" x14ac:dyDescent="0.25">
      <c r="A20" s="635" t="s">
        <v>2236</v>
      </c>
      <c r="B20" s="569" t="s">
        <v>1967</v>
      </c>
      <c r="C20" s="581">
        <v>45608</v>
      </c>
      <c r="D20" s="582">
        <f t="shared" ca="1" si="0"/>
        <v>26</v>
      </c>
      <c r="E20" s="569" t="s">
        <v>1968</v>
      </c>
      <c r="F20" s="569" t="s">
        <v>2003</v>
      </c>
      <c r="G20" s="587">
        <v>45767</v>
      </c>
      <c r="H20" s="587"/>
      <c r="I20" s="588">
        <v>45788</v>
      </c>
    </row>
    <row r="21" spans="1:9" s="597" customFormat="1" ht="19.8" customHeight="1" x14ac:dyDescent="0.25">
      <c r="A21" s="636"/>
      <c r="B21" s="570" t="s">
        <v>2062</v>
      </c>
      <c r="C21" s="571">
        <v>45635</v>
      </c>
      <c r="D21" s="572">
        <f t="shared" ca="1" si="0"/>
        <v>22.142857142857142</v>
      </c>
      <c r="E21" s="570" t="s">
        <v>1539</v>
      </c>
      <c r="F21" s="570" t="s">
        <v>1776</v>
      </c>
      <c r="G21" s="598"/>
      <c r="H21" s="598"/>
      <c r="I21" s="599"/>
    </row>
    <row r="22" spans="1:9" s="597" customFormat="1" ht="19.8" customHeight="1" thickBot="1" x14ac:dyDescent="0.3">
      <c r="A22" s="637"/>
      <c r="B22" s="574" t="s">
        <v>2063</v>
      </c>
      <c r="C22" s="575">
        <v>45635</v>
      </c>
      <c r="D22" s="576">
        <f t="shared" ca="1" si="0"/>
        <v>22.142857142857142</v>
      </c>
      <c r="E22" s="574" t="s">
        <v>1539</v>
      </c>
      <c r="F22" s="574" t="s">
        <v>1776</v>
      </c>
      <c r="G22" s="600"/>
      <c r="H22" s="600"/>
      <c r="I22" s="601"/>
    </row>
    <row r="23" spans="1:9" s="597" customFormat="1" ht="19.8" customHeight="1" x14ac:dyDescent="0.25">
      <c r="A23" s="635" t="s">
        <v>2237</v>
      </c>
      <c r="B23" s="569" t="s">
        <v>1724</v>
      </c>
      <c r="C23" s="581">
        <v>45536</v>
      </c>
      <c r="D23" s="582">
        <f t="shared" ca="1" si="0"/>
        <v>36.285714285714285</v>
      </c>
      <c r="E23" s="569" t="s">
        <v>1721</v>
      </c>
      <c r="F23" s="569" t="s">
        <v>1776</v>
      </c>
      <c r="G23" s="587">
        <v>45767</v>
      </c>
      <c r="H23" s="587"/>
      <c r="I23" s="588">
        <v>45788</v>
      </c>
    </row>
    <row r="24" spans="1:9" s="597" customFormat="1" ht="19.8" customHeight="1" x14ac:dyDescent="0.25">
      <c r="A24" s="636"/>
      <c r="B24" s="570" t="s">
        <v>2061</v>
      </c>
      <c r="C24" s="571">
        <v>45635</v>
      </c>
      <c r="D24" s="572">
        <f t="shared" ca="1" si="0"/>
        <v>22.142857142857142</v>
      </c>
      <c r="E24" s="570" t="s">
        <v>1539</v>
      </c>
      <c r="F24" s="570" t="s">
        <v>1776</v>
      </c>
      <c r="G24" s="598"/>
      <c r="H24" s="598"/>
      <c r="I24" s="599"/>
    </row>
    <row r="25" spans="1:9" s="597" customFormat="1" ht="19.8" customHeight="1" thickBot="1" x14ac:dyDescent="0.3">
      <c r="A25" s="637"/>
      <c r="B25" s="574" t="s">
        <v>2084</v>
      </c>
      <c r="C25" s="575">
        <v>45637</v>
      </c>
      <c r="D25" s="576">
        <f t="shared" ca="1" si="0"/>
        <v>21.857142857142858</v>
      </c>
      <c r="E25" s="574" t="s">
        <v>1539</v>
      </c>
      <c r="F25" s="574" t="s">
        <v>1776</v>
      </c>
      <c r="G25" s="600"/>
      <c r="H25" s="600"/>
      <c r="I25" s="601"/>
    </row>
    <row r="26" spans="1:9" ht="19.8" customHeight="1" x14ac:dyDescent="0.25">
      <c r="A26" s="638" t="s">
        <v>2238</v>
      </c>
      <c r="B26" s="396" t="s">
        <v>1740</v>
      </c>
      <c r="C26" s="399">
        <v>45529</v>
      </c>
      <c r="D26" s="400">
        <f t="shared" ca="1" si="0"/>
        <v>37.285714285714285</v>
      </c>
      <c r="E26" s="396" t="s">
        <v>1536</v>
      </c>
      <c r="F26" s="396" t="s">
        <v>1775</v>
      </c>
      <c r="G26" s="526"/>
      <c r="H26" s="526"/>
      <c r="I26" s="550"/>
    </row>
    <row r="27" spans="1:9" ht="19.8" customHeight="1" x14ac:dyDescent="0.25">
      <c r="A27" s="639"/>
      <c r="B27" s="397" t="s">
        <v>2042</v>
      </c>
      <c r="C27" s="401">
        <v>45627</v>
      </c>
      <c r="D27" s="394">
        <f t="shared" ca="1" si="0"/>
        <v>23.285714285714285</v>
      </c>
      <c r="E27" s="397" t="s">
        <v>2046</v>
      </c>
      <c r="F27" s="397" t="s">
        <v>2004</v>
      </c>
      <c r="G27" s="525"/>
      <c r="H27" s="525"/>
      <c r="I27" s="578"/>
    </row>
    <row r="28" spans="1:9" ht="19.8" customHeight="1" thickBot="1" x14ac:dyDescent="0.3">
      <c r="A28" s="640"/>
      <c r="B28" s="402" t="s">
        <v>2033</v>
      </c>
      <c r="C28" s="403">
        <v>45627</v>
      </c>
      <c r="D28" s="395">
        <f t="shared" ca="1" si="0"/>
        <v>23.285714285714285</v>
      </c>
      <c r="E28" s="402" t="s">
        <v>2046</v>
      </c>
      <c r="F28" s="402" t="s">
        <v>2004</v>
      </c>
      <c r="G28" s="486"/>
      <c r="H28" s="486"/>
      <c r="I28" s="488"/>
    </row>
    <row r="29" spans="1:9" s="589" customFormat="1" ht="19.8" customHeight="1" x14ac:dyDescent="0.25">
      <c r="A29" s="629" t="s">
        <v>2239</v>
      </c>
      <c r="B29" s="499" t="s">
        <v>1769</v>
      </c>
      <c r="C29" s="500">
        <v>45545</v>
      </c>
      <c r="D29" s="501">
        <f t="shared" ca="1" si="0"/>
        <v>35</v>
      </c>
      <c r="E29" s="499" t="s">
        <v>1772</v>
      </c>
      <c r="F29" s="499" t="s">
        <v>1812</v>
      </c>
      <c r="G29" s="587"/>
      <c r="H29" s="587"/>
      <c r="I29" s="588"/>
    </row>
    <row r="30" spans="1:9" s="589" customFormat="1" ht="19.8" customHeight="1" x14ac:dyDescent="0.25">
      <c r="A30" s="630"/>
      <c r="B30" s="493" t="s">
        <v>1815</v>
      </c>
      <c r="C30" s="497">
        <v>45549</v>
      </c>
      <c r="D30" s="498">
        <f t="shared" ca="1" si="0"/>
        <v>34.428571428571431</v>
      </c>
      <c r="E30" s="493" t="s">
        <v>1825</v>
      </c>
      <c r="F30" s="493" t="s">
        <v>1820</v>
      </c>
      <c r="G30" s="590"/>
      <c r="H30" s="590"/>
      <c r="I30" s="591"/>
    </row>
    <row r="31" spans="1:9" s="589" customFormat="1" ht="19.8" customHeight="1" thickBot="1" x14ac:dyDescent="0.3">
      <c r="A31" s="641"/>
      <c r="B31" s="494" t="s">
        <v>1665</v>
      </c>
      <c r="C31" s="508">
        <v>45502</v>
      </c>
      <c r="D31" s="509">
        <f t="shared" ca="1" si="0"/>
        <v>41.142857142857146</v>
      </c>
      <c r="E31" s="494" t="s">
        <v>1539</v>
      </c>
      <c r="F31" s="494" t="s">
        <v>1796</v>
      </c>
      <c r="G31" s="595"/>
      <c r="H31" s="595"/>
      <c r="I31" s="596"/>
    </row>
    <row r="32" spans="1:9" s="597" customFormat="1" ht="19.8" customHeight="1" x14ac:dyDescent="0.25">
      <c r="A32" s="635" t="s">
        <v>2240</v>
      </c>
      <c r="B32" s="569" t="s">
        <v>1640</v>
      </c>
      <c r="C32" s="581">
        <v>45483</v>
      </c>
      <c r="D32" s="602">
        <f t="shared" ca="1" si="0"/>
        <v>43.857142857142854</v>
      </c>
      <c r="E32" s="569" t="s">
        <v>1536</v>
      </c>
      <c r="F32" s="569" t="s">
        <v>1789</v>
      </c>
      <c r="G32" s="598" t="s">
        <v>2360</v>
      </c>
      <c r="H32" s="598"/>
      <c r="I32" s="599">
        <v>45793</v>
      </c>
    </row>
    <row r="33" spans="1:9" s="597" customFormat="1" ht="19.8" customHeight="1" x14ac:dyDescent="0.25">
      <c r="A33" s="636"/>
      <c r="B33" s="570" t="s">
        <v>2077</v>
      </c>
      <c r="C33" s="571">
        <v>45637</v>
      </c>
      <c r="D33" s="572">
        <f t="shared" ca="1" si="0"/>
        <v>21.857142857142858</v>
      </c>
      <c r="E33" s="570" t="s">
        <v>1539</v>
      </c>
      <c r="F33" s="570" t="s">
        <v>1776</v>
      </c>
    </row>
    <row r="34" spans="1:9" s="597" customFormat="1" ht="19.8" customHeight="1" thickBot="1" x14ac:dyDescent="0.3">
      <c r="A34" s="637"/>
      <c r="B34" s="574" t="s">
        <v>2085</v>
      </c>
      <c r="C34" s="575">
        <v>45638</v>
      </c>
      <c r="D34" s="576">
        <f t="shared" ca="1" si="0"/>
        <v>21.714285714285715</v>
      </c>
      <c r="E34" s="574" t="s">
        <v>1539</v>
      </c>
      <c r="F34" s="574" t="s">
        <v>1776</v>
      </c>
      <c r="G34" s="600"/>
      <c r="H34" s="600"/>
      <c r="I34" s="601"/>
    </row>
    <row r="35" spans="1:9" ht="19.8" customHeight="1" x14ac:dyDescent="0.25">
      <c r="A35" s="638" t="s">
        <v>2241</v>
      </c>
      <c r="B35" s="396" t="s">
        <v>2043</v>
      </c>
      <c r="C35" s="399">
        <v>45627</v>
      </c>
      <c r="D35" s="400">
        <f t="shared" ca="1" si="0"/>
        <v>23.285714285714285</v>
      </c>
      <c r="E35" s="396" t="s">
        <v>2047</v>
      </c>
      <c r="F35" s="396" t="s">
        <v>2004</v>
      </c>
      <c r="G35" s="526" t="s">
        <v>2360</v>
      </c>
      <c r="H35" s="526"/>
      <c r="I35" s="550">
        <v>45793</v>
      </c>
    </row>
    <row r="36" spans="1:9" ht="19.8" customHeight="1" x14ac:dyDescent="0.25">
      <c r="A36" s="639"/>
      <c r="B36" s="397" t="s">
        <v>2075</v>
      </c>
      <c r="C36" s="401">
        <v>45637</v>
      </c>
      <c r="D36" s="394">
        <f t="shared" ca="1" si="0"/>
        <v>21.857142857142858</v>
      </c>
      <c r="E36" s="397" t="s">
        <v>1539</v>
      </c>
      <c r="F36" s="397" t="s">
        <v>2004</v>
      </c>
      <c r="G36" s="525"/>
      <c r="H36" s="525"/>
      <c r="I36" s="578"/>
    </row>
    <row r="37" spans="1:9" ht="19.8" customHeight="1" thickBot="1" x14ac:dyDescent="0.3">
      <c r="A37" s="640"/>
      <c r="B37" s="402" t="s">
        <v>2081</v>
      </c>
      <c r="C37" s="403">
        <v>45637</v>
      </c>
      <c r="D37" s="395">
        <f t="shared" ca="1" si="0"/>
        <v>21.857142857142858</v>
      </c>
      <c r="E37" s="402" t="s">
        <v>1539</v>
      </c>
      <c r="F37" s="402" t="s">
        <v>2004</v>
      </c>
      <c r="G37" s="486"/>
      <c r="H37" s="486"/>
      <c r="I37" s="488"/>
    </row>
    <row r="38" spans="1:9" ht="18.600000000000001" thickBot="1" x14ac:dyDescent="0.3">
      <c r="D38" s="491"/>
    </row>
    <row r="39" spans="1:9" ht="33.75" customHeight="1" thickBot="1" x14ac:dyDescent="0.3">
      <c r="A39" s="545" t="s">
        <v>1650</v>
      </c>
      <c r="B39" s="546" t="s">
        <v>1</v>
      </c>
      <c r="C39" s="547" t="s">
        <v>2</v>
      </c>
      <c r="D39" s="548" t="s">
        <v>3</v>
      </c>
      <c r="E39" s="546" t="s">
        <v>4</v>
      </c>
      <c r="F39" s="546" t="s">
        <v>5</v>
      </c>
      <c r="G39" s="546" t="s">
        <v>1535</v>
      </c>
      <c r="H39" s="546" t="s">
        <v>25</v>
      </c>
      <c r="I39" s="549" t="s">
        <v>1633</v>
      </c>
    </row>
    <row r="40" spans="1:9" x14ac:dyDescent="0.25">
      <c r="A40" s="623">
        <v>50</v>
      </c>
      <c r="B40" s="396" t="s">
        <v>2129</v>
      </c>
      <c r="C40" s="399">
        <v>45669</v>
      </c>
      <c r="D40" s="400">
        <f t="shared" ref="D40:D50" ca="1" si="1">(TODAY()-C40)/7</f>
        <v>17.285714285714285</v>
      </c>
      <c r="E40" s="396" t="s">
        <v>1539</v>
      </c>
      <c r="F40" s="396" t="s">
        <v>2004</v>
      </c>
      <c r="G40" s="396"/>
      <c r="H40" s="396"/>
      <c r="I40" s="483"/>
    </row>
    <row r="41" spans="1:9" x14ac:dyDescent="0.25">
      <c r="A41" s="621"/>
      <c r="B41" s="397" t="s">
        <v>2139</v>
      </c>
      <c r="C41" s="401">
        <v>45671</v>
      </c>
      <c r="D41" s="394">
        <f t="shared" ca="1" si="1"/>
        <v>17</v>
      </c>
      <c r="E41" s="397" t="s">
        <v>1539</v>
      </c>
      <c r="F41" s="493" t="s">
        <v>2169</v>
      </c>
      <c r="G41" s="397"/>
      <c r="H41" s="397"/>
      <c r="I41" s="484"/>
    </row>
    <row r="42" spans="1:9" x14ac:dyDescent="0.25">
      <c r="A42" s="621"/>
      <c r="B42" s="397" t="s">
        <v>2144</v>
      </c>
      <c r="C42" s="401">
        <v>45671</v>
      </c>
      <c r="D42" s="394">
        <f t="shared" ca="1" si="1"/>
        <v>17</v>
      </c>
      <c r="E42" s="397" t="s">
        <v>1539</v>
      </c>
      <c r="F42" s="493" t="s">
        <v>2169</v>
      </c>
      <c r="G42" s="397"/>
      <c r="H42" s="397"/>
      <c r="I42" s="484"/>
    </row>
    <row r="43" spans="1:9" x14ac:dyDescent="0.25">
      <c r="A43" s="621"/>
      <c r="B43" s="397" t="s">
        <v>2145</v>
      </c>
      <c r="C43" s="401">
        <v>45671</v>
      </c>
      <c r="D43" s="394">
        <f t="shared" ca="1" si="1"/>
        <v>17</v>
      </c>
      <c r="E43" s="397" t="s">
        <v>1539</v>
      </c>
      <c r="F43" s="493" t="s">
        <v>2171</v>
      </c>
      <c r="G43" s="397"/>
      <c r="H43" s="397"/>
      <c r="I43" s="484"/>
    </row>
    <row r="44" spans="1:9" x14ac:dyDescent="0.25">
      <c r="A44" s="622"/>
      <c r="B44" s="461" t="s">
        <v>2147</v>
      </c>
      <c r="C44" s="462">
        <v>45671</v>
      </c>
      <c r="D44" s="465">
        <f t="shared" ca="1" si="1"/>
        <v>17</v>
      </c>
      <c r="E44" s="461" t="s">
        <v>1539</v>
      </c>
      <c r="F44" s="461" t="s">
        <v>1776</v>
      </c>
      <c r="G44" s="461"/>
      <c r="H44" s="461"/>
      <c r="I44" s="485"/>
    </row>
    <row r="45" spans="1:9" x14ac:dyDescent="0.25">
      <c r="A45" s="623">
        <v>51</v>
      </c>
      <c r="B45" s="396" t="s">
        <v>2141</v>
      </c>
      <c r="C45" s="399">
        <v>45671</v>
      </c>
      <c r="D45" s="400">
        <f t="shared" ca="1" si="1"/>
        <v>17</v>
      </c>
      <c r="E45" s="396" t="s">
        <v>1539</v>
      </c>
      <c r="F45" s="499" t="s">
        <v>2171</v>
      </c>
      <c r="G45" s="396"/>
      <c r="H45" s="396"/>
      <c r="I45" s="483"/>
    </row>
    <row r="46" spans="1:9" x14ac:dyDescent="0.25">
      <c r="A46" s="621"/>
      <c r="B46" s="397" t="s">
        <v>2148</v>
      </c>
      <c r="C46" s="401">
        <v>45672</v>
      </c>
      <c r="D46" s="394">
        <f t="shared" ca="1" si="1"/>
        <v>16.857142857142858</v>
      </c>
      <c r="E46" s="397" t="s">
        <v>1539</v>
      </c>
      <c r="F46" s="397" t="s">
        <v>2005</v>
      </c>
      <c r="G46" s="397"/>
      <c r="H46" s="397"/>
      <c r="I46" s="484"/>
    </row>
    <row r="47" spans="1:9" ht="18.600000000000001" thickBot="1" x14ac:dyDescent="0.3">
      <c r="A47" s="624"/>
      <c r="B47" s="461" t="s">
        <v>2154</v>
      </c>
      <c r="C47" s="462">
        <v>45672</v>
      </c>
      <c r="D47" s="465">
        <f t="shared" ca="1" si="1"/>
        <v>16.857142857142858</v>
      </c>
      <c r="E47" s="461" t="s">
        <v>1539</v>
      </c>
      <c r="F47" s="461" t="s">
        <v>2005</v>
      </c>
      <c r="G47" s="461"/>
      <c r="H47" s="461"/>
      <c r="I47" s="485"/>
    </row>
    <row r="48" spans="1:9" x14ac:dyDescent="0.25">
      <c r="A48" s="623">
        <v>52</v>
      </c>
      <c r="B48" s="396" t="s">
        <v>2149</v>
      </c>
      <c r="C48" s="399">
        <v>45672</v>
      </c>
      <c r="D48" s="400">
        <f t="shared" ca="1" si="1"/>
        <v>16.857142857142858</v>
      </c>
      <c r="E48" s="396" t="s">
        <v>1536</v>
      </c>
      <c r="F48" s="396" t="s">
        <v>1776</v>
      </c>
      <c r="G48" s="396"/>
      <c r="H48" s="396"/>
      <c r="I48" s="483"/>
    </row>
    <row r="49" spans="1:9" x14ac:dyDescent="0.25">
      <c r="A49" s="621"/>
      <c r="B49" s="397" t="s">
        <v>2156</v>
      </c>
      <c r="C49" s="401">
        <v>45672</v>
      </c>
      <c r="D49" s="394">
        <f t="shared" ca="1" si="1"/>
        <v>16.857142857142858</v>
      </c>
      <c r="E49" s="397" t="s">
        <v>1536</v>
      </c>
      <c r="F49" s="493" t="s">
        <v>2173</v>
      </c>
      <c r="G49" s="397"/>
      <c r="H49" s="397"/>
      <c r="I49" s="484"/>
    </row>
    <row r="50" spans="1:9" x14ac:dyDescent="0.25">
      <c r="A50" s="621"/>
      <c r="B50" s="397" t="s">
        <v>2164</v>
      </c>
      <c r="C50" s="401">
        <v>45672</v>
      </c>
      <c r="D50" s="394">
        <f t="shared" ca="1" si="1"/>
        <v>16.857142857142858</v>
      </c>
      <c r="E50" s="397" t="s">
        <v>1536</v>
      </c>
      <c r="F50" s="397" t="s">
        <v>1776</v>
      </c>
      <c r="G50" s="397"/>
      <c r="H50" s="397"/>
      <c r="I50" s="484"/>
    </row>
    <row r="51" spans="1:9" x14ac:dyDescent="0.25">
      <c r="A51" s="621"/>
      <c r="B51" s="397"/>
      <c r="C51" s="401"/>
      <c r="D51" s="560"/>
      <c r="E51" s="397"/>
      <c r="F51" s="397"/>
      <c r="G51" s="397"/>
      <c r="H51" s="397"/>
      <c r="I51" s="484"/>
    </row>
    <row r="52" spans="1:9" ht="18.600000000000001" thickBot="1" x14ac:dyDescent="0.3">
      <c r="A52" s="625"/>
      <c r="B52" s="402"/>
      <c r="C52" s="403"/>
      <c r="D52" s="395"/>
      <c r="E52" s="402"/>
      <c r="F52" s="402"/>
      <c r="G52" s="402"/>
      <c r="H52" s="402"/>
      <c r="I52" s="487"/>
    </row>
    <row r="53" spans="1:9" x14ac:dyDescent="0.25">
      <c r="A53" s="620">
        <v>53</v>
      </c>
      <c r="B53" s="463" t="s">
        <v>2165</v>
      </c>
      <c r="C53" s="464">
        <v>45672</v>
      </c>
      <c r="D53" s="523">
        <f t="shared" ref="D53:D65" ca="1" si="2">(TODAY()-C53)/7</f>
        <v>16.857142857142858</v>
      </c>
      <c r="E53" s="463" t="s">
        <v>1539</v>
      </c>
      <c r="F53" s="463" t="s">
        <v>2004</v>
      </c>
      <c r="G53" s="463"/>
      <c r="H53" s="463"/>
      <c r="I53" s="489"/>
    </row>
    <row r="54" spans="1:9" x14ac:dyDescent="0.25">
      <c r="A54" s="621"/>
      <c r="B54" s="397" t="s">
        <v>2166</v>
      </c>
      <c r="C54" s="401">
        <v>45672</v>
      </c>
      <c r="D54" s="394">
        <f t="shared" ca="1" si="2"/>
        <v>16.857142857142858</v>
      </c>
      <c r="E54" s="397" t="s">
        <v>1539</v>
      </c>
      <c r="F54" s="493" t="s">
        <v>2004</v>
      </c>
      <c r="G54" s="397"/>
      <c r="H54" s="397"/>
      <c r="I54" s="484"/>
    </row>
    <row r="55" spans="1:9" x14ac:dyDescent="0.25">
      <c r="A55" s="621"/>
      <c r="B55" s="397" t="s">
        <v>2167</v>
      </c>
      <c r="C55" s="401">
        <v>45672</v>
      </c>
      <c r="D55" s="394">
        <f t="shared" ca="1" si="2"/>
        <v>16.857142857142858</v>
      </c>
      <c r="E55" s="397" t="s">
        <v>1539</v>
      </c>
      <c r="F55" s="493" t="s">
        <v>2005</v>
      </c>
      <c r="G55" s="397"/>
      <c r="H55" s="397"/>
      <c r="I55" s="484"/>
    </row>
    <row r="56" spans="1:9" x14ac:dyDescent="0.25">
      <c r="A56" s="621"/>
      <c r="B56" s="397" t="s">
        <v>2168</v>
      </c>
      <c r="C56" s="401">
        <v>45672</v>
      </c>
      <c r="D56" s="394">
        <f t="shared" ca="1" si="2"/>
        <v>16.857142857142858</v>
      </c>
      <c r="E56" s="397" t="s">
        <v>1539</v>
      </c>
      <c r="F56" s="493" t="s">
        <v>1776</v>
      </c>
      <c r="G56" s="397"/>
      <c r="H56" s="397"/>
      <c r="I56" s="484"/>
    </row>
    <row r="57" spans="1:9" ht="18.600000000000001" thickBot="1" x14ac:dyDescent="0.3">
      <c r="A57" s="622"/>
      <c r="B57" s="461" t="s">
        <v>2146</v>
      </c>
      <c r="C57" s="462">
        <v>45671</v>
      </c>
      <c r="D57" s="465">
        <f t="shared" ca="1" si="2"/>
        <v>17</v>
      </c>
      <c r="E57" s="461" t="s">
        <v>1539</v>
      </c>
      <c r="F57" s="615" t="s">
        <v>2170</v>
      </c>
      <c r="G57" s="461"/>
      <c r="H57" s="461"/>
      <c r="I57" s="485"/>
    </row>
    <row r="58" spans="1:9" ht="36" x14ac:dyDescent="0.25">
      <c r="A58" s="642">
        <v>54</v>
      </c>
      <c r="B58" s="396" t="s">
        <v>2250</v>
      </c>
      <c r="C58" s="399">
        <v>45731</v>
      </c>
      <c r="D58" s="400">
        <f t="shared" ca="1" si="2"/>
        <v>8.4285714285714288</v>
      </c>
      <c r="E58" s="396" t="s">
        <v>1539</v>
      </c>
      <c r="F58" s="396" t="s">
        <v>2277</v>
      </c>
      <c r="G58" s="396"/>
      <c r="H58" s="396"/>
      <c r="I58" s="483"/>
    </row>
    <row r="59" spans="1:9" ht="36" x14ac:dyDescent="0.25">
      <c r="A59" s="643"/>
      <c r="B59" s="503" t="s">
        <v>2255</v>
      </c>
      <c r="C59" s="504">
        <v>45751</v>
      </c>
      <c r="D59" s="505">
        <f t="shared" ca="1" si="2"/>
        <v>5.5714285714285712</v>
      </c>
      <c r="E59" s="503" t="s">
        <v>1539</v>
      </c>
      <c r="F59" s="503" t="s">
        <v>2280</v>
      </c>
      <c r="G59" s="397"/>
      <c r="H59" s="397"/>
      <c r="I59" s="484"/>
    </row>
    <row r="60" spans="1:9" ht="36" x14ac:dyDescent="0.25">
      <c r="A60" s="643"/>
      <c r="B60" s="503" t="s">
        <v>2258</v>
      </c>
      <c r="C60" s="504">
        <v>45751</v>
      </c>
      <c r="D60" s="505">
        <f t="shared" ca="1" si="2"/>
        <v>5.5714285714285712</v>
      </c>
      <c r="E60" s="503" t="s">
        <v>1539</v>
      </c>
      <c r="F60" s="503" t="s">
        <v>2281</v>
      </c>
      <c r="G60" s="397"/>
      <c r="H60" s="397"/>
      <c r="I60" s="484"/>
    </row>
    <row r="61" spans="1:9" ht="36" x14ac:dyDescent="0.25">
      <c r="A61" s="643"/>
      <c r="B61" s="503" t="s">
        <v>2261</v>
      </c>
      <c r="C61" s="504">
        <v>45745</v>
      </c>
      <c r="D61" s="505">
        <f t="shared" ca="1" si="2"/>
        <v>6.4285714285714288</v>
      </c>
      <c r="E61" s="503" t="s">
        <v>1539</v>
      </c>
      <c r="F61" s="503" t="s">
        <v>2282</v>
      </c>
      <c r="G61" s="397"/>
      <c r="H61" s="397"/>
      <c r="I61" s="484"/>
    </row>
    <row r="62" spans="1:9" ht="18.600000000000001" thickBot="1" x14ac:dyDescent="0.3">
      <c r="A62" s="625"/>
      <c r="B62" s="604" t="s">
        <v>2263</v>
      </c>
      <c r="C62" s="605">
        <v>45745</v>
      </c>
      <c r="D62" s="606">
        <f t="shared" ca="1" si="2"/>
        <v>6.4285714285714288</v>
      </c>
      <c r="E62" s="604" t="s">
        <v>1539</v>
      </c>
      <c r="F62" s="604" t="s">
        <v>2273</v>
      </c>
      <c r="G62" s="402"/>
      <c r="H62" s="402"/>
      <c r="I62" s="487"/>
    </row>
    <row r="63" spans="1:9" ht="36" x14ac:dyDescent="0.25">
      <c r="A63" s="642">
        <v>55</v>
      </c>
      <c r="B63" s="554" t="s">
        <v>2256</v>
      </c>
      <c r="C63" s="564">
        <v>45751</v>
      </c>
      <c r="D63" s="603">
        <f t="shared" ca="1" si="2"/>
        <v>5.5714285714285712</v>
      </c>
      <c r="E63" s="554" t="s">
        <v>1536</v>
      </c>
      <c r="F63" s="554" t="s">
        <v>2279</v>
      </c>
      <c r="G63" s="396"/>
      <c r="H63" s="396"/>
      <c r="I63" s="483"/>
    </row>
    <row r="64" spans="1:9" x14ac:dyDescent="0.25">
      <c r="A64" s="643"/>
      <c r="B64" s="503" t="s">
        <v>2260</v>
      </c>
      <c r="C64" s="504">
        <v>45745</v>
      </c>
      <c r="D64" s="505">
        <f t="shared" ca="1" si="2"/>
        <v>6.4285714285714288</v>
      </c>
      <c r="E64" s="503" t="s">
        <v>1536</v>
      </c>
      <c r="F64" s="503" t="s">
        <v>2271</v>
      </c>
      <c r="G64" s="397"/>
      <c r="H64" s="397"/>
      <c r="I64" s="484"/>
    </row>
    <row r="65" spans="1:9" ht="36" x14ac:dyDescent="0.25">
      <c r="A65" s="643"/>
      <c r="B65" s="503" t="s">
        <v>2262</v>
      </c>
      <c r="C65" s="504">
        <v>45745</v>
      </c>
      <c r="D65" s="505">
        <f t="shared" ca="1" si="2"/>
        <v>6.4285714285714288</v>
      </c>
      <c r="E65" s="503" t="s">
        <v>1536</v>
      </c>
      <c r="F65" s="503" t="s">
        <v>2281</v>
      </c>
      <c r="G65" s="397"/>
      <c r="H65" s="397"/>
      <c r="I65" s="484"/>
    </row>
    <row r="66" spans="1:9" x14ac:dyDescent="0.25">
      <c r="A66" s="643"/>
      <c r="B66" s="397"/>
      <c r="C66" s="401"/>
      <c r="D66" s="560"/>
      <c r="E66" s="397"/>
      <c r="F66" s="397"/>
      <c r="G66" s="397"/>
      <c r="H66" s="397"/>
      <c r="I66" s="484"/>
    </row>
    <row r="67" spans="1:9" ht="18.600000000000001" thickBot="1" x14ac:dyDescent="0.3">
      <c r="A67" s="625"/>
      <c r="B67" s="402"/>
      <c r="C67" s="403"/>
      <c r="D67" s="528"/>
      <c r="E67" s="402"/>
      <c r="F67" s="402"/>
      <c r="G67" s="402"/>
      <c r="H67" s="402"/>
      <c r="I67" s="487"/>
    </row>
    <row r="68" spans="1:9" x14ac:dyDescent="0.25">
      <c r="A68" s="642">
        <v>56</v>
      </c>
      <c r="B68" s="396" t="s">
        <v>2264</v>
      </c>
      <c r="C68" s="399">
        <v>45751</v>
      </c>
      <c r="D68" s="400">
        <f t="shared" ref="D68:D76" ca="1" si="3">(TODAY()-C68)/7</f>
        <v>5.5714285714285712</v>
      </c>
      <c r="E68" s="396" t="s">
        <v>1539</v>
      </c>
      <c r="F68" s="396" t="s">
        <v>2005</v>
      </c>
      <c r="G68" s="396"/>
      <c r="H68" s="396"/>
      <c r="I68" s="483"/>
    </row>
    <row r="69" spans="1:9" x14ac:dyDescent="0.25">
      <c r="A69" s="643"/>
      <c r="B69" s="397" t="s">
        <v>2265</v>
      </c>
      <c r="C69" s="401">
        <v>45751</v>
      </c>
      <c r="D69" s="394">
        <f t="shared" ca="1" si="3"/>
        <v>5.5714285714285712</v>
      </c>
      <c r="E69" s="397" t="s">
        <v>1539</v>
      </c>
      <c r="F69" s="397" t="s">
        <v>2005</v>
      </c>
      <c r="G69" s="397"/>
      <c r="H69" s="397"/>
      <c r="I69" s="484"/>
    </row>
    <row r="70" spans="1:9" x14ac:dyDescent="0.25">
      <c r="A70" s="643"/>
      <c r="B70" s="397" t="s">
        <v>2266</v>
      </c>
      <c r="C70" s="401">
        <v>45751</v>
      </c>
      <c r="D70" s="394">
        <f t="shared" ca="1" si="3"/>
        <v>5.5714285714285712</v>
      </c>
      <c r="E70" s="397" t="s">
        <v>1539</v>
      </c>
      <c r="F70" s="397" t="s">
        <v>2004</v>
      </c>
      <c r="G70" s="397"/>
      <c r="H70" s="397"/>
      <c r="I70" s="484"/>
    </row>
    <row r="71" spans="1:9" x14ac:dyDescent="0.25">
      <c r="A71" s="643"/>
      <c r="B71" s="397" t="s">
        <v>2267</v>
      </c>
      <c r="C71" s="401">
        <v>45751</v>
      </c>
      <c r="D71" s="394">
        <f t="shared" ca="1" si="3"/>
        <v>5.5714285714285712</v>
      </c>
      <c r="E71" s="397" t="s">
        <v>1539</v>
      </c>
      <c r="F71" s="397" t="s">
        <v>1776</v>
      </c>
      <c r="G71" s="397"/>
      <c r="H71" s="397"/>
      <c r="I71" s="484"/>
    </row>
    <row r="72" spans="1:9" ht="18.600000000000001" thickBot="1" x14ac:dyDescent="0.3">
      <c r="A72" s="622"/>
      <c r="B72" s="461" t="s">
        <v>2268</v>
      </c>
      <c r="C72" s="462">
        <v>45751</v>
      </c>
      <c r="D72" s="465">
        <f t="shared" ca="1" si="3"/>
        <v>5.5714285714285712</v>
      </c>
      <c r="E72" s="461" t="s">
        <v>1539</v>
      </c>
      <c r="F72" s="461" t="s">
        <v>1776</v>
      </c>
      <c r="G72" s="461"/>
      <c r="H72" s="461"/>
      <c r="I72" s="485"/>
    </row>
    <row r="73" spans="1:9" x14ac:dyDescent="0.25">
      <c r="A73" s="642">
        <v>57</v>
      </c>
      <c r="B73" s="499" t="s">
        <v>2284</v>
      </c>
      <c r="C73" s="500">
        <v>45760</v>
      </c>
      <c r="D73" s="501">
        <f t="shared" ca="1" si="3"/>
        <v>4.2857142857142856</v>
      </c>
      <c r="E73" s="499" t="s">
        <v>1539</v>
      </c>
      <c r="F73" s="499" t="s">
        <v>2301</v>
      </c>
      <c r="G73" s="396"/>
      <c r="H73" s="396"/>
      <c r="I73" s="483"/>
    </row>
    <row r="74" spans="1:9" x14ac:dyDescent="0.25">
      <c r="A74" s="643"/>
      <c r="B74" s="493" t="s">
        <v>2285</v>
      </c>
      <c r="C74" s="497">
        <v>45760</v>
      </c>
      <c r="D74" s="498">
        <f t="shared" ca="1" si="3"/>
        <v>4.2857142857142856</v>
      </c>
      <c r="E74" s="493" t="s">
        <v>1539</v>
      </c>
      <c r="F74" s="493" t="s">
        <v>2302</v>
      </c>
      <c r="G74" s="397"/>
      <c r="H74" s="397"/>
      <c r="I74" s="484"/>
    </row>
    <row r="75" spans="1:9" x14ac:dyDescent="0.25">
      <c r="A75" s="643"/>
      <c r="B75" s="493" t="s">
        <v>2287</v>
      </c>
      <c r="C75" s="497">
        <v>45760</v>
      </c>
      <c r="D75" s="498">
        <f t="shared" ca="1" si="3"/>
        <v>4.2857142857142856</v>
      </c>
      <c r="E75" s="493" t="s">
        <v>1539</v>
      </c>
      <c r="F75" s="493" t="s">
        <v>2303</v>
      </c>
      <c r="G75" s="397"/>
      <c r="H75" s="397"/>
      <c r="I75" s="484"/>
    </row>
    <row r="76" spans="1:9" x14ac:dyDescent="0.25">
      <c r="A76" s="643"/>
      <c r="B76" s="397" t="s">
        <v>2300</v>
      </c>
      <c r="C76" s="401">
        <v>45761</v>
      </c>
      <c r="D76" s="394">
        <f t="shared" ca="1" si="3"/>
        <v>4.1428571428571432</v>
      </c>
      <c r="E76" s="397" t="s">
        <v>1539</v>
      </c>
      <c r="F76" s="397" t="s">
        <v>2004</v>
      </c>
      <c r="G76" s="397"/>
      <c r="H76" s="397"/>
      <c r="I76" s="484"/>
    </row>
    <row r="77" spans="1:9" ht="18.600000000000001" thickBot="1" x14ac:dyDescent="0.3">
      <c r="A77" s="622"/>
      <c r="B77" s="461"/>
      <c r="C77" s="462"/>
      <c r="D77" s="618"/>
      <c r="E77" s="461"/>
      <c r="F77" s="461"/>
      <c r="G77" s="461"/>
      <c r="H77" s="461"/>
      <c r="I77" s="485"/>
    </row>
    <row r="78" spans="1:9" x14ac:dyDescent="0.25">
      <c r="A78" s="642">
        <v>58</v>
      </c>
      <c r="B78" s="396" t="s">
        <v>2292</v>
      </c>
      <c r="C78" s="399">
        <v>45760</v>
      </c>
      <c r="D78" s="400">
        <f ca="1">(TODAY()-C78)/7</f>
        <v>4.2857142857142856</v>
      </c>
      <c r="E78" s="396" t="s">
        <v>1536</v>
      </c>
      <c r="F78" s="396" t="s">
        <v>2005</v>
      </c>
      <c r="G78" s="396"/>
      <c r="H78" s="396"/>
      <c r="I78" s="483"/>
    </row>
    <row r="79" spans="1:9" x14ac:dyDescent="0.25">
      <c r="A79" s="643"/>
      <c r="B79" s="397" t="s">
        <v>2297</v>
      </c>
      <c r="C79" s="401">
        <v>45760</v>
      </c>
      <c r="D79" s="394">
        <f ca="1">(TODAY()-C79)/7</f>
        <v>4.2857142857142856</v>
      </c>
      <c r="E79" s="397" t="s">
        <v>1536</v>
      </c>
      <c r="F79" s="397" t="s">
        <v>2005</v>
      </c>
      <c r="G79" s="397"/>
      <c r="H79" s="397"/>
      <c r="I79" s="484"/>
    </row>
    <row r="80" spans="1:9" x14ac:dyDescent="0.25">
      <c r="A80" s="643"/>
      <c r="B80" s="493" t="s">
        <v>2283</v>
      </c>
      <c r="C80" s="497">
        <v>45760</v>
      </c>
      <c r="D80" s="498">
        <f ca="1">(TODAY()-C80)/7</f>
        <v>4.2857142857142856</v>
      </c>
      <c r="E80" s="493" t="s">
        <v>1536</v>
      </c>
      <c r="F80" s="493" t="s">
        <v>2301</v>
      </c>
      <c r="G80" s="397"/>
      <c r="H80" s="397"/>
      <c r="I80" s="484"/>
    </row>
    <row r="81" spans="1:9" x14ac:dyDescent="0.25">
      <c r="A81" s="643"/>
      <c r="B81" s="397" t="s">
        <v>2294</v>
      </c>
      <c r="C81" s="401">
        <v>45760</v>
      </c>
      <c r="D81" s="394">
        <f ca="1">(TODAY()-C81)/7</f>
        <v>4.2857142857142856</v>
      </c>
      <c r="E81" s="397" t="s">
        <v>1536</v>
      </c>
      <c r="F81" s="397" t="s">
        <v>2004</v>
      </c>
      <c r="G81" s="397"/>
      <c r="H81" s="397"/>
      <c r="I81" s="484"/>
    </row>
    <row r="82" spans="1:9" ht="18.600000000000001" thickBot="1" x14ac:dyDescent="0.3">
      <c r="A82" s="625"/>
      <c r="B82" s="402"/>
      <c r="C82" s="402"/>
      <c r="D82" s="402"/>
      <c r="E82" s="402"/>
      <c r="F82" s="402"/>
      <c r="G82" s="402"/>
      <c r="H82" s="402"/>
      <c r="I82" s="487"/>
    </row>
    <row r="83" spans="1:9" x14ac:dyDescent="0.25">
      <c r="A83" s="644">
        <v>59</v>
      </c>
      <c r="B83" s="463" t="s">
        <v>2291</v>
      </c>
      <c r="C83" s="464">
        <v>45760</v>
      </c>
      <c r="D83" s="523">
        <f ca="1">(TODAY()-C83)/7</f>
        <v>4.2857142857142856</v>
      </c>
      <c r="E83" s="463" t="s">
        <v>1539</v>
      </c>
      <c r="F83" s="463" t="s">
        <v>1776</v>
      </c>
      <c r="G83" s="463"/>
      <c r="H83" s="463"/>
      <c r="I83" s="489"/>
    </row>
    <row r="84" spans="1:9" x14ac:dyDescent="0.25">
      <c r="A84" s="643"/>
      <c r="B84" s="397" t="s">
        <v>2293</v>
      </c>
      <c r="C84" s="401">
        <v>45760</v>
      </c>
      <c r="D84" s="394">
        <f ca="1">(TODAY()-C84)/7</f>
        <v>4.2857142857142856</v>
      </c>
      <c r="E84" s="397" t="s">
        <v>1539</v>
      </c>
      <c r="F84" s="397" t="s">
        <v>2004</v>
      </c>
      <c r="G84" s="397"/>
      <c r="H84" s="397"/>
      <c r="I84" s="484"/>
    </row>
    <row r="85" spans="1:9" x14ac:dyDescent="0.25">
      <c r="A85" s="643"/>
      <c r="B85" s="397" t="s">
        <v>2295</v>
      </c>
      <c r="C85" s="401">
        <v>45760</v>
      </c>
      <c r="D85" s="394">
        <f ca="1">(TODAY()-C85)/7</f>
        <v>4.2857142857142856</v>
      </c>
      <c r="E85" s="397" t="s">
        <v>1539</v>
      </c>
      <c r="F85" s="397" t="s">
        <v>2005</v>
      </c>
      <c r="G85" s="397"/>
      <c r="H85" s="397"/>
      <c r="I85" s="484"/>
    </row>
    <row r="86" spans="1:9" x14ac:dyDescent="0.25">
      <c r="A86" s="643"/>
      <c r="B86" s="397" t="s">
        <v>2298</v>
      </c>
      <c r="C86" s="401">
        <v>45760</v>
      </c>
      <c r="D86" s="394">
        <f ca="1">(TODAY()-C86)/7</f>
        <v>4.2857142857142856</v>
      </c>
      <c r="E86" s="397" t="s">
        <v>1539</v>
      </c>
      <c r="F86" s="397" t="s">
        <v>2004</v>
      </c>
      <c r="G86" s="397"/>
      <c r="H86" s="397"/>
      <c r="I86" s="484"/>
    </row>
    <row r="87" spans="1:9" ht="18.600000000000001" thickBot="1" x14ac:dyDescent="0.3">
      <c r="A87" s="625"/>
      <c r="B87" s="402"/>
      <c r="C87" s="403"/>
      <c r="D87" s="528"/>
      <c r="E87" s="402"/>
      <c r="F87" s="402"/>
      <c r="G87" s="402"/>
      <c r="H87" s="402"/>
      <c r="I87" s="487"/>
    </row>
    <row r="88" spans="1:9" x14ac:dyDescent="0.25">
      <c r="A88" s="642">
        <v>60</v>
      </c>
      <c r="B88" s="396" t="s">
        <v>2288</v>
      </c>
      <c r="C88" s="399">
        <v>45760</v>
      </c>
      <c r="D88" s="400">
        <f ca="1">(TODAY()-C88)/7</f>
        <v>4.2857142857142856</v>
      </c>
      <c r="E88" s="396" t="s">
        <v>1539</v>
      </c>
      <c r="F88" s="396" t="s">
        <v>2004</v>
      </c>
      <c r="G88" s="396"/>
      <c r="H88" s="396"/>
      <c r="I88" s="483"/>
    </row>
    <row r="89" spans="1:9" x14ac:dyDescent="0.25">
      <c r="A89" s="643"/>
      <c r="B89" s="397" t="s">
        <v>2289</v>
      </c>
      <c r="C89" s="401">
        <v>45760</v>
      </c>
      <c r="D89" s="394">
        <f ca="1">(TODAY()-C89)/7</f>
        <v>4.2857142857142856</v>
      </c>
      <c r="E89" s="397" t="s">
        <v>1539</v>
      </c>
      <c r="F89" s="397" t="s">
        <v>1776</v>
      </c>
      <c r="G89" s="397"/>
      <c r="H89" s="397"/>
      <c r="I89" s="484"/>
    </row>
    <row r="90" spans="1:9" x14ac:dyDescent="0.25">
      <c r="A90" s="643"/>
      <c r="B90" s="397" t="s">
        <v>2290</v>
      </c>
      <c r="C90" s="401">
        <v>45760</v>
      </c>
      <c r="D90" s="394">
        <f ca="1">(TODAY()-C90)/7</f>
        <v>4.2857142857142856</v>
      </c>
      <c r="E90" s="397" t="s">
        <v>1539</v>
      </c>
      <c r="F90" s="397" t="s">
        <v>2005</v>
      </c>
      <c r="G90" s="397"/>
      <c r="H90" s="397"/>
      <c r="I90" s="484"/>
    </row>
    <row r="91" spans="1:9" x14ac:dyDescent="0.25">
      <c r="A91" s="643"/>
      <c r="B91" s="397" t="s">
        <v>2296</v>
      </c>
      <c r="C91" s="401">
        <v>45760</v>
      </c>
      <c r="D91" s="394">
        <f ca="1">(TODAY()-C91)/7</f>
        <v>4.2857142857142856</v>
      </c>
      <c r="E91" s="397" t="s">
        <v>1539</v>
      </c>
      <c r="F91" s="397" t="s">
        <v>2004</v>
      </c>
      <c r="G91" s="397"/>
      <c r="H91" s="397"/>
      <c r="I91" s="484"/>
    </row>
    <row r="92" spans="1:9" ht="18.600000000000001" thickBot="1" x14ac:dyDescent="0.3">
      <c r="A92" s="625"/>
      <c r="B92" s="402"/>
      <c r="C92" s="403"/>
      <c r="D92" s="528"/>
      <c r="E92" s="402"/>
      <c r="F92" s="402"/>
      <c r="G92" s="402"/>
      <c r="H92" s="402"/>
      <c r="I92" s="487"/>
    </row>
    <row r="93" spans="1:9" ht="18.600000000000001" thickBot="1" x14ac:dyDescent="0.3"/>
    <row r="94" spans="1:9" ht="18.600000000000001" thickBot="1" x14ac:dyDescent="0.3">
      <c r="A94" s="626" t="s">
        <v>2304</v>
      </c>
      <c r="B94" s="396" t="s">
        <v>2309</v>
      </c>
      <c r="C94" s="399">
        <v>45767</v>
      </c>
      <c r="D94" s="400">
        <f t="shared" ref="D94:D125" ca="1" si="4">(TODAY()-C94)/7</f>
        <v>3.2857142857142856</v>
      </c>
      <c r="E94" s="396" t="s">
        <v>1539</v>
      </c>
      <c r="F94" s="396" t="s">
        <v>2346</v>
      </c>
      <c r="G94" s="396"/>
      <c r="H94" s="396"/>
      <c r="I94" s="483"/>
    </row>
    <row r="95" spans="1:9" ht="18.600000000000001" thickBot="1" x14ac:dyDescent="0.3">
      <c r="A95" s="645"/>
      <c r="B95" s="397" t="s">
        <v>2310</v>
      </c>
      <c r="C95" s="401">
        <v>45767</v>
      </c>
      <c r="D95" s="394">
        <f t="shared" ca="1" si="4"/>
        <v>3.2857142857142856</v>
      </c>
      <c r="E95" s="397" t="s">
        <v>1539</v>
      </c>
      <c r="F95" s="397" t="s">
        <v>1776</v>
      </c>
      <c r="G95" s="396" t="s">
        <v>1822</v>
      </c>
      <c r="H95" s="397"/>
      <c r="I95" s="484"/>
    </row>
    <row r="96" spans="1:9" x14ac:dyDescent="0.25">
      <c r="A96" s="645"/>
      <c r="B96" s="397" t="s">
        <v>2311</v>
      </c>
      <c r="C96" s="401">
        <v>45767</v>
      </c>
      <c r="D96" s="394">
        <f t="shared" ca="1" si="4"/>
        <v>3.2857142857142856</v>
      </c>
      <c r="E96" s="397" t="s">
        <v>1539</v>
      </c>
      <c r="F96" s="397" t="s">
        <v>1776</v>
      </c>
      <c r="G96" s="396" t="s">
        <v>1822</v>
      </c>
      <c r="H96" s="397"/>
      <c r="I96" s="484"/>
    </row>
    <row r="97" spans="1:9" x14ac:dyDescent="0.25">
      <c r="A97" s="627"/>
      <c r="B97" s="397" t="s">
        <v>2312</v>
      </c>
      <c r="C97" s="401">
        <v>45767</v>
      </c>
      <c r="D97" s="394">
        <f t="shared" ca="1" si="4"/>
        <v>3.2857142857142856</v>
      </c>
      <c r="E97" s="397" t="s">
        <v>1536</v>
      </c>
      <c r="F97" s="397" t="s">
        <v>2004</v>
      </c>
      <c r="G97" s="397"/>
      <c r="H97" s="397"/>
      <c r="I97" s="484"/>
    </row>
    <row r="98" spans="1:9" x14ac:dyDescent="0.25">
      <c r="A98" s="627"/>
      <c r="B98" s="397" t="s">
        <v>2313</v>
      </c>
      <c r="C98" s="401">
        <v>45767</v>
      </c>
      <c r="D98" s="394">
        <f t="shared" ca="1" si="4"/>
        <v>3.2857142857142856</v>
      </c>
      <c r="E98" s="397" t="s">
        <v>1536</v>
      </c>
      <c r="F98" s="397" t="s">
        <v>2004</v>
      </c>
      <c r="G98" s="397"/>
      <c r="H98" s="397"/>
      <c r="I98" s="484"/>
    </row>
    <row r="99" spans="1:9" ht="18.600000000000001" thickBot="1" x14ac:dyDescent="0.3">
      <c r="A99" s="643"/>
      <c r="B99" s="397" t="s">
        <v>2314</v>
      </c>
      <c r="C99" s="401">
        <v>45767</v>
      </c>
      <c r="D99" s="394">
        <f t="shared" ca="1" si="4"/>
        <v>3.2857142857142856</v>
      </c>
      <c r="E99" s="397" t="s">
        <v>1539</v>
      </c>
      <c r="F99" s="397" t="s">
        <v>2004</v>
      </c>
      <c r="G99" s="397"/>
      <c r="H99" s="397"/>
      <c r="I99" s="484"/>
    </row>
    <row r="100" spans="1:9" ht="18.600000000000001" thickBot="1" x14ac:dyDescent="0.3">
      <c r="A100" s="622"/>
      <c r="B100" s="461" t="s">
        <v>2315</v>
      </c>
      <c r="C100" s="462">
        <v>45767</v>
      </c>
      <c r="D100" s="465">
        <f t="shared" ca="1" si="4"/>
        <v>3.2857142857142856</v>
      </c>
      <c r="E100" s="461" t="s">
        <v>1536</v>
      </c>
      <c r="F100" s="461" t="s">
        <v>1776</v>
      </c>
      <c r="G100" s="396" t="s">
        <v>1822</v>
      </c>
      <c r="H100" s="461"/>
      <c r="I100" s="485"/>
    </row>
    <row r="101" spans="1:9" x14ac:dyDescent="0.25">
      <c r="A101" s="626" t="s">
        <v>2305</v>
      </c>
      <c r="B101" s="396" t="s">
        <v>2316</v>
      </c>
      <c r="C101" s="399">
        <v>45767</v>
      </c>
      <c r="D101" s="400">
        <f t="shared" ca="1" si="4"/>
        <v>3.2857142857142856</v>
      </c>
      <c r="E101" s="396" t="s">
        <v>1536</v>
      </c>
      <c r="F101" s="396" t="s">
        <v>2346</v>
      </c>
      <c r="G101" s="396"/>
      <c r="H101" s="396"/>
      <c r="I101" s="483"/>
    </row>
    <row r="102" spans="1:9" ht="18.600000000000001" thickBot="1" x14ac:dyDescent="0.3">
      <c r="A102" s="645"/>
      <c r="B102" s="397" t="s">
        <v>2317</v>
      </c>
      <c r="C102" s="401">
        <v>45767</v>
      </c>
      <c r="D102" s="394">
        <f t="shared" ca="1" si="4"/>
        <v>3.2857142857142856</v>
      </c>
      <c r="E102" s="397" t="s">
        <v>1536</v>
      </c>
      <c r="F102" s="397" t="s">
        <v>2004</v>
      </c>
      <c r="G102" s="397"/>
      <c r="H102" s="397"/>
      <c r="I102" s="484"/>
    </row>
    <row r="103" spans="1:9" x14ac:dyDescent="0.25">
      <c r="A103" s="627"/>
      <c r="B103" s="397" t="s">
        <v>2318</v>
      </c>
      <c r="C103" s="401">
        <v>45767</v>
      </c>
      <c r="D103" s="394">
        <f t="shared" ca="1" si="4"/>
        <v>3.2857142857142856</v>
      </c>
      <c r="E103" s="397" t="s">
        <v>1539</v>
      </c>
      <c r="F103" s="397" t="s">
        <v>1776</v>
      </c>
      <c r="G103" s="396" t="s">
        <v>1822</v>
      </c>
      <c r="H103" s="397"/>
      <c r="I103" s="484"/>
    </row>
    <row r="104" spans="1:9" x14ac:dyDescent="0.25">
      <c r="A104" s="627"/>
      <c r="B104" s="397" t="s">
        <v>2319</v>
      </c>
      <c r="C104" s="401">
        <v>45767</v>
      </c>
      <c r="D104" s="394">
        <f t="shared" ca="1" si="4"/>
        <v>3.2857142857142856</v>
      </c>
      <c r="E104" s="397" t="s">
        <v>1539</v>
      </c>
      <c r="F104" s="397" t="s">
        <v>2346</v>
      </c>
      <c r="G104" s="397"/>
      <c r="H104" s="397"/>
      <c r="I104" s="484"/>
    </row>
    <row r="105" spans="1:9" x14ac:dyDescent="0.25">
      <c r="A105" s="643"/>
      <c r="B105" s="397" t="s">
        <v>2320</v>
      </c>
      <c r="C105" s="401">
        <v>45767</v>
      </c>
      <c r="D105" s="394">
        <f t="shared" ca="1" si="4"/>
        <v>3.2857142857142856</v>
      </c>
      <c r="E105" s="397" t="s">
        <v>1539</v>
      </c>
      <c r="F105" s="397" t="s">
        <v>2004</v>
      </c>
      <c r="G105" s="397"/>
      <c r="H105" s="397"/>
      <c r="I105" s="484"/>
    </row>
    <row r="106" spans="1:9" ht="18.600000000000001" thickBot="1" x14ac:dyDescent="0.3">
      <c r="A106" s="625"/>
      <c r="B106" s="402" t="s">
        <v>2321</v>
      </c>
      <c r="C106" s="403">
        <v>45767</v>
      </c>
      <c r="D106" s="395">
        <f t="shared" ca="1" si="4"/>
        <v>3.2857142857142856</v>
      </c>
      <c r="E106" s="402" t="s">
        <v>1539</v>
      </c>
      <c r="F106" s="402" t="s">
        <v>2004</v>
      </c>
      <c r="G106" s="402"/>
      <c r="H106" s="402"/>
      <c r="I106" s="487"/>
    </row>
    <row r="107" spans="1:9" x14ac:dyDescent="0.25">
      <c r="A107" s="646" t="s">
        <v>2306</v>
      </c>
      <c r="B107" s="617" t="s">
        <v>2322</v>
      </c>
      <c r="C107" s="464">
        <v>45765</v>
      </c>
      <c r="D107" s="523">
        <f t="shared" ca="1" si="4"/>
        <v>3.5714285714285716</v>
      </c>
      <c r="E107" s="463" t="s">
        <v>1536</v>
      </c>
      <c r="F107" s="463" t="s">
        <v>2004</v>
      </c>
      <c r="G107" s="463"/>
      <c r="H107" s="463"/>
      <c r="I107" s="489"/>
    </row>
    <row r="108" spans="1:9" x14ac:dyDescent="0.25">
      <c r="A108" s="647"/>
      <c r="B108" s="540" t="s">
        <v>2323</v>
      </c>
      <c r="C108" s="401">
        <v>45765</v>
      </c>
      <c r="D108" s="394">
        <f t="shared" ca="1" si="4"/>
        <v>3.5714285714285716</v>
      </c>
      <c r="E108" s="397" t="s">
        <v>1539</v>
      </c>
      <c r="F108" s="397" t="s">
        <v>2346</v>
      </c>
      <c r="G108" s="397"/>
      <c r="H108" s="397"/>
      <c r="I108" s="484"/>
    </row>
    <row r="109" spans="1:9" x14ac:dyDescent="0.25">
      <c r="A109" s="647"/>
      <c r="B109" s="540" t="s">
        <v>2324</v>
      </c>
      <c r="C109" s="401">
        <v>45765</v>
      </c>
      <c r="D109" s="394">
        <f t="shared" ca="1" si="4"/>
        <v>3.5714285714285716</v>
      </c>
      <c r="E109" s="397" t="s">
        <v>1539</v>
      </c>
      <c r="F109" s="397" t="s">
        <v>2346</v>
      </c>
      <c r="G109" s="397"/>
      <c r="H109" s="397"/>
      <c r="I109" s="484"/>
    </row>
    <row r="110" spans="1:9" x14ac:dyDescent="0.25">
      <c r="A110" s="647"/>
      <c r="B110" s="540" t="s">
        <v>2325</v>
      </c>
      <c r="C110" s="401">
        <v>45765</v>
      </c>
      <c r="D110" s="394">
        <f t="shared" ca="1" si="4"/>
        <v>3.5714285714285716</v>
      </c>
      <c r="E110" s="397" t="s">
        <v>1539</v>
      </c>
      <c r="F110" s="397" t="s">
        <v>2004</v>
      </c>
      <c r="G110" s="397"/>
      <c r="H110" s="397"/>
      <c r="I110" s="484"/>
    </row>
    <row r="111" spans="1:9" ht="18.600000000000001" thickBot="1" x14ac:dyDescent="0.3">
      <c r="A111" s="647"/>
      <c r="B111" s="541" t="s">
        <v>2326</v>
      </c>
      <c r="C111" s="403">
        <v>45765</v>
      </c>
      <c r="D111" s="395">
        <f t="shared" ca="1" si="4"/>
        <v>3.5714285714285716</v>
      </c>
      <c r="E111" s="402" t="s">
        <v>1539</v>
      </c>
      <c r="F111" s="402" t="s">
        <v>2346</v>
      </c>
      <c r="G111" s="402"/>
      <c r="H111" s="402"/>
      <c r="I111" s="487"/>
    </row>
    <row r="112" spans="1:9" x14ac:dyDescent="0.25">
      <c r="A112" s="647"/>
      <c r="B112" s="539" t="s">
        <v>2327</v>
      </c>
      <c r="C112" s="399">
        <v>45772</v>
      </c>
      <c r="D112" s="400">
        <f t="shared" ca="1" si="4"/>
        <v>2.5714285714285716</v>
      </c>
      <c r="E112" s="396" t="s">
        <v>1536</v>
      </c>
      <c r="F112" s="396" t="s">
        <v>2004</v>
      </c>
      <c r="G112" s="396"/>
      <c r="H112" s="396"/>
      <c r="I112" s="483"/>
    </row>
    <row r="113" spans="1:9" x14ac:dyDescent="0.25">
      <c r="A113" s="647"/>
      <c r="B113" s="540" t="s">
        <v>2328</v>
      </c>
      <c r="C113" s="401">
        <v>45772</v>
      </c>
      <c r="D113" s="394">
        <f t="shared" ca="1" si="4"/>
        <v>2.5714285714285716</v>
      </c>
      <c r="E113" s="397" t="s">
        <v>1536</v>
      </c>
      <c r="F113" s="397" t="s">
        <v>2346</v>
      </c>
      <c r="G113" s="397"/>
      <c r="H113" s="397"/>
      <c r="I113" s="484"/>
    </row>
    <row r="114" spans="1:9" x14ac:dyDescent="0.25">
      <c r="A114" s="648"/>
      <c r="B114" s="540" t="s">
        <v>2329</v>
      </c>
      <c r="C114" s="401">
        <v>45772</v>
      </c>
      <c r="D114" s="394">
        <f t="shared" ca="1" si="4"/>
        <v>2.5714285714285716</v>
      </c>
      <c r="E114" s="397" t="s">
        <v>1539</v>
      </c>
      <c r="F114" s="397" t="s">
        <v>2004</v>
      </c>
      <c r="G114" s="397"/>
      <c r="H114" s="397"/>
      <c r="I114" s="484"/>
    </row>
    <row r="115" spans="1:9" x14ac:dyDescent="0.25">
      <c r="A115" s="648"/>
      <c r="B115" s="540" t="s">
        <v>2330</v>
      </c>
      <c r="C115" s="401">
        <v>45772</v>
      </c>
      <c r="D115" s="394">
        <f t="shared" ca="1" si="4"/>
        <v>2.5714285714285716</v>
      </c>
      <c r="E115" s="397" t="s">
        <v>1539</v>
      </c>
      <c r="F115" s="397" t="s">
        <v>2346</v>
      </c>
      <c r="G115" s="397"/>
      <c r="H115" s="397"/>
      <c r="I115" s="484"/>
    </row>
    <row r="116" spans="1:9" x14ac:dyDescent="0.25">
      <c r="A116" s="649"/>
      <c r="B116" s="540" t="s">
        <v>2331</v>
      </c>
      <c r="C116" s="401">
        <v>45772</v>
      </c>
      <c r="D116" s="394">
        <f t="shared" ca="1" si="4"/>
        <v>2.5714285714285716</v>
      </c>
      <c r="E116" s="397" t="s">
        <v>1539</v>
      </c>
      <c r="F116" s="397" t="s">
        <v>2346</v>
      </c>
      <c r="G116" s="397"/>
      <c r="H116" s="397"/>
      <c r="I116" s="484"/>
    </row>
    <row r="117" spans="1:9" ht="18.600000000000001" thickBot="1" x14ac:dyDescent="0.3">
      <c r="A117" s="650"/>
      <c r="B117" s="616" t="s">
        <v>2332</v>
      </c>
      <c r="C117" s="462">
        <v>45772</v>
      </c>
      <c r="D117" s="465">
        <f t="shared" ca="1" si="4"/>
        <v>2.5714285714285716</v>
      </c>
      <c r="E117" s="461" t="s">
        <v>1539</v>
      </c>
      <c r="F117" s="461" t="s">
        <v>2346</v>
      </c>
      <c r="G117" s="461"/>
      <c r="H117" s="461"/>
      <c r="I117" s="485"/>
    </row>
    <row r="118" spans="1:9" x14ac:dyDescent="0.25">
      <c r="A118" s="626" t="s">
        <v>2307</v>
      </c>
      <c r="B118" s="396" t="s">
        <v>2333</v>
      </c>
      <c r="C118" s="399">
        <v>45767</v>
      </c>
      <c r="D118" s="400">
        <f t="shared" ca="1" si="4"/>
        <v>3.2857142857142856</v>
      </c>
      <c r="E118" s="396" t="s">
        <v>1536</v>
      </c>
      <c r="F118" s="396" t="s">
        <v>1776</v>
      </c>
      <c r="G118" s="396"/>
      <c r="H118" s="396"/>
      <c r="I118" s="483"/>
    </row>
    <row r="119" spans="1:9" x14ac:dyDescent="0.25">
      <c r="A119" s="627"/>
      <c r="B119" s="397" t="s">
        <v>2334</v>
      </c>
      <c r="C119" s="401">
        <v>45767</v>
      </c>
      <c r="D119" s="394">
        <f t="shared" ca="1" si="4"/>
        <v>3.2857142857142856</v>
      </c>
      <c r="E119" s="397" t="s">
        <v>1536</v>
      </c>
      <c r="F119" s="397" t="s">
        <v>1776</v>
      </c>
      <c r="G119" s="397"/>
      <c r="H119" s="397"/>
      <c r="I119" s="484"/>
    </row>
    <row r="120" spans="1:9" x14ac:dyDescent="0.25">
      <c r="A120" s="627"/>
      <c r="B120" s="397" t="s">
        <v>2335</v>
      </c>
      <c r="C120" s="401">
        <v>45767</v>
      </c>
      <c r="D120" s="394">
        <f t="shared" ca="1" si="4"/>
        <v>3.2857142857142856</v>
      </c>
      <c r="E120" s="397" t="s">
        <v>1536</v>
      </c>
      <c r="F120" s="397" t="s">
        <v>1776</v>
      </c>
      <c r="G120" s="397"/>
      <c r="H120" s="397"/>
      <c r="I120" s="484"/>
    </row>
    <row r="121" spans="1:9" x14ac:dyDescent="0.25">
      <c r="A121" s="627"/>
      <c r="B121" s="397" t="s">
        <v>2336</v>
      </c>
      <c r="C121" s="401">
        <v>45767</v>
      </c>
      <c r="D121" s="394">
        <f t="shared" ca="1" si="4"/>
        <v>3.2857142857142856</v>
      </c>
      <c r="E121" s="397" t="s">
        <v>1539</v>
      </c>
      <c r="F121" s="397" t="s">
        <v>1776</v>
      </c>
      <c r="G121" s="397"/>
      <c r="H121" s="397"/>
      <c r="I121" s="484"/>
    </row>
    <row r="122" spans="1:9" x14ac:dyDescent="0.25">
      <c r="A122" s="627"/>
      <c r="B122" s="397" t="s">
        <v>2337</v>
      </c>
      <c r="C122" s="401">
        <v>45767</v>
      </c>
      <c r="D122" s="394">
        <f t="shared" ca="1" si="4"/>
        <v>3.2857142857142856</v>
      </c>
      <c r="E122" s="397" t="s">
        <v>1539</v>
      </c>
      <c r="F122" s="397" t="s">
        <v>1776</v>
      </c>
      <c r="G122" s="397"/>
      <c r="H122" s="397"/>
      <c r="I122" s="484"/>
    </row>
    <row r="123" spans="1:9" x14ac:dyDescent="0.25">
      <c r="A123" s="643"/>
      <c r="B123" s="397" t="s">
        <v>2338</v>
      </c>
      <c r="C123" s="401">
        <v>45767</v>
      </c>
      <c r="D123" s="394">
        <f t="shared" ca="1" si="4"/>
        <v>3.2857142857142856</v>
      </c>
      <c r="E123" s="397" t="s">
        <v>1539</v>
      </c>
      <c r="F123" s="397" t="s">
        <v>1776</v>
      </c>
      <c r="G123" s="397"/>
      <c r="H123" s="397"/>
      <c r="I123" s="484"/>
    </row>
    <row r="124" spans="1:9" ht="18.600000000000001" thickBot="1" x14ac:dyDescent="0.3">
      <c r="A124" s="625"/>
      <c r="B124" s="402" t="s">
        <v>2339</v>
      </c>
      <c r="C124" s="403">
        <v>45767</v>
      </c>
      <c r="D124" s="395">
        <f t="shared" ca="1" si="4"/>
        <v>3.2857142857142856</v>
      </c>
      <c r="E124" s="402" t="s">
        <v>1539</v>
      </c>
      <c r="F124" s="402" t="s">
        <v>1776</v>
      </c>
      <c r="G124" s="402"/>
      <c r="H124" s="402"/>
      <c r="I124" s="487"/>
    </row>
    <row r="125" spans="1:9" x14ac:dyDescent="0.25">
      <c r="A125" s="626" t="s">
        <v>2308</v>
      </c>
      <c r="B125" s="396" t="s">
        <v>2340</v>
      </c>
      <c r="C125" s="399">
        <v>45767</v>
      </c>
      <c r="D125" s="400">
        <f t="shared" ca="1" si="4"/>
        <v>3.2857142857142856</v>
      </c>
      <c r="E125" s="396" t="s">
        <v>1536</v>
      </c>
      <c r="F125" s="396" t="s">
        <v>1776</v>
      </c>
      <c r="G125" s="396"/>
      <c r="H125" s="396"/>
      <c r="I125" s="483"/>
    </row>
    <row r="126" spans="1:9" x14ac:dyDescent="0.25">
      <c r="A126" s="627"/>
      <c r="B126" s="397" t="s">
        <v>2341</v>
      </c>
      <c r="C126" s="401">
        <v>45767</v>
      </c>
      <c r="D126" s="394">
        <f t="shared" ref="D126:D157" ca="1" si="5">(TODAY()-C126)/7</f>
        <v>3.2857142857142856</v>
      </c>
      <c r="E126" s="397" t="s">
        <v>1536</v>
      </c>
      <c r="F126" s="397" t="s">
        <v>1776</v>
      </c>
      <c r="G126" s="397"/>
      <c r="H126" s="397"/>
      <c r="I126" s="484"/>
    </row>
    <row r="127" spans="1:9" x14ac:dyDescent="0.25">
      <c r="A127" s="627"/>
      <c r="B127" s="397" t="s">
        <v>2342</v>
      </c>
      <c r="C127" s="401">
        <v>45767</v>
      </c>
      <c r="D127" s="394">
        <f t="shared" ca="1" si="5"/>
        <v>3.2857142857142856</v>
      </c>
      <c r="E127" s="397" t="s">
        <v>1536</v>
      </c>
      <c r="F127" s="397" t="s">
        <v>1776</v>
      </c>
      <c r="G127" s="397"/>
      <c r="H127" s="397"/>
      <c r="I127" s="484"/>
    </row>
    <row r="128" spans="1:9" x14ac:dyDescent="0.25">
      <c r="A128" s="643"/>
      <c r="B128" s="397" t="s">
        <v>2343</v>
      </c>
      <c r="C128" s="401">
        <v>45767</v>
      </c>
      <c r="D128" s="394">
        <f t="shared" ca="1" si="5"/>
        <v>3.2857142857142856</v>
      </c>
      <c r="E128" s="397" t="s">
        <v>1539</v>
      </c>
      <c r="F128" s="397" t="s">
        <v>1776</v>
      </c>
      <c r="G128" s="397"/>
      <c r="H128" s="397"/>
      <c r="I128" s="484"/>
    </row>
    <row r="129" spans="1:9" ht="18.600000000000001" thickBot="1" x14ac:dyDescent="0.3">
      <c r="A129" s="622"/>
      <c r="B129" s="461" t="s">
        <v>2344</v>
      </c>
      <c r="C129" s="462">
        <v>45767</v>
      </c>
      <c r="D129" s="465">
        <f t="shared" ca="1" si="5"/>
        <v>3.2857142857142856</v>
      </c>
      <c r="E129" s="461" t="s">
        <v>1539</v>
      </c>
      <c r="F129" s="461" t="s">
        <v>1776</v>
      </c>
      <c r="G129" s="461"/>
      <c r="H129" s="461"/>
      <c r="I129" s="485"/>
    </row>
    <row r="130" spans="1:9" x14ac:dyDescent="0.25">
      <c r="A130" s="626" t="s">
        <v>2231</v>
      </c>
      <c r="B130" s="396" t="s">
        <v>2347</v>
      </c>
      <c r="C130" s="399">
        <v>45774</v>
      </c>
      <c r="D130" s="400">
        <f t="shared" ca="1" si="5"/>
        <v>2.2857142857142856</v>
      </c>
      <c r="E130" s="396" t="s">
        <v>1539</v>
      </c>
      <c r="F130" s="396"/>
      <c r="G130" s="396"/>
      <c r="H130" s="396"/>
      <c r="I130" s="483"/>
    </row>
    <row r="131" spans="1:9" ht="18.600000000000001" thickBot="1" x14ac:dyDescent="0.3">
      <c r="A131" s="625"/>
      <c r="B131" s="402" t="s">
        <v>2348</v>
      </c>
      <c r="C131" s="403">
        <v>45774</v>
      </c>
      <c r="D131" s="395">
        <f t="shared" ca="1" si="5"/>
        <v>2.2857142857142856</v>
      </c>
      <c r="E131" s="402" t="s">
        <v>1539</v>
      </c>
      <c r="F131" s="402"/>
      <c r="G131" s="402"/>
      <c r="H131" s="402"/>
      <c r="I131" s="487"/>
    </row>
    <row r="132" spans="1:9" x14ac:dyDescent="0.25">
      <c r="A132" s="626" t="s">
        <v>2345</v>
      </c>
      <c r="B132" s="396" t="s">
        <v>2349</v>
      </c>
      <c r="C132" s="399">
        <v>45772</v>
      </c>
      <c r="D132" s="400">
        <f t="shared" ca="1" si="5"/>
        <v>2.5714285714285716</v>
      </c>
      <c r="E132" s="396" t="s">
        <v>1536</v>
      </c>
      <c r="F132" s="396"/>
      <c r="G132" s="396"/>
      <c r="H132" s="396"/>
      <c r="I132" s="483"/>
    </row>
    <row r="133" spans="1:9" ht="18.600000000000001" thickBot="1" x14ac:dyDescent="0.3">
      <c r="A133" s="625"/>
      <c r="B133" s="402" t="s">
        <v>2350</v>
      </c>
      <c r="C133" s="403">
        <v>45772</v>
      </c>
      <c r="D133" s="395">
        <f t="shared" ca="1" si="5"/>
        <v>2.5714285714285716</v>
      </c>
      <c r="E133" s="402" t="s">
        <v>1536</v>
      </c>
      <c r="F133" s="402"/>
      <c r="G133" s="402"/>
      <c r="H133" s="402"/>
      <c r="I133" s="487"/>
    </row>
    <row r="134" spans="1:9" x14ac:dyDescent="0.25">
      <c r="A134" s="651" t="s">
        <v>2269</v>
      </c>
      <c r="B134" s="463" t="s">
        <v>2351</v>
      </c>
      <c r="C134" s="464">
        <v>45772</v>
      </c>
      <c r="D134" s="523">
        <f t="shared" ca="1" si="5"/>
        <v>2.5714285714285716</v>
      </c>
      <c r="E134" s="463" t="s">
        <v>1536</v>
      </c>
      <c r="F134" s="463"/>
      <c r="G134" s="463"/>
      <c r="H134" s="463"/>
      <c r="I134" s="489"/>
    </row>
    <row r="135" spans="1:9" x14ac:dyDescent="0.25">
      <c r="A135" s="652"/>
      <c r="B135" s="397" t="s">
        <v>2352</v>
      </c>
      <c r="C135" s="401">
        <v>45772</v>
      </c>
      <c r="D135" s="394">
        <f t="shared" ca="1" si="5"/>
        <v>2.5714285714285716</v>
      </c>
      <c r="E135" s="397" t="s">
        <v>1539</v>
      </c>
      <c r="F135" s="397"/>
      <c r="G135" s="397"/>
      <c r="H135" s="397"/>
      <c r="I135" s="484"/>
    </row>
    <row r="136" spans="1:9" x14ac:dyDescent="0.25">
      <c r="A136" s="652"/>
      <c r="B136" s="397" t="s">
        <v>2353</v>
      </c>
      <c r="C136" s="401">
        <v>45772</v>
      </c>
      <c r="D136" s="394">
        <f t="shared" ca="1" si="5"/>
        <v>2.5714285714285716</v>
      </c>
      <c r="E136" s="397" t="s">
        <v>1539</v>
      </c>
      <c r="F136" s="397"/>
      <c r="G136" s="397"/>
      <c r="H136" s="397"/>
      <c r="I136" s="484"/>
    </row>
    <row r="137" spans="1:9" x14ac:dyDescent="0.25">
      <c r="A137" s="652"/>
      <c r="B137" s="397" t="s">
        <v>2354</v>
      </c>
      <c r="C137" s="401">
        <v>45772</v>
      </c>
      <c r="D137" s="394">
        <f t="shared" ca="1" si="5"/>
        <v>2.5714285714285716</v>
      </c>
      <c r="E137" s="397" t="s">
        <v>1539</v>
      </c>
      <c r="F137" s="397"/>
      <c r="G137" s="397"/>
      <c r="H137" s="397"/>
      <c r="I137" s="484"/>
    </row>
    <row r="138" spans="1:9" x14ac:dyDescent="0.25">
      <c r="A138" s="652"/>
      <c r="B138" s="397" t="s">
        <v>2355</v>
      </c>
      <c r="C138" s="401">
        <v>45772</v>
      </c>
      <c r="D138" s="394">
        <f t="shared" ca="1" si="5"/>
        <v>2.5714285714285716</v>
      </c>
      <c r="E138" s="397" t="s">
        <v>1539</v>
      </c>
      <c r="F138" s="397"/>
      <c r="G138" s="397"/>
      <c r="H138" s="397"/>
      <c r="I138" s="484"/>
    </row>
    <row r="139" spans="1:9" x14ac:dyDescent="0.25">
      <c r="A139" s="652"/>
      <c r="B139" s="397" t="s">
        <v>2356</v>
      </c>
      <c r="C139" s="401">
        <v>45772</v>
      </c>
      <c r="D139" s="394">
        <f t="shared" ca="1" si="5"/>
        <v>2.5714285714285716</v>
      </c>
      <c r="E139" s="397" t="s">
        <v>1539</v>
      </c>
      <c r="F139" s="397"/>
      <c r="G139" s="397"/>
      <c r="H139" s="397"/>
      <c r="I139" s="484"/>
    </row>
    <row r="140" spans="1:9" x14ac:dyDescent="0.25">
      <c r="A140" s="652"/>
      <c r="B140" s="397" t="s">
        <v>2357</v>
      </c>
      <c r="C140" s="401">
        <v>45772</v>
      </c>
      <c r="D140" s="394">
        <f t="shared" ca="1" si="5"/>
        <v>2.5714285714285716</v>
      </c>
      <c r="E140" s="397" t="s">
        <v>1539</v>
      </c>
      <c r="F140" s="397"/>
      <c r="G140" s="397"/>
      <c r="H140" s="397"/>
      <c r="I140" s="484"/>
    </row>
    <row r="141" spans="1:9" x14ac:dyDescent="0.25">
      <c r="A141" s="652"/>
      <c r="B141" s="397" t="s">
        <v>2358</v>
      </c>
      <c r="C141" s="401">
        <v>45772</v>
      </c>
      <c r="D141" s="394">
        <f t="shared" ca="1" si="5"/>
        <v>2.5714285714285716</v>
      </c>
      <c r="E141" s="397" t="s">
        <v>1539</v>
      </c>
      <c r="F141" s="397"/>
      <c r="G141" s="397"/>
      <c r="H141" s="397"/>
      <c r="I141" s="484"/>
    </row>
    <row r="142" spans="1:9" ht="18.600000000000001" thickBot="1" x14ac:dyDescent="0.3">
      <c r="A142" s="653"/>
      <c r="B142" s="402" t="s">
        <v>2359</v>
      </c>
      <c r="C142" s="403">
        <v>45772</v>
      </c>
      <c r="D142" s="395">
        <f t="shared" ca="1" si="5"/>
        <v>2.5714285714285716</v>
      </c>
      <c r="E142" s="402" t="s">
        <v>1536</v>
      </c>
      <c r="F142" s="402"/>
      <c r="G142" s="402"/>
      <c r="H142" s="402"/>
      <c r="I142" s="487"/>
    </row>
    <row r="143" spans="1:9" x14ac:dyDescent="0.25">
      <c r="A143" s="619"/>
    </row>
    <row r="144" spans="1:9" x14ac:dyDescent="0.25">
      <c r="A144" s="619"/>
    </row>
  </sheetData>
  <mergeCells count="31">
    <mergeCell ref="A118:A124"/>
    <mergeCell ref="A125:A129"/>
    <mergeCell ref="A130:A131"/>
    <mergeCell ref="A132:A133"/>
    <mergeCell ref="A134:A142"/>
    <mergeCell ref="A83:A87"/>
    <mergeCell ref="A88:A92"/>
    <mergeCell ref="A94:A100"/>
    <mergeCell ref="A101:A106"/>
    <mergeCell ref="A107:A117"/>
    <mergeCell ref="A63:A67"/>
    <mergeCell ref="A58:A62"/>
    <mergeCell ref="A68:A72"/>
    <mergeCell ref="A73:A77"/>
    <mergeCell ref="A78:A82"/>
    <mergeCell ref="A53:A57"/>
    <mergeCell ref="A40:A44"/>
    <mergeCell ref="A45:A47"/>
    <mergeCell ref="A48:A52"/>
    <mergeCell ref="A2:A4"/>
    <mergeCell ref="A8:A10"/>
    <mergeCell ref="A5:A7"/>
    <mergeCell ref="A17:A19"/>
    <mergeCell ref="A20:A22"/>
    <mergeCell ref="A23:A25"/>
    <mergeCell ref="A11:A13"/>
    <mergeCell ref="A14:A16"/>
    <mergeCell ref="A26:A28"/>
    <mergeCell ref="A29:A31"/>
    <mergeCell ref="A32:A34"/>
    <mergeCell ref="A35:A37"/>
  </mergeCells>
  <phoneticPr fontId="27" type="noConversion"/>
  <pageMargins left="0.7" right="0.7" top="0.75" bottom="0.75" header="0.3" footer="0.3"/>
  <pageSetup paperSize="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F196-D5DA-4F47-8461-9808DCF40EB8}">
  <dimension ref="A1:I548"/>
  <sheetViews>
    <sheetView topLeftCell="A543" workbookViewId="0">
      <selection activeCell="B548" sqref="B548:G548"/>
    </sheetView>
  </sheetViews>
  <sheetFormatPr defaultRowHeight="15.6" x14ac:dyDescent="0.25"/>
  <cols>
    <col min="2" max="2" width="12.19921875" customWidth="1"/>
    <col min="3" max="3" width="16.19921875" customWidth="1"/>
    <col min="6" max="6" width="25.59765625" customWidth="1"/>
    <col min="9" max="9" width="10.3984375" bestFit="1" customWidth="1"/>
  </cols>
  <sheetData>
    <row r="1" spans="1:9" ht="18.600000000000001" thickBot="1" x14ac:dyDescent="0.3">
      <c r="A1" s="373"/>
      <c r="B1" s="388"/>
      <c r="C1" s="389"/>
      <c r="D1" s="373"/>
      <c r="E1" s="373"/>
      <c r="F1" s="391"/>
      <c r="G1" s="391"/>
      <c r="H1" s="376"/>
    </row>
    <row r="2" spans="1:9" ht="35.4" thickBot="1" x14ac:dyDescent="0.3">
      <c r="A2" s="380" t="s">
        <v>0</v>
      </c>
      <c r="B2" s="381" t="s">
        <v>1</v>
      </c>
      <c r="C2" s="382" t="s">
        <v>2</v>
      </c>
      <c r="D2" s="383" t="s">
        <v>3</v>
      </c>
      <c r="E2" s="381" t="s">
        <v>4</v>
      </c>
      <c r="F2" s="381" t="s">
        <v>5</v>
      </c>
      <c r="G2" s="381" t="s">
        <v>25</v>
      </c>
      <c r="H2" s="381" t="s">
        <v>1633</v>
      </c>
      <c r="I2" s="384" t="s">
        <v>1535</v>
      </c>
    </row>
    <row r="3" spans="1:9" ht="15" customHeight="1" x14ac:dyDescent="0.25">
      <c r="B3" s="374" t="s">
        <v>1637</v>
      </c>
      <c r="C3" s="377">
        <v>45483</v>
      </c>
      <c r="D3" s="386">
        <f t="shared" ref="D3:D19" ca="1" si="0">(TODAY()-C3)/7</f>
        <v>43.857142857142854</v>
      </c>
      <c r="E3" s="374" t="s">
        <v>1536</v>
      </c>
      <c r="F3" s="374" t="s">
        <v>1641</v>
      </c>
      <c r="G3" s="374"/>
      <c r="H3" s="378"/>
      <c r="I3" s="393">
        <v>45504</v>
      </c>
    </row>
    <row r="4" spans="1:9" ht="24.6" customHeight="1" x14ac:dyDescent="0.25">
      <c r="B4" s="374" t="s">
        <v>1638</v>
      </c>
      <c r="C4" s="377">
        <v>45483</v>
      </c>
      <c r="D4" s="386">
        <f t="shared" ca="1" si="0"/>
        <v>43.857142857142854</v>
      </c>
      <c r="E4" s="374" t="s">
        <v>1539</v>
      </c>
      <c r="F4" s="374" t="s">
        <v>1620</v>
      </c>
      <c r="G4" s="374"/>
      <c r="H4" s="378"/>
    </row>
    <row r="5" spans="1:9" ht="24.6" customHeight="1" x14ac:dyDescent="0.25">
      <c r="B5" s="374" t="s">
        <v>1639</v>
      </c>
      <c r="C5" s="377">
        <v>45483</v>
      </c>
      <c r="D5" s="386">
        <f t="shared" ca="1" si="0"/>
        <v>43.857142857142854</v>
      </c>
      <c r="E5" s="374" t="s">
        <v>1539</v>
      </c>
      <c r="F5" s="374" t="s">
        <v>1620</v>
      </c>
      <c r="G5" s="374"/>
      <c r="H5" s="378"/>
    </row>
    <row r="6" spans="1:9" ht="18.600000000000001" thickBot="1" x14ac:dyDescent="0.3">
      <c r="A6" s="373"/>
      <c r="B6" s="374" t="s">
        <v>1627</v>
      </c>
      <c r="C6" s="377">
        <v>45477</v>
      </c>
      <c r="D6" s="386">
        <f t="shared" ca="1" si="0"/>
        <v>44.714285714285715</v>
      </c>
      <c r="E6" s="374" t="s">
        <v>1536</v>
      </c>
      <c r="F6" s="374" t="s">
        <v>1629</v>
      </c>
      <c r="G6" s="375"/>
      <c r="H6" s="379"/>
    </row>
    <row r="7" spans="1:9" ht="18" x14ac:dyDescent="0.25">
      <c r="B7" s="374" t="s">
        <v>1622</v>
      </c>
      <c r="C7" s="377">
        <v>45477</v>
      </c>
      <c r="D7" s="386">
        <f t="shared" ca="1" si="0"/>
        <v>44.714285714285715</v>
      </c>
      <c r="E7" s="374" t="s">
        <v>1536</v>
      </c>
      <c r="F7" s="374" t="s">
        <v>1629</v>
      </c>
    </row>
    <row r="8" spans="1:9" ht="18" x14ac:dyDescent="0.25">
      <c r="B8" s="397" t="s">
        <v>1621</v>
      </c>
      <c r="C8" s="401">
        <v>45477</v>
      </c>
      <c r="D8" s="386">
        <f t="shared" ca="1" si="0"/>
        <v>44.714285714285715</v>
      </c>
      <c r="E8" s="397" t="s">
        <v>1539</v>
      </c>
      <c r="F8" s="397" t="s">
        <v>1630</v>
      </c>
    </row>
    <row r="9" spans="1:9" ht="18.600000000000001" thickBot="1" x14ac:dyDescent="0.3">
      <c r="B9" s="397" t="s">
        <v>1626</v>
      </c>
      <c r="C9" s="401">
        <v>45477</v>
      </c>
      <c r="D9" s="386">
        <f t="shared" ca="1" si="0"/>
        <v>44.714285714285715</v>
      </c>
      <c r="E9" s="397" t="s">
        <v>1539</v>
      </c>
      <c r="F9" s="397" t="s">
        <v>1632</v>
      </c>
    </row>
    <row r="10" spans="1:9" ht="18.600000000000001" thickBot="1" x14ac:dyDescent="0.3">
      <c r="B10" s="404" t="s">
        <v>1659</v>
      </c>
      <c r="C10" s="405">
        <v>45499</v>
      </c>
      <c r="D10" s="406">
        <f t="shared" ca="1" si="0"/>
        <v>41.571428571428569</v>
      </c>
      <c r="E10" s="404" t="s">
        <v>1536</v>
      </c>
      <c r="F10" s="404" t="s">
        <v>1657</v>
      </c>
    </row>
    <row r="11" spans="1:9" ht="18" x14ac:dyDescent="0.25">
      <c r="B11" s="396" t="s">
        <v>1660</v>
      </c>
      <c r="C11" s="399">
        <v>45502</v>
      </c>
      <c r="D11" s="400">
        <f t="shared" ca="1" si="0"/>
        <v>41.142857142857146</v>
      </c>
      <c r="E11" s="396" t="s">
        <v>1539</v>
      </c>
      <c r="F11" s="396" t="s">
        <v>1631</v>
      </c>
    </row>
    <row r="12" spans="1:9" ht="18" x14ac:dyDescent="0.25">
      <c r="B12" s="397" t="s">
        <v>1661</v>
      </c>
      <c r="C12" s="401">
        <v>45502</v>
      </c>
      <c r="D12" s="394">
        <f t="shared" ca="1" si="0"/>
        <v>41.142857142857146</v>
      </c>
      <c r="E12" s="397" t="s">
        <v>1536</v>
      </c>
      <c r="F12" s="397" t="s">
        <v>1632</v>
      </c>
    </row>
    <row r="13" spans="1:9" ht="18" x14ac:dyDescent="0.25">
      <c r="B13" s="397" t="s">
        <v>1663</v>
      </c>
      <c r="C13" s="401">
        <v>45502</v>
      </c>
      <c r="D13" s="394">
        <f t="shared" ca="1" si="0"/>
        <v>41.142857142857146</v>
      </c>
      <c r="E13" s="397" t="s">
        <v>1539</v>
      </c>
      <c r="F13" s="397" t="s">
        <v>1620</v>
      </c>
    </row>
    <row r="14" spans="1:9" ht="18.600000000000001" thickBot="1" x14ac:dyDescent="0.3">
      <c r="B14" s="402" t="s">
        <v>1667</v>
      </c>
      <c r="C14" s="403">
        <v>45502</v>
      </c>
      <c r="D14" s="395">
        <f t="shared" ca="1" si="0"/>
        <v>41.142857142857146</v>
      </c>
      <c r="E14" s="402" t="s">
        <v>1536</v>
      </c>
      <c r="F14" s="402" t="s">
        <v>1632</v>
      </c>
    </row>
    <row r="15" spans="1:9" ht="18.600000000000001" thickBot="1" x14ac:dyDescent="0.3">
      <c r="B15" s="397" t="s">
        <v>1654</v>
      </c>
      <c r="C15" s="401">
        <v>45493</v>
      </c>
      <c r="D15" s="394">
        <f t="shared" ca="1" si="0"/>
        <v>42.428571428571431</v>
      </c>
      <c r="E15" s="397" t="s">
        <v>1539</v>
      </c>
      <c r="F15" s="397" t="s">
        <v>1657</v>
      </c>
    </row>
    <row r="16" spans="1:9" ht="18" x14ac:dyDescent="0.25">
      <c r="B16" s="396" t="s">
        <v>1600</v>
      </c>
      <c r="C16" s="399">
        <v>45408</v>
      </c>
      <c r="D16" s="385">
        <f t="shared" ca="1" si="0"/>
        <v>54.571428571428569</v>
      </c>
      <c r="E16" s="396" t="s">
        <v>1536</v>
      </c>
      <c r="F16" s="396" t="s">
        <v>1559</v>
      </c>
    </row>
    <row r="17" spans="2:7" ht="18" x14ac:dyDescent="0.25">
      <c r="B17" s="397" t="s">
        <v>1546</v>
      </c>
      <c r="C17" s="401">
        <v>45365</v>
      </c>
      <c r="D17" s="386">
        <f t="shared" ca="1" si="0"/>
        <v>60.714285714285715</v>
      </c>
      <c r="E17" s="397" t="s">
        <v>1539</v>
      </c>
      <c r="F17" s="397" t="s">
        <v>1560</v>
      </c>
    </row>
    <row r="18" spans="2:7" ht="18.600000000000001" thickBot="1" x14ac:dyDescent="0.3">
      <c r="B18" s="402" t="s">
        <v>1548</v>
      </c>
      <c r="C18" s="403">
        <v>45365</v>
      </c>
      <c r="D18" s="387">
        <f t="shared" ca="1" si="0"/>
        <v>60.714285714285715</v>
      </c>
      <c r="E18" s="402" t="s">
        <v>1539</v>
      </c>
      <c r="F18" s="402" t="s">
        <v>1560</v>
      </c>
    </row>
    <row r="19" spans="2:7" ht="18.600000000000001" thickBot="1" x14ac:dyDescent="0.3">
      <c r="B19" s="402" t="s">
        <v>1653</v>
      </c>
      <c r="C19" s="403">
        <v>45493</v>
      </c>
      <c r="D19" s="395">
        <f t="shared" ca="1" si="0"/>
        <v>42.428571428571431</v>
      </c>
      <c r="E19" s="402" t="s">
        <v>1539</v>
      </c>
      <c r="F19" s="402" t="s">
        <v>1657</v>
      </c>
      <c r="G19" s="402"/>
    </row>
    <row r="20" spans="2:7" ht="18" x14ac:dyDescent="0.25">
      <c r="B20" s="463" t="s">
        <v>1601</v>
      </c>
      <c r="C20" s="464">
        <v>45397</v>
      </c>
      <c r="D20" s="392">
        <v>13</v>
      </c>
      <c r="E20" s="463" t="s">
        <v>715</v>
      </c>
      <c r="F20" s="463" t="s">
        <v>1560</v>
      </c>
    </row>
    <row r="21" spans="2:7" ht="18" x14ac:dyDescent="0.25">
      <c r="B21" s="397" t="s">
        <v>1581</v>
      </c>
      <c r="C21" s="401">
        <v>45427</v>
      </c>
      <c r="D21" s="386">
        <f t="shared" ref="D21:D52" ca="1" si="1">(TODAY()-C21)/7</f>
        <v>51.857142857142854</v>
      </c>
      <c r="E21" s="397" t="s">
        <v>1539</v>
      </c>
      <c r="F21" s="397" t="s">
        <v>1560</v>
      </c>
    </row>
    <row r="22" spans="2:7" ht="18.600000000000001" thickBot="1" x14ac:dyDescent="0.3">
      <c r="B22" s="402" t="s">
        <v>1584</v>
      </c>
      <c r="C22" s="403">
        <v>45427</v>
      </c>
      <c r="D22" s="387">
        <f t="shared" ca="1" si="1"/>
        <v>51.857142857142854</v>
      </c>
      <c r="E22" s="402" t="s">
        <v>1586</v>
      </c>
      <c r="F22" s="402" t="s">
        <v>1560</v>
      </c>
    </row>
    <row r="23" spans="2:7" ht="18" x14ac:dyDescent="0.25">
      <c r="B23" s="396" t="s">
        <v>1541</v>
      </c>
      <c r="C23" s="399">
        <v>45347</v>
      </c>
      <c r="D23" s="385">
        <f t="shared" ca="1" si="1"/>
        <v>63.285714285714285</v>
      </c>
      <c r="E23" s="396" t="s">
        <v>1536</v>
      </c>
      <c r="F23" s="396" t="s">
        <v>1560</v>
      </c>
    </row>
    <row r="24" spans="2:7" ht="18" x14ac:dyDescent="0.25">
      <c r="B24" s="397" t="s">
        <v>1574</v>
      </c>
      <c r="C24" s="401">
        <v>45408</v>
      </c>
      <c r="D24" s="386">
        <f t="shared" ca="1" si="1"/>
        <v>54.571428571428569</v>
      </c>
      <c r="E24" s="397" t="s">
        <v>1539</v>
      </c>
      <c r="F24" s="397" t="s">
        <v>1559</v>
      </c>
    </row>
    <row r="25" spans="2:7" ht="18.600000000000001" thickBot="1" x14ac:dyDescent="0.3">
      <c r="B25" s="461" t="s">
        <v>1575</v>
      </c>
      <c r="C25" s="462">
        <v>45408</v>
      </c>
      <c r="D25" s="390">
        <f t="shared" ca="1" si="1"/>
        <v>54.571428571428569</v>
      </c>
      <c r="E25" s="461" t="s">
        <v>1539</v>
      </c>
      <c r="F25" s="461" t="s">
        <v>1559</v>
      </c>
    </row>
    <row r="26" spans="2:7" ht="18" x14ac:dyDescent="0.25">
      <c r="B26" s="396" t="s">
        <v>1583</v>
      </c>
      <c r="C26" s="399">
        <v>45427</v>
      </c>
      <c r="D26" s="385">
        <f t="shared" ca="1" si="1"/>
        <v>51.857142857142854</v>
      </c>
      <c r="E26" s="396" t="s">
        <v>1586</v>
      </c>
      <c r="F26" s="396" t="s">
        <v>1560</v>
      </c>
    </row>
    <row r="27" spans="2:7" ht="18" x14ac:dyDescent="0.25">
      <c r="B27" s="397" t="s">
        <v>1596</v>
      </c>
      <c r="C27" s="401">
        <v>45441</v>
      </c>
      <c r="D27" s="386">
        <f t="shared" ca="1" si="1"/>
        <v>49.857142857142854</v>
      </c>
      <c r="E27" s="397" t="s">
        <v>717</v>
      </c>
      <c r="F27" s="397" t="s">
        <v>1560</v>
      </c>
    </row>
    <row r="28" spans="2:7" ht="18" x14ac:dyDescent="0.25">
      <c r="B28" s="397" t="s">
        <v>1597</v>
      </c>
      <c r="C28" s="401">
        <v>45441</v>
      </c>
      <c r="D28" s="386">
        <f t="shared" ca="1" si="1"/>
        <v>49.857142857142854</v>
      </c>
      <c r="E28" s="397" t="s">
        <v>717</v>
      </c>
      <c r="F28" s="397" t="s">
        <v>1560</v>
      </c>
    </row>
    <row r="29" spans="2:7" ht="18" x14ac:dyDescent="0.25">
      <c r="B29" s="397" t="s">
        <v>1598</v>
      </c>
      <c r="C29" s="401">
        <v>45441</v>
      </c>
      <c r="D29" s="386">
        <f t="shared" ca="1" si="1"/>
        <v>49.857142857142854</v>
      </c>
      <c r="E29" s="397" t="s">
        <v>717</v>
      </c>
      <c r="F29" s="397" t="s">
        <v>1560</v>
      </c>
    </row>
    <row r="30" spans="2:7" ht="18.600000000000001" thickBot="1" x14ac:dyDescent="0.3">
      <c r="B30" s="461" t="s">
        <v>1599</v>
      </c>
      <c r="C30" s="462">
        <v>45441</v>
      </c>
      <c r="D30" s="390">
        <f t="shared" ca="1" si="1"/>
        <v>49.857142857142854</v>
      </c>
      <c r="E30" s="461" t="s">
        <v>717</v>
      </c>
      <c r="F30" s="461" t="s">
        <v>1560</v>
      </c>
    </row>
    <row r="31" spans="2:7" ht="18" x14ac:dyDescent="0.25">
      <c r="B31" s="396" t="s">
        <v>1642</v>
      </c>
      <c r="C31" s="399">
        <v>45489</v>
      </c>
      <c r="D31" s="400">
        <f t="shared" ca="1" si="1"/>
        <v>43</v>
      </c>
      <c r="E31" s="396" t="s">
        <v>1539</v>
      </c>
      <c r="F31" s="396" t="s">
        <v>1648</v>
      </c>
    </row>
    <row r="32" spans="2:7" ht="18" x14ac:dyDescent="0.25">
      <c r="B32" s="397" t="s">
        <v>1643</v>
      </c>
      <c r="C32" s="401">
        <v>45489</v>
      </c>
      <c r="D32" s="394">
        <f t="shared" ca="1" si="1"/>
        <v>43</v>
      </c>
      <c r="E32" s="397" t="s">
        <v>1539</v>
      </c>
      <c r="F32" s="397" t="s">
        <v>1648</v>
      </c>
    </row>
    <row r="33" spans="2:6" ht="18" x14ac:dyDescent="0.25">
      <c r="B33" s="397" t="s">
        <v>1645</v>
      </c>
      <c r="C33" s="401">
        <v>45489</v>
      </c>
      <c r="D33" s="394">
        <f t="shared" ca="1" si="1"/>
        <v>43</v>
      </c>
      <c r="E33" s="397" t="s">
        <v>1539</v>
      </c>
      <c r="F33" s="397" t="s">
        <v>1648</v>
      </c>
    </row>
    <row r="34" spans="2:6" ht="18" x14ac:dyDescent="0.25">
      <c r="B34" s="397" t="s">
        <v>1647</v>
      </c>
      <c r="C34" s="401">
        <v>45489</v>
      </c>
      <c r="D34" s="394">
        <f t="shared" ca="1" si="1"/>
        <v>43</v>
      </c>
      <c r="E34" s="397" t="s">
        <v>1539</v>
      </c>
      <c r="F34" s="397" t="s">
        <v>1648</v>
      </c>
    </row>
    <row r="35" spans="2:6" ht="18.600000000000001" thickBot="1" x14ac:dyDescent="0.3">
      <c r="B35" s="461" t="s">
        <v>1651</v>
      </c>
      <c r="C35" s="462">
        <v>45493</v>
      </c>
      <c r="D35" s="465">
        <f t="shared" ca="1" si="1"/>
        <v>42.428571428571431</v>
      </c>
      <c r="E35" s="461" t="s">
        <v>1539</v>
      </c>
      <c r="F35" s="461" t="s">
        <v>1631</v>
      </c>
    </row>
    <row r="36" spans="2:6" ht="18" x14ac:dyDescent="0.25">
      <c r="B36" s="396" t="s">
        <v>1644</v>
      </c>
      <c r="C36" s="399">
        <v>45489</v>
      </c>
      <c r="D36" s="400">
        <f t="shared" ca="1" si="1"/>
        <v>43</v>
      </c>
      <c r="E36" s="396" t="s">
        <v>1536</v>
      </c>
      <c r="F36" s="396" t="s">
        <v>1649</v>
      </c>
    </row>
    <row r="37" spans="2:6" ht="18" x14ac:dyDescent="0.25">
      <c r="B37" s="397" t="s">
        <v>1646</v>
      </c>
      <c r="C37" s="401">
        <v>45489</v>
      </c>
      <c r="D37" s="394">
        <f t="shared" ca="1" si="1"/>
        <v>43</v>
      </c>
      <c r="E37" s="397" t="s">
        <v>1536</v>
      </c>
      <c r="F37" s="397" t="s">
        <v>1649</v>
      </c>
    </row>
    <row r="38" spans="2:6" ht="18" x14ac:dyDescent="0.25">
      <c r="B38" s="397" t="s">
        <v>1664</v>
      </c>
      <c r="C38" s="401">
        <v>45502</v>
      </c>
      <c r="D38" s="394">
        <f t="shared" ca="1" si="1"/>
        <v>41.142857142857146</v>
      </c>
      <c r="E38" s="397" t="s">
        <v>1536</v>
      </c>
      <c r="F38" s="397" t="s">
        <v>1631</v>
      </c>
    </row>
    <row r="39" spans="2:6" ht="18.600000000000001" thickBot="1" x14ac:dyDescent="0.3">
      <c r="B39" s="397" t="s">
        <v>1652</v>
      </c>
      <c r="C39" s="401">
        <v>45493</v>
      </c>
      <c r="D39" s="394">
        <f t="shared" ca="1" si="1"/>
        <v>42.428571428571431</v>
      </c>
      <c r="E39" s="397" t="s">
        <v>1536</v>
      </c>
      <c r="F39" s="397" t="s">
        <v>1631</v>
      </c>
    </row>
    <row r="40" spans="2:6" ht="18" x14ac:dyDescent="0.25">
      <c r="B40" s="396" t="s">
        <v>1682</v>
      </c>
      <c r="C40" s="396">
        <v>45512</v>
      </c>
      <c r="D40" s="400">
        <f t="shared" ca="1" si="1"/>
        <v>39.714285714285715</v>
      </c>
      <c r="E40" s="396" t="s">
        <v>717</v>
      </c>
      <c r="F40" s="396" t="s">
        <v>1714</v>
      </c>
    </row>
    <row r="41" spans="2:6" ht="18" x14ac:dyDescent="0.25">
      <c r="B41" s="397" t="s">
        <v>1685</v>
      </c>
      <c r="C41" s="397">
        <v>45509</v>
      </c>
      <c r="D41" s="394">
        <f t="shared" ca="1" si="1"/>
        <v>40.142857142857146</v>
      </c>
      <c r="E41" s="397" t="s">
        <v>717</v>
      </c>
      <c r="F41" s="397" t="s">
        <v>1714</v>
      </c>
    </row>
    <row r="42" spans="2:6" ht="18" x14ac:dyDescent="0.25">
      <c r="B42" s="397" t="s">
        <v>1688</v>
      </c>
      <c r="C42" s="397">
        <v>45509</v>
      </c>
      <c r="D42" s="394">
        <f t="shared" ca="1" si="1"/>
        <v>40.142857142857146</v>
      </c>
      <c r="E42" s="397" t="s">
        <v>717</v>
      </c>
      <c r="F42" s="397" t="s">
        <v>1714</v>
      </c>
    </row>
    <row r="43" spans="2:6" ht="18" x14ac:dyDescent="0.25">
      <c r="B43" s="397" t="s">
        <v>1689</v>
      </c>
      <c r="C43" s="397">
        <v>45509</v>
      </c>
      <c r="D43" s="394">
        <f t="shared" ca="1" si="1"/>
        <v>40.142857142857146</v>
      </c>
      <c r="E43" s="397" t="s">
        <v>717</v>
      </c>
      <c r="F43" s="397" t="s">
        <v>1714</v>
      </c>
    </row>
    <row r="44" spans="2:6" ht="18" x14ac:dyDescent="0.25">
      <c r="B44" s="472" t="s">
        <v>1693</v>
      </c>
      <c r="C44" s="472">
        <v>45508</v>
      </c>
      <c r="D44" s="473">
        <f t="shared" ca="1" si="1"/>
        <v>40.285714285714285</v>
      </c>
      <c r="E44" s="472" t="s">
        <v>717</v>
      </c>
      <c r="F44" s="472" t="s">
        <v>1712</v>
      </c>
    </row>
    <row r="45" spans="2:6" ht="18" x14ac:dyDescent="0.25">
      <c r="B45" s="472" t="s">
        <v>1694</v>
      </c>
      <c r="C45" s="472">
        <v>45509</v>
      </c>
      <c r="D45" s="473">
        <f t="shared" ca="1" si="1"/>
        <v>40.142857142857146</v>
      </c>
      <c r="E45" s="472" t="s">
        <v>717</v>
      </c>
      <c r="F45" s="472" t="s">
        <v>1712</v>
      </c>
    </row>
    <row r="46" spans="2:6" ht="18" x14ac:dyDescent="0.25">
      <c r="B46" s="472" t="s">
        <v>1671</v>
      </c>
      <c r="C46" s="472">
        <v>45514</v>
      </c>
      <c r="D46" s="473">
        <f t="shared" ca="1" si="1"/>
        <v>39.428571428571431</v>
      </c>
      <c r="E46" s="474" t="s">
        <v>1539</v>
      </c>
      <c r="F46" s="472" t="s">
        <v>1712</v>
      </c>
    </row>
    <row r="47" spans="2:6" ht="18.600000000000001" thickBot="1" x14ac:dyDescent="0.3">
      <c r="B47" s="478" t="s">
        <v>1674</v>
      </c>
      <c r="C47" s="478">
        <v>45514</v>
      </c>
      <c r="D47" s="479">
        <f t="shared" ca="1" si="1"/>
        <v>39.428571428571431</v>
      </c>
      <c r="E47" s="480" t="s">
        <v>1539</v>
      </c>
      <c r="F47" s="478" t="s">
        <v>1714</v>
      </c>
    </row>
    <row r="48" spans="2:6" ht="18" x14ac:dyDescent="0.25">
      <c r="B48" s="475" t="s">
        <v>1677</v>
      </c>
      <c r="C48" s="475">
        <v>45514</v>
      </c>
      <c r="D48" s="476">
        <f t="shared" ca="1" si="1"/>
        <v>39.428571428571431</v>
      </c>
      <c r="E48" s="477" t="s">
        <v>1539</v>
      </c>
      <c r="F48" s="475" t="s">
        <v>1712</v>
      </c>
    </row>
    <row r="49" spans="2:6" ht="18.600000000000001" thickBot="1" x14ac:dyDescent="0.3">
      <c r="B49" s="478" t="s">
        <v>1680</v>
      </c>
      <c r="C49" s="478">
        <v>45514</v>
      </c>
      <c r="D49" s="479">
        <f t="shared" ca="1" si="1"/>
        <v>39.428571428571431</v>
      </c>
      <c r="E49" s="480" t="s">
        <v>1539</v>
      </c>
      <c r="F49" s="478" t="s">
        <v>1714</v>
      </c>
    </row>
    <row r="50" spans="2:6" ht="18" x14ac:dyDescent="0.25">
      <c r="B50" s="475" t="s">
        <v>1683</v>
      </c>
      <c r="C50" s="475">
        <v>45512</v>
      </c>
      <c r="D50" s="476">
        <f t="shared" ca="1" si="1"/>
        <v>39.714285714285715</v>
      </c>
      <c r="E50" s="475" t="s">
        <v>715</v>
      </c>
      <c r="F50" s="475" t="s">
        <v>1714</v>
      </c>
    </row>
    <row r="51" spans="2:6" ht="18" x14ac:dyDescent="0.25">
      <c r="B51" s="472" t="s">
        <v>1684</v>
      </c>
      <c r="C51" s="472">
        <v>45509</v>
      </c>
      <c r="D51" s="473">
        <f t="shared" ca="1" si="1"/>
        <v>40.142857142857146</v>
      </c>
      <c r="E51" s="472" t="s">
        <v>715</v>
      </c>
      <c r="F51" s="472" t="s">
        <v>1712</v>
      </c>
    </row>
    <row r="52" spans="2:6" ht="18" x14ac:dyDescent="0.25">
      <c r="B52" s="478" t="s">
        <v>1692</v>
      </c>
      <c r="C52" s="478">
        <v>45508</v>
      </c>
      <c r="D52" s="479">
        <f t="shared" ca="1" si="1"/>
        <v>40.285714285714285</v>
      </c>
      <c r="E52" s="478" t="s">
        <v>715</v>
      </c>
      <c r="F52" s="478" t="s">
        <v>1712</v>
      </c>
    </row>
    <row r="53" spans="2:6" ht="18" x14ac:dyDescent="0.25">
      <c r="B53" s="472" t="s">
        <v>1696</v>
      </c>
      <c r="C53" s="472">
        <v>45509</v>
      </c>
      <c r="D53" s="473">
        <f t="shared" ref="D53:D84" ca="1" si="2">(TODAY()-C53)/7</f>
        <v>40.142857142857146</v>
      </c>
      <c r="E53" s="472" t="s">
        <v>715</v>
      </c>
      <c r="F53" s="472" t="s">
        <v>1714</v>
      </c>
    </row>
    <row r="54" spans="2:6" ht="18.600000000000001" thickBot="1" x14ac:dyDescent="0.3">
      <c r="B54" s="402" t="s">
        <v>1681</v>
      </c>
      <c r="C54" s="402">
        <v>45514</v>
      </c>
      <c r="D54" s="395">
        <f t="shared" ca="1" si="2"/>
        <v>39.428571428571431</v>
      </c>
      <c r="E54" s="403" t="s">
        <v>1536</v>
      </c>
      <c r="F54" s="402" t="s">
        <v>1713</v>
      </c>
    </row>
    <row r="55" spans="2:6" ht="18.600000000000001" thickBot="1" x14ac:dyDescent="0.3">
      <c r="B55" s="466" t="s">
        <v>1705</v>
      </c>
      <c r="C55" s="467">
        <v>45521</v>
      </c>
      <c r="D55" s="468">
        <f t="shared" ca="1" si="2"/>
        <v>38.428571428571431</v>
      </c>
      <c r="E55" s="466" t="s">
        <v>1536</v>
      </c>
      <c r="F55" s="466" t="s">
        <v>1712</v>
      </c>
    </row>
    <row r="56" spans="2:6" ht="18" x14ac:dyDescent="0.25">
      <c r="B56" s="466" t="s">
        <v>1707</v>
      </c>
      <c r="C56" s="467">
        <v>45519</v>
      </c>
      <c r="D56" s="468">
        <f t="shared" ca="1" si="2"/>
        <v>38.714285714285715</v>
      </c>
      <c r="E56" s="466" t="s">
        <v>1539</v>
      </c>
      <c r="F56" s="466" t="s">
        <v>1715</v>
      </c>
    </row>
    <row r="57" spans="2:6" ht="18" x14ac:dyDescent="0.25">
      <c r="B57" s="469" t="s">
        <v>1709</v>
      </c>
      <c r="C57" s="470">
        <v>45519</v>
      </c>
      <c r="D57" s="471">
        <f t="shared" ca="1" si="2"/>
        <v>38.714285714285715</v>
      </c>
      <c r="E57" s="469" t="s">
        <v>1539</v>
      </c>
      <c r="F57" s="469" t="s">
        <v>1712</v>
      </c>
    </row>
    <row r="58" spans="2:6" ht="18.600000000000001" thickBot="1" x14ac:dyDescent="0.3">
      <c r="B58" s="402" t="s">
        <v>1556</v>
      </c>
      <c r="C58" s="403">
        <v>45384</v>
      </c>
      <c r="D58" s="387">
        <f t="shared" ca="1" si="2"/>
        <v>58</v>
      </c>
      <c r="E58" s="402" t="s">
        <v>1539</v>
      </c>
      <c r="F58" s="402" t="s">
        <v>1558</v>
      </c>
    </row>
    <row r="59" spans="2:6" ht="18" x14ac:dyDescent="0.25">
      <c r="B59" s="396" t="s">
        <v>1589</v>
      </c>
      <c r="C59" s="399">
        <v>45397</v>
      </c>
      <c r="D59" s="385">
        <f t="shared" ca="1" si="2"/>
        <v>56.142857142857146</v>
      </c>
      <c r="E59" s="396" t="s">
        <v>715</v>
      </c>
      <c r="F59" s="396" t="s">
        <v>1560</v>
      </c>
    </row>
    <row r="60" spans="2:6" ht="18" x14ac:dyDescent="0.25">
      <c r="B60" s="397" t="s">
        <v>1590</v>
      </c>
      <c r="C60" s="401">
        <v>45397</v>
      </c>
      <c r="D60" s="386">
        <f t="shared" ca="1" si="2"/>
        <v>56.142857142857146</v>
      </c>
      <c r="E60" s="397" t="s">
        <v>715</v>
      </c>
      <c r="F60" s="397" t="s">
        <v>1560</v>
      </c>
    </row>
    <row r="61" spans="2:6" ht="18" x14ac:dyDescent="0.25">
      <c r="B61" s="397" t="s">
        <v>1591</v>
      </c>
      <c r="C61" s="401">
        <v>45397</v>
      </c>
      <c r="D61" s="386">
        <f t="shared" ca="1" si="2"/>
        <v>56.142857142857146</v>
      </c>
      <c r="E61" s="397" t="s">
        <v>715</v>
      </c>
      <c r="F61" s="397" t="s">
        <v>1560</v>
      </c>
    </row>
    <row r="62" spans="2:6" ht="18.600000000000001" thickBot="1" x14ac:dyDescent="0.3">
      <c r="B62" s="397" t="s">
        <v>1592</v>
      </c>
      <c r="C62" s="401">
        <v>45397</v>
      </c>
      <c r="D62" s="386">
        <f t="shared" ca="1" si="2"/>
        <v>56.142857142857146</v>
      </c>
      <c r="E62" s="397" t="s">
        <v>715</v>
      </c>
      <c r="F62" s="397" t="s">
        <v>1560</v>
      </c>
    </row>
    <row r="63" spans="2:6" ht="18" x14ac:dyDescent="0.25">
      <c r="B63" s="396"/>
      <c r="C63" s="399">
        <v>45196</v>
      </c>
      <c r="D63" s="385">
        <f t="shared" ca="1" si="2"/>
        <v>84.857142857142861</v>
      </c>
      <c r="E63" s="396" t="s">
        <v>1536</v>
      </c>
      <c r="F63" s="396" t="s">
        <v>1552</v>
      </c>
    </row>
    <row r="64" spans="2:6" ht="18" x14ac:dyDescent="0.25">
      <c r="B64" s="397" t="s">
        <v>1543</v>
      </c>
      <c r="C64" s="401">
        <v>45347</v>
      </c>
      <c r="D64" s="386">
        <f t="shared" ca="1" si="2"/>
        <v>63.285714285714285</v>
      </c>
      <c r="E64" s="397" t="s">
        <v>1536</v>
      </c>
      <c r="F64" s="397" t="s">
        <v>1560</v>
      </c>
    </row>
    <row r="65" spans="2:6" ht="18" x14ac:dyDescent="0.25">
      <c r="B65" s="397" t="s">
        <v>1545</v>
      </c>
      <c r="C65" s="401">
        <v>45370</v>
      </c>
      <c r="D65" s="386">
        <f t="shared" ca="1" si="2"/>
        <v>60</v>
      </c>
      <c r="E65" s="397" t="s">
        <v>1536</v>
      </c>
      <c r="F65" s="397" t="s">
        <v>1560</v>
      </c>
    </row>
    <row r="66" spans="2:6" ht="18" x14ac:dyDescent="0.25">
      <c r="B66" s="397" t="s">
        <v>1561</v>
      </c>
      <c r="C66" s="401">
        <v>45397</v>
      </c>
      <c r="D66" s="386">
        <f t="shared" ca="1" si="2"/>
        <v>56.142857142857146</v>
      </c>
      <c r="E66" s="397" t="s">
        <v>1536</v>
      </c>
      <c r="F66" s="397" t="s">
        <v>1560</v>
      </c>
    </row>
    <row r="67" spans="2:6" ht="18.600000000000001" thickBot="1" x14ac:dyDescent="0.3">
      <c r="B67" s="461" t="s">
        <v>1634</v>
      </c>
      <c r="C67" s="462">
        <v>45397</v>
      </c>
      <c r="D67" s="390">
        <f t="shared" ca="1" si="2"/>
        <v>56.142857142857146</v>
      </c>
      <c r="E67" s="461" t="s">
        <v>1536</v>
      </c>
      <c r="F67" s="461" t="s">
        <v>1560</v>
      </c>
    </row>
    <row r="68" spans="2:6" ht="18" x14ac:dyDescent="0.25">
      <c r="B68" s="396" t="s">
        <v>1587</v>
      </c>
      <c r="C68" s="399">
        <v>45427</v>
      </c>
      <c r="D68" s="385">
        <f t="shared" ca="1" si="2"/>
        <v>51.857142857142854</v>
      </c>
      <c r="E68" s="396" t="s">
        <v>1536</v>
      </c>
      <c r="F68" s="396" t="s">
        <v>1560</v>
      </c>
    </row>
    <row r="69" spans="2:6" ht="18" x14ac:dyDescent="0.25">
      <c r="B69" s="397" t="s">
        <v>1588</v>
      </c>
      <c r="C69" s="401">
        <v>45427</v>
      </c>
      <c r="D69" s="386">
        <f t="shared" ca="1" si="2"/>
        <v>51.857142857142854</v>
      </c>
      <c r="E69" s="397" t="s">
        <v>1536</v>
      </c>
      <c r="F69" s="397" t="s">
        <v>1560</v>
      </c>
    </row>
    <row r="70" spans="2:6" ht="18" x14ac:dyDescent="0.25">
      <c r="B70" s="397" t="s">
        <v>1593</v>
      </c>
      <c r="C70" s="401">
        <v>45441</v>
      </c>
      <c r="D70" s="386">
        <f t="shared" ca="1" si="2"/>
        <v>49.857142857142854</v>
      </c>
      <c r="E70" s="397" t="s">
        <v>1595</v>
      </c>
      <c r="F70" s="397" t="s">
        <v>1560</v>
      </c>
    </row>
    <row r="71" spans="2:6" ht="18" x14ac:dyDescent="0.25">
      <c r="B71" s="397" t="s">
        <v>1594</v>
      </c>
      <c r="C71" s="401">
        <v>45441</v>
      </c>
      <c r="D71" s="386">
        <f t="shared" ca="1" si="2"/>
        <v>49.857142857142854</v>
      </c>
      <c r="E71" s="397" t="s">
        <v>1595</v>
      </c>
      <c r="F71" s="397" t="s">
        <v>1560</v>
      </c>
    </row>
    <row r="72" spans="2:6" ht="18" x14ac:dyDescent="0.25">
      <c r="B72" s="463" t="s">
        <v>1602</v>
      </c>
      <c r="C72" s="464">
        <v>45462</v>
      </c>
      <c r="D72" s="392">
        <f t="shared" ca="1" si="2"/>
        <v>46.857142857142854</v>
      </c>
      <c r="E72" s="463" t="s">
        <v>1536</v>
      </c>
      <c r="F72" s="463" t="s">
        <v>1560</v>
      </c>
    </row>
    <row r="73" spans="2:6" ht="18" x14ac:dyDescent="0.25">
      <c r="B73" s="397" t="s">
        <v>1603</v>
      </c>
      <c r="C73" s="401">
        <v>45462</v>
      </c>
      <c r="D73" s="386">
        <f t="shared" ca="1" si="2"/>
        <v>46.857142857142854</v>
      </c>
      <c r="E73" s="397" t="s">
        <v>1536</v>
      </c>
      <c r="F73" s="397" t="s">
        <v>1620</v>
      </c>
    </row>
    <row r="74" spans="2:6" ht="18" x14ac:dyDescent="0.25">
      <c r="B74" s="397" t="s">
        <v>1623</v>
      </c>
      <c r="C74" s="401">
        <v>45477</v>
      </c>
      <c r="D74" s="386">
        <f t="shared" ca="1" si="2"/>
        <v>44.714285714285715</v>
      </c>
      <c r="E74" s="397" t="s">
        <v>1536</v>
      </c>
      <c r="F74" s="397" t="s">
        <v>1620</v>
      </c>
    </row>
    <row r="75" spans="2:6" ht="18" x14ac:dyDescent="0.25">
      <c r="B75" s="397" t="s">
        <v>1625</v>
      </c>
      <c r="C75" s="401">
        <v>45477</v>
      </c>
      <c r="D75" s="386">
        <f t="shared" ca="1" si="2"/>
        <v>44.714285714285715</v>
      </c>
      <c r="E75" s="397" t="s">
        <v>1536</v>
      </c>
      <c r="F75" s="397" t="s">
        <v>1630</v>
      </c>
    </row>
    <row r="76" spans="2:6" ht="18" x14ac:dyDescent="0.25">
      <c r="B76" s="463" t="s">
        <v>1613</v>
      </c>
      <c r="C76" s="464">
        <v>45462</v>
      </c>
      <c r="D76" s="392">
        <f t="shared" ca="1" si="2"/>
        <v>46.857142857142854</v>
      </c>
      <c r="E76" s="463" t="s">
        <v>1539</v>
      </c>
      <c r="F76" s="463" t="s">
        <v>1560</v>
      </c>
    </row>
    <row r="77" spans="2:6" ht="18" x14ac:dyDescent="0.25">
      <c r="B77" s="397" t="s">
        <v>1614</v>
      </c>
      <c r="C77" s="401">
        <v>45462</v>
      </c>
      <c r="D77" s="386">
        <f t="shared" ca="1" si="2"/>
        <v>46.857142857142854</v>
      </c>
      <c r="E77" s="397" t="s">
        <v>1539</v>
      </c>
      <c r="F77" s="397" t="s">
        <v>1560</v>
      </c>
    </row>
    <row r="78" spans="2:6" ht="18.600000000000001" thickBot="1" x14ac:dyDescent="0.3">
      <c r="B78" s="397" t="s">
        <v>1615</v>
      </c>
      <c r="C78" s="401">
        <v>45462</v>
      </c>
      <c r="D78" s="386">
        <f t="shared" ca="1" si="2"/>
        <v>46.857142857142854</v>
      </c>
      <c r="E78" s="397" t="s">
        <v>1539</v>
      </c>
      <c r="F78" s="397" t="s">
        <v>1560</v>
      </c>
    </row>
    <row r="79" spans="2:6" ht="18" x14ac:dyDescent="0.25">
      <c r="B79" s="396" t="s">
        <v>1549</v>
      </c>
      <c r="C79" s="399">
        <v>45370</v>
      </c>
      <c r="D79" s="385">
        <f t="shared" ca="1" si="2"/>
        <v>60</v>
      </c>
      <c r="E79" s="396" t="s">
        <v>1539</v>
      </c>
      <c r="F79" s="396" t="s">
        <v>1790</v>
      </c>
    </row>
    <row r="80" spans="2:6" ht="18" x14ac:dyDescent="0.25">
      <c r="B80" s="397" t="s">
        <v>1550</v>
      </c>
      <c r="C80" s="401">
        <v>45370</v>
      </c>
      <c r="D80" s="386">
        <f t="shared" ca="1" si="2"/>
        <v>60</v>
      </c>
      <c r="E80" s="397" t="s">
        <v>1539</v>
      </c>
      <c r="F80" s="397" t="s">
        <v>1790</v>
      </c>
    </row>
    <row r="81" spans="2:6" ht="18" x14ac:dyDescent="0.25">
      <c r="B81" s="397" t="s">
        <v>1611</v>
      </c>
      <c r="C81" s="401">
        <v>45462</v>
      </c>
      <c r="D81" s="386">
        <f t="shared" ca="1" si="2"/>
        <v>46.857142857142854</v>
      </c>
      <c r="E81" s="397" t="s">
        <v>1539</v>
      </c>
      <c r="F81" s="397" t="s">
        <v>1790</v>
      </c>
    </row>
    <row r="82" spans="2:6" ht="18.600000000000001" thickBot="1" x14ac:dyDescent="0.3">
      <c r="B82" s="402" t="s">
        <v>1612</v>
      </c>
      <c r="C82" s="403">
        <v>45462</v>
      </c>
      <c r="D82" s="387">
        <f t="shared" ca="1" si="2"/>
        <v>46.857142857142854</v>
      </c>
      <c r="E82" s="402" t="s">
        <v>1539</v>
      </c>
      <c r="F82" s="402" t="s">
        <v>1790</v>
      </c>
    </row>
    <row r="83" spans="2:6" ht="18" x14ac:dyDescent="0.25">
      <c r="B83" s="397" t="s">
        <v>1655</v>
      </c>
      <c r="C83" s="401">
        <v>45493</v>
      </c>
      <c r="D83" s="394">
        <f t="shared" ca="1" si="2"/>
        <v>42.428571428571431</v>
      </c>
      <c r="E83" s="397" t="s">
        <v>1539</v>
      </c>
      <c r="F83" s="397" t="s">
        <v>1790</v>
      </c>
    </row>
    <row r="84" spans="2:6" ht="18.600000000000001" thickBot="1" x14ac:dyDescent="0.3">
      <c r="B84" s="472" t="s">
        <v>1697</v>
      </c>
      <c r="C84" s="474">
        <v>45518</v>
      </c>
      <c r="D84" s="473">
        <f t="shared" ca="1" si="2"/>
        <v>38.857142857142854</v>
      </c>
      <c r="E84" s="472" t="s">
        <v>1539</v>
      </c>
      <c r="F84" s="472" t="s">
        <v>1779</v>
      </c>
    </row>
    <row r="85" spans="2:6" ht="18" x14ac:dyDescent="0.25">
      <c r="B85" s="475" t="s">
        <v>1718</v>
      </c>
      <c r="C85" s="477">
        <v>45526</v>
      </c>
      <c r="D85" s="476">
        <f t="shared" ref="D85:D116" ca="1" si="3">(TODAY()-C85)/7</f>
        <v>37.714285714285715</v>
      </c>
      <c r="E85" s="475" t="s">
        <v>1720</v>
      </c>
      <c r="F85" s="475" t="s">
        <v>1780</v>
      </c>
    </row>
    <row r="86" spans="2:6" ht="18.600000000000001" thickBot="1" x14ac:dyDescent="0.3">
      <c r="B86" s="513" t="s">
        <v>1719</v>
      </c>
      <c r="C86" s="514">
        <v>45526</v>
      </c>
      <c r="D86" s="515">
        <f t="shared" ca="1" si="3"/>
        <v>37.714285714285715</v>
      </c>
      <c r="E86" s="513" t="s">
        <v>1721</v>
      </c>
      <c r="F86" s="513" t="s">
        <v>1779</v>
      </c>
    </row>
    <row r="87" spans="2:6" ht="18" x14ac:dyDescent="0.25">
      <c r="B87" s="475" t="s">
        <v>1730</v>
      </c>
      <c r="C87" s="477">
        <v>45531</v>
      </c>
      <c r="D87" s="476">
        <f t="shared" ca="1" si="3"/>
        <v>37</v>
      </c>
      <c r="E87" s="475" t="s">
        <v>1735</v>
      </c>
      <c r="F87" s="475" t="s">
        <v>1779</v>
      </c>
    </row>
    <row r="88" spans="2:6" ht="18.600000000000001" thickBot="1" x14ac:dyDescent="0.3">
      <c r="B88" s="513" t="s">
        <v>1734</v>
      </c>
      <c r="C88" s="514">
        <v>45531</v>
      </c>
      <c r="D88" s="515">
        <f t="shared" ca="1" si="3"/>
        <v>37</v>
      </c>
      <c r="E88" s="513" t="s">
        <v>1736</v>
      </c>
      <c r="F88" s="513" t="s">
        <v>1780</v>
      </c>
    </row>
    <row r="89" spans="2:6" ht="18" x14ac:dyDescent="0.25">
      <c r="B89" s="475" t="s">
        <v>1737</v>
      </c>
      <c r="C89" s="477">
        <v>45529</v>
      </c>
      <c r="D89" s="476">
        <f t="shared" ca="1" si="3"/>
        <v>37.285714285714285</v>
      </c>
      <c r="E89" s="475" t="s">
        <v>1736</v>
      </c>
      <c r="F89" s="475" t="s">
        <v>1779</v>
      </c>
    </row>
    <row r="90" spans="2:6" ht="18" x14ac:dyDescent="0.25">
      <c r="B90" s="472" t="s">
        <v>1739</v>
      </c>
      <c r="C90" s="474">
        <v>45529</v>
      </c>
      <c r="D90" s="473">
        <f t="shared" ca="1" si="3"/>
        <v>37.285714285714285</v>
      </c>
      <c r="E90" s="472" t="s">
        <v>1735</v>
      </c>
      <c r="F90" s="472" t="s">
        <v>1778</v>
      </c>
    </row>
    <row r="91" spans="2:6" ht="18" x14ac:dyDescent="0.25">
      <c r="B91" s="397" t="s">
        <v>1742</v>
      </c>
      <c r="C91" s="401">
        <v>45529</v>
      </c>
      <c r="D91" s="394">
        <f t="shared" ca="1" si="3"/>
        <v>37.285714285714285</v>
      </c>
      <c r="E91" s="397" t="s">
        <v>1736</v>
      </c>
      <c r="F91" s="397" t="s">
        <v>1780</v>
      </c>
    </row>
    <row r="92" spans="2:6" ht="18" x14ac:dyDescent="0.25">
      <c r="B92" s="397" t="s">
        <v>1743</v>
      </c>
      <c r="C92" s="401">
        <v>45536</v>
      </c>
      <c r="D92" s="394">
        <f t="shared" ca="1" si="3"/>
        <v>36.285714285714285</v>
      </c>
      <c r="E92" s="397" t="s">
        <v>1735</v>
      </c>
      <c r="F92" s="397" t="s">
        <v>1780</v>
      </c>
    </row>
    <row r="93" spans="2:6" ht="18" x14ac:dyDescent="0.25">
      <c r="B93" s="397" t="s">
        <v>1744</v>
      </c>
      <c r="C93" s="401">
        <v>45536</v>
      </c>
      <c r="D93" s="394">
        <f t="shared" ca="1" si="3"/>
        <v>36.285714285714285</v>
      </c>
      <c r="E93" s="397" t="s">
        <v>1735</v>
      </c>
      <c r="F93" s="397" t="s">
        <v>1777</v>
      </c>
    </row>
    <row r="94" spans="2:6" ht="18" x14ac:dyDescent="0.25">
      <c r="B94" s="397" t="s">
        <v>1745</v>
      </c>
      <c r="C94" s="401">
        <v>45536</v>
      </c>
      <c r="D94" s="394">
        <f t="shared" ca="1" si="3"/>
        <v>36.285714285714285</v>
      </c>
      <c r="E94" s="397" t="s">
        <v>1735</v>
      </c>
      <c r="F94" s="397" t="s">
        <v>1780</v>
      </c>
    </row>
    <row r="95" spans="2:6" ht="18.600000000000001" thickBot="1" x14ac:dyDescent="0.3">
      <c r="B95" s="402" t="s">
        <v>1746</v>
      </c>
      <c r="C95" s="403">
        <v>45536</v>
      </c>
      <c r="D95" s="395">
        <f t="shared" ca="1" si="3"/>
        <v>36.285714285714285</v>
      </c>
      <c r="E95" s="402" t="s">
        <v>1735</v>
      </c>
      <c r="F95" s="402" t="s">
        <v>1780</v>
      </c>
    </row>
    <row r="96" spans="2:6" ht="18" x14ac:dyDescent="0.25">
      <c r="B96" s="396" t="s">
        <v>1722</v>
      </c>
      <c r="C96" s="399">
        <v>45536</v>
      </c>
      <c r="D96" s="400">
        <f t="shared" ca="1" si="3"/>
        <v>36.285714285714285</v>
      </c>
      <c r="E96" s="396" t="s">
        <v>1721</v>
      </c>
      <c r="F96" s="396" t="s">
        <v>1780</v>
      </c>
    </row>
    <row r="97" spans="2:6" ht="18" x14ac:dyDescent="0.25">
      <c r="B97" s="397" t="s">
        <v>1725</v>
      </c>
      <c r="C97" s="401">
        <v>45536</v>
      </c>
      <c r="D97" s="394">
        <f t="shared" ca="1" si="3"/>
        <v>36.285714285714285</v>
      </c>
      <c r="E97" s="397" t="s">
        <v>1720</v>
      </c>
      <c r="F97" s="397" t="s">
        <v>1777</v>
      </c>
    </row>
    <row r="98" spans="2:6" ht="18" x14ac:dyDescent="0.25">
      <c r="B98" s="397" t="s">
        <v>1727</v>
      </c>
      <c r="C98" s="401">
        <v>45536</v>
      </c>
      <c r="D98" s="394">
        <f t="shared" ca="1" si="3"/>
        <v>36.285714285714285</v>
      </c>
      <c r="E98" s="397" t="s">
        <v>1721</v>
      </c>
      <c r="F98" s="397" t="s">
        <v>1778</v>
      </c>
    </row>
    <row r="99" spans="2:6" ht="18.600000000000001" thickBot="1" x14ac:dyDescent="0.3">
      <c r="B99" s="402" t="s">
        <v>1729</v>
      </c>
      <c r="C99" s="403">
        <v>45536</v>
      </c>
      <c r="D99" s="395">
        <f t="shared" ca="1" si="3"/>
        <v>36.285714285714285</v>
      </c>
      <c r="E99" s="402" t="s">
        <v>1721</v>
      </c>
      <c r="F99" s="402" t="s">
        <v>1780</v>
      </c>
    </row>
    <row r="100" spans="2:6" ht="18" x14ac:dyDescent="0.25">
      <c r="B100" s="396" t="s">
        <v>1761</v>
      </c>
      <c r="C100" s="399">
        <v>45538</v>
      </c>
      <c r="D100" s="400">
        <f t="shared" ca="1" si="3"/>
        <v>36</v>
      </c>
      <c r="E100" s="396" t="s">
        <v>1773</v>
      </c>
      <c r="F100" s="396" t="s">
        <v>1779</v>
      </c>
    </row>
    <row r="101" spans="2:6" ht="18" x14ac:dyDescent="0.25">
      <c r="B101" s="397" t="s">
        <v>1763</v>
      </c>
      <c r="C101" s="401">
        <v>45538</v>
      </c>
      <c r="D101" s="394">
        <f t="shared" ca="1" si="3"/>
        <v>36</v>
      </c>
      <c r="E101" s="397" t="s">
        <v>1773</v>
      </c>
      <c r="F101" s="397" t="s">
        <v>1779</v>
      </c>
    </row>
    <row r="102" spans="2:6" ht="18" x14ac:dyDescent="0.25">
      <c r="B102" s="397" t="s">
        <v>1764</v>
      </c>
      <c r="C102" s="401">
        <v>45538</v>
      </c>
      <c r="D102" s="394">
        <f t="shared" ca="1" si="3"/>
        <v>36</v>
      </c>
      <c r="E102" s="397" t="s">
        <v>1772</v>
      </c>
      <c r="F102" s="397" t="s">
        <v>1779</v>
      </c>
    </row>
    <row r="103" spans="2:6" ht="18.600000000000001" thickBot="1" x14ac:dyDescent="0.3">
      <c r="B103" s="402" t="s">
        <v>1765</v>
      </c>
      <c r="C103" s="403">
        <v>45538</v>
      </c>
      <c r="D103" s="395">
        <f t="shared" ca="1" si="3"/>
        <v>36</v>
      </c>
      <c r="E103" s="402" t="s">
        <v>1772</v>
      </c>
      <c r="F103" s="402" t="s">
        <v>1780</v>
      </c>
    </row>
    <row r="104" spans="2:6" ht="18.600000000000001" thickBot="1" x14ac:dyDescent="0.3">
      <c r="B104" s="396" t="s">
        <v>1766</v>
      </c>
      <c r="C104" s="399">
        <v>45541</v>
      </c>
      <c r="D104" s="400">
        <f t="shared" ca="1" si="3"/>
        <v>35.571428571428569</v>
      </c>
      <c r="E104" s="396" t="s">
        <v>1772</v>
      </c>
      <c r="F104" s="396" t="s">
        <v>1780</v>
      </c>
    </row>
    <row r="105" spans="2:6" ht="18" x14ac:dyDescent="0.25">
      <c r="B105" s="396" t="s">
        <v>1803</v>
      </c>
      <c r="C105" s="399">
        <v>45545</v>
      </c>
      <c r="D105" s="400">
        <f t="shared" ca="1" si="3"/>
        <v>35</v>
      </c>
      <c r="E105" s="396" t="s">
        <v>1802</v>
      </c>
      <c r="F105" s="396" t="s">
        <v>1780</v>
      </c>
    </row>
    <row r="106" spans="2:6" ht="18" x14ac:dyDescent="0.25">
      <c r="B106" s="397" t="s">
        <v>1804</v>
      </c>
      <c r="C106" s="401">
        <v>45545</v>
      </c>
      <c r="D106" s="394">
        <f t="shared" ca="1" si="3"/>
        <v>35</v>
      </c>
      <c r="E106" s="397" t="s">
        <v>1802</v>
      </c>
      <c r="F106" s="397" t="s">
        <v>1780</v>
      </c>
    </row>
    <row r="107" spans="2:6" ht="18" x14ac:dyDescent="0.25">
      <c r="B107" s="397" t="s">
        <v>1805</v>
      </c>
      <c r="C107" s="401">
        <v>45545</v>
      </c>
      <c r="D107" s="394">
        <f t="shared" ca="1" si="3"/>
        <v>35</v>
      </c>
      <c r="E107" s="397" t="s">
        <v>1808</v>
      </c>
      <c r="F107" s="397" t="s">
        <v>1779</v>
      </c>
    </row>
    <row r="108" spans="2:6" ht="18.600000000000001" thickBot="1" x14ac:dyDescent="0.3">
      <c r="B108" s="397" t="s">
        <v>1806</v>
      </c>
      <c r="C108" s="401">
        <v>45545</v>
      </c>
      <c r="D108" s="394">
        <f t="shared" ca="1" si="3"/>
        <v>35</v>
      </c>
      <c r="E108" s="397" t="s">
        <v>1808</v>
      </c>
      <c r="F108" s="397" t="s">
        <v>1779</v>
      </c>
    </row>
    <row r="109" spans="2:6" ht="18" x14ac:dyDescent="0.25">
      <c r="B109" s="396" t="s">
        <v>1755</v>
      </c>
      <c r="C109" s="399">
        <v>45540</v>
      </c>
      <c r="D109" s="400">
        <f t="shared" ca="1" si="3"/>
        <v>35.714285714285715</v>
      </c>
      <c r="E109" s="396" t="s">
        <v>1772</v>
      </c>
      <c r="F109" s="396" t="s">
        <v>1779</v>
      </c>
    </row>
    <row r="110" spans="2:6" ht="18" x14ac:dyDescent="0.25">
      <c r="B110" s="397" t="s">
        <v>1756</v>
      </c>
      <c r="C110" s="401">
        <v>45540</v>
      </c>
      <c r="D110" s="394">
        <f t="shared" ca="1" si="3"/>
        <v>35.714285714285715</v>
      </c>
      <c r="E110" s="397" t="s">
        <v>1772</v>
      </c>
      <c r="F110" s="397" t="s">
        <v>1779</v>
      </c>
    </row>
    <row r="111" spans="2:6" ht="18.600000000000001" thickBot="1" x14ac:dyDescent="0.3">
      <c r="B111" s="402" t="s">
        <v>1760</v>
      </c>
      <c r="C111" s="403">
        <v>45540</v>
      </c>
      <c r="D111" s="395">
        <f t="shared" ca="1" si="3"/>
        <v>35.714285714285715</v>
      </c>
      <c r="E111" s="402" t="s">
        <v>1772</v>
      </c>
      <c r="F111" s="402" t="s">
        <v>1780</v>
      </c>
    </row>
    <row r="112" spans="2:6" ht="18" x14ac:dyDescent="0.25">
      <c r="B112" s="396" t="s">
        <v>1757</v>
      </c>
      <c r="C112" s="399">
        <v>45540</v>
      </c>
      <c r="D112" s="400">
        <f t="shared" ca="1" si="3"/>
        <v>35.714285714285715</v>
      </c>
      <c r="E112" s="396" t="s">
        <v>1773</v>
      </c>
      <c r="F112" s="396" t="s">
        <v>1823</v>
      </c>
    </row>
    <row r="113" spans="2:9" ht="18" x14ac:dyDescent="0.25">
      <c r="B113" s="397" t="s">
        <v>1749</v>
      </c>
      <c r="C113" s="401">
        <v>45548</v>
      </c>
      <c r="D113" s="394">
        <f t="shared" ca="1" si="3"/>
        <v>34.571428571428569</v>
      </c>
      <c r="E113" s="397" t="s">
        <v>1772</v>
      </c>
      <c r="F113" s="397" t="s">
        <v>1780</v>
      </c>
    </row>
    <row r="114" spans="2:9" ht="18" x14ac:dyDescent="0.25">
      <c r="B114" s="397" t="s">
        <v>1833</v>
      </c>
      <c r="C114" s="401">
        <v>45545</v>
      </c>
      <c r="D114" s="394">
        <f t="shared" ca="1" si="3"/>
        <v>35</v>
      </c>
      <c r="E114" s="397" t="s">
        <v>1772</v>
      </c>
      <c r="F114" s="397" t="s">
        <v>1780</v>
      </c>
    </row>
    <row r="115" spans="2:9" ht="18" x14ac:dyDescent="0.25">
      <c r="B115" s="397" t="s">
        <v>1751</v>
      </c>
      <c r="C115" s="401">
        <v>45545</v>
      </c>
      <c r="D115" s="394">
        <f t="shared" ca="1" si="3"/>
        <v>35</v>
      </c>
      <c r="E115" s="397" t="s">
        <v>1772</v>
      </c>
      <c r="F115" s="397" t="s">
        <v>1779</v>
      </c>
    </row>
    <row r="116" spans="2:9" ht="18.600000000000001" thickBot="1" x14ac:dyDescent="0.3">
      <c r="B116" s="402" t="s">
        <v>1754</v>
      </c>
      <c r="C116" s="403">
        <v>45548</v>
      </c>
      <c r="D116" s="395">
        <f t="shared" ca="1" si="3"/>
        <v>34.571428571428569</v>
      </c>
      <c r="E116" s="402" t="s">
        <v>1772</v>
      </c>
      <c r="F116" s="402" t="s">
        <v>1780</v>
      </c>
    </row>
    <row r="117" spans="2:9" ht="18" x14ac:dyDescent="0.25">
      <c r="B117" s="397" t="s">
        <v>1818</v>
      </c>
      <c r="C117" s="401">
        <v>45549</v>
      </c>
      <c r="D117" s="394">
        <f t="shared" ref="D117" ca="1" si="4">(TODAY()-C117)/7</f>
        <v>34.428571428571431</v>
      </c>
      <c r="E117" s="397" t="s">
        <v>1824</v>
      </c>
      <c r="F117" s="461" t="s">
        <v>1780</v>
      </c>
    </row>
    <row r="118" spans="2:9" ht="18" x14ac:dyDescent="0.25">
      <c r="B118" s="397" t="s">
        <v>1830</v>
      </c>
    </row>
    <row r="119" spans="2:9" ht="18" x14ac:dyDescent="0.25">
      <c r="B119" s="516" t="s">
        <v>1831</v>
      </c>
    </row>
    <row r="120" spans="2:9" ht="18" x14ac:dyDescent="0.25">
      <c r="B120" s="516" t="s">
        <v>1832</v>
      </c>
    </row>
    <row r="121" spans="2:9" ht="18.600000000000001" thickBot="1" x14ac:dyDescent="0.3">
      <c r="B121" s="397" t="s">
        <v>1733</v>
      </c>
      <c r="C121" s="401">
        <v>45531</v>
      </c>
      <c r="D121" s="394">
        <v>3.4285714285714284</v>
      </c>
      <c r="E121" s="397" t="s">
        <v>1536</v>
      </c>
      <c r="F121" s="397" t="s">
        <v>1786</v>
      </c>
      <c r="G121" s="397"/>
      <c r="H121" s="495"/>
      <c r="I121" s="484" t="s">
        <v>1822</v>
      </c>
    </row>
    <row r="122" spans="2:9" ht="20.399999999999999" x14ac:dyDescent="0.25">
      <c r="B122" s="518" t="s">
        <v>1814</v>
      </c>
      <c r="C122" s="467">
        <v>45549</v>
      </c>
      <c r="D122" s="468">
        <f t="shared" ref="D122:D141" ca="1" si="5">(TODAY()-C122)/7</f>
        <v>34.428571428571431</v>
      </c>
      <c r="E122" s="466" t="s">
        <v>1824</v>
      </c>
      <c r="F122" s="466" t="s">
        <v>1821</v>
      </c>
      <c r="G122" s="466"/>
      <c r="H122" s="519"/>
      <c r="I122" s="512" t="s">
        <v>1822</v>
      </c>
    </row>
    <row r="123" spans="2:9" ht="22.8" x14ac:dyDescent="0.25">
      <c r="B123" s="510" t="s">
        <v>1828</v>
      </c>
      <c r="C123" s="470">
        <v>45556</v>
      </c>
      <c r="D123" s="471">
        <f t="shared" ca="1" si="5"/>
        <v>33.428571428571431</v>
      </c>
      <c r="E123" s="469" t="s">
        <v>1539</v>
      </c>
      <c r="F123" s="517" t="s">
        <v>1779</v>
      </c>
      <c r="G123" s="469"/>
      <c r="H123" s="511"/>
      <c r="I123" s="512" t="s">
        <v>1822</v>
      </c>
    </row>
    <row r="124" spans="2:9" ht="22.8" x14ac:dyDescent="0.25">
      <c r="B124" s="510" t="s">
        <v>1829</v>
      </c>
      <c r="C124" s="470">
        <v>45556</v>
      </c>
      <c r="D124" s="471">
        <f t="shared" ca="1" si="5"/>
        <v>33.428571428571431</v>
      </c>
      <c r="E124" s="469" t="s">
        <v>1539</v>
      </c>
      <c r="F124" s="517" t="s">
        <v>1780</v>
      </c>
      <c r="G124" s="469"/>
      <c r="H124" s="511"/>
      <c r="I124" s="512" t="s">
        <v>1822</v>
      </c>
    </row>
    <row r="125" spans="2:9" ht="18" x14ac:dyDescent="0.25">
      <c r="B125" s="397" t="s">
        <v>1624</v>
      </c>
      <c r="C125" s="401">
        <v>45477</v>
      </c>
      <c r="D125" s="386">
        <f t="shared" ca="1" si="5"/>
        <v>44.714285714285715</v>
      </c>
      <c r="E125" s="397" t="s">
        <v>1539</v>
      </c>
      <c r="F125" s="397" t="s">
        <v>1800</v>
      </c>
      <c r="G125" s="493"/>
      <c r="H125" s="397"/>
      <c r="I125" s="484" t="s">
        <v>1822</v>
      </c>
    </row>
    <row r="126" spans="2:9" ht="18" x14ac:dyDescent="0.25">
      <c r="B126" s="461" t="s">
        <v>1716</v>
      </c>
      <c r="C126" s="462">
        <v>45218</v>
      </c>
      <c r="D126" s="390">
        <f t="shared" ca="1" si="5"/>
        <v>81.714285714285708</v>
      </c>
      <c r="E126" s="461" t="s">
        <v>717</v>
      </c>
      <c r="F126" s="461" t="s">
        <v>1789</v>
      </c>
    </row>
    <row r="127" spans="2:9" ht="22.8" x14ac:dyDescent="0.25">
      <c r="B127" s="510" t="s">
        <v>1827</v>
      </c>
      <c r="C127" s="470">
        <v>45556</v>
      </c>
      <c r="D127" s="471">
        <f t="shared" ca="1" si="5"/>
        <v>33.428571428571431</v>
      </c>
      <c r="E127" s="469" t="s">
        <v>1539</v>
      </c>
      <c r="F127" s="517" t="s">
        <v>1780</v>
      </c>
    </row>
    <row r="128" spans="2:9" ht="18.600000000000001" thickBot="1" x14ac:dyDescent="0.3">
      <c r="B128" s="402" t="s">
        <v>1834</v>
      </c>
      <c r="C128" s="403">
        <v>45553</v>
      </c>
      <c r="D128" s="395">
        <f t="shared" ca="1" si="5"/>
        <v>33.857142857142854</v>
      </c>
      <c r="E128" s="402" t="s">
        <v>1539</v>
      </c>
      <c r="F128" s="402" t="s">
        <v>1837</v>
      </c>
    </row>
    <row r="129" spans="2:6" ht="18" x14ac:dyDescent="0.25">
      <c r="B129" s="396" t="s">
        <v>1854</v>
      </c>
      <c r="C129" s="399">
        <v>45566</v>
      </c>
      <c r="D129" s="400">
        <f t="shared" ca="1" si="5"/>
        <v>32</v>
      </c>
      <c r="E129" s="396" t="s">
        <v>1536</v>
      </c>
      <c r="F129" s="396" t="s">
        <v>1780</v>
      </c>
    </row>
    <row r="130" spans="2:6" ht="18" x14ac:dyDescent="0.25">
      <c r="B130" s="397" t="s">
        <v>1855</v>
      </c>
      <c r="C130" s="401">
        <v>45566</v>
      </c>
      <c r="D130" s="394">
        <f t="shared" ca="1" si="5"/>
        <v>32</v>
      </c>
      <c r="E130" s="397" t="s">
        <v>1536</v>
      </c>
      <c r="F130" s="397" t="s">
        <v>1779</v>
      </c>
    </row>
    <row r="131" spans="2:6" ht="18" x14ac:dyDescent="0.25">
      <c r="B131" s="397" t="s">
        <v>1857</v>
      </c>
      <c r="C131" s="401">
        <v>45566</v>
      </c>
      <c r="D131" s="394">
        <f t="shared" ca="1" si="5"/>
        <v>32</v>
      </c>
      <c r="E131" s="397" t="s">
        <v>1536</v>
      </c>
      <c r="F131" s="397" t="s">
        <v>1779</v>
      </c>
    </row>
    <row r="132" spans="2:6" ht="18.600000000000001" thickBot="1" x14ac:dyDescent="0.3">
      <c r="B132" s="402" t="s">
        <v>1858</v>
      </c>
      <c r="C132" s="403">
        <v>45566</v>
      </c>
      <c r="D132" s="395">
        <f t="shared" ca="1" si="5"/>
        <v>32</v>
      </c>
      <c r="E132" s="402" t="s">
        <v>1539</v>
      </c>
      <c r="F132" s="402" t="s">
        <v>1779</v>
      </c>
    </row>
    <row r="133" spans="2:6" ht="18" x14ac:dyDescent="0.25">
      <c r="B133" s="397" t="s">
        <v>1859</v>
      </c>
      <c r="C133" s="401">
        <v>45566</v>
      </c>
      <c r="D133" s="394">
        <f t="shared" ca="1" si="5"/>
        <v>32</v>
      </c>
      <c r="E133" s="397" t="s">
        <v>1539</v>
      </c>
      <c r="F133" s="397" t="s">
        <v>1780</v>
      </c>
    </row>
    <row r="134" spans="2:6" ht="18.600000000000001" thickBot="1" x14ac:dyDescent="0.3">
      <c r="B134" s="461" t="s">
        <v>1860</v>
      </c>
      <c r="C134" s="462">
        <v>45566</v>
      </c>
      <c r="D134" s="465">
        <f t="shared" ca="1" si="5"/>
        <v>32</v>
      </c>
      <c r="E134" s="461" t="s">
        <v>1536</v>
      </c>
      <c r="F134" s="461" t="s">
        <v>1641</v>
      </c>
    </row>
    <row r="135" spans="2:6" ht="18" x14ac:dyDescent="0.25">
      <c r="B135" s="396" t="s">
        <v>1861</v>
      </c>
      <c r="C135" s="399">
        <v>45567</v>
      </c>
      <c r="D135" s="400">
        <f t="shared" ca="1" si="5"/>
        <v>31.857142857142858</v>
      </c>
      <c r="E135" s="396" t="s">
        <v>1539</v>
      </c>
      <c r="F135" s="396" t="s">
        <v>1780</v>
      </c>
    </row>
    <row r="136" spans="2:6" ht="18" x14ac:dyDescent="0.25">
      <c r="B136" s="397" t="s">
        <v>1862</v>
      </c>
      <c r="C136" s="401">
        <v>45567</v>
      </c>
      <c r="D136" s="394">
        <f t="shared" ca="1" si="5"/>
        <v>31.857142857142858</v>
      </c>
      <c r="E136" s="397" t="s">
        <v>1539</v>
      </c>
      <c r="F136" s="397" t="s">
        <v>1780</v>
      </c>
    </row>
    <row r="137" spans="2:6" ht="18" x14ac:dyDescent="0.25">
      <c r="B137" s="397" t="s">
        <v>1863</v>
      </c>
      <c r="C137" s="401">
        <v>45567</v>
      </c>
      <c r="D137" s="394">
        <f t="shared" ca="1" si="5"/>
        <v>31.857142857142858</v>
      </c>
      <c r="E137" s="397" t="s">
        <v>1539</v>
      </c>
      <c r="F137" s="397" t="s">
        <v>1779</v>
      </c>
    </row>
    <row r="138" spans="2:6" ht="18" x14ac:dyDescent="0.25">
      <c r="B138" s="397" t="s">
        <v>1864</v>
      </c>
      <c r="C138" s="401">
        <v>45567</v>
      </c>
      <c r="D138" s="394">
        <f t="shared" ca="1" si="5"/>
        <v>31.857142857142858</v>
      </c>
      <c r="E138" s="397" t="s">
        <v>1539</v>
      </c>
      <c r="F138" s="397" t="s">
        <v>1780</v>
      </c>
    </row>
    <row r="139" spans="2:6" ht="18.600000000000001" thickBot="1" x14ac:dyDescent="0.3">
      <c r="B139" s="461" t="s">
        <v>1865</v>
      </c>
      <c r="C139" s="462">
        <v>45567</v>
      </c>
      <c r="D139" s="465">
        <f t="shared" ca="1" si="5"/>
        <v>31.857142857142858</v>
      </c>
      <c r="E139" s="461" t="s">
        <v>1539</v>
      </c>
      <c r="F139" s="461" t="s">
        <v>1779</v>
      </c>
    </row>
    <row r="140" spans="2:6" ht="36" x14ac:dyDescent="0.25">
      <c r="B140" s="396" t="s">
        <v>1604</v>
      </c>
      <c r="C140" s="399">
        <v>45462</v>
      </c>
      <c r="D140" s="385">
        <f t="shared" ca="1" si="5"/>
        <v>46.857142857142854</v>
      </c>
      <c r="E140" s="396" t="s">
        <v>1536</v>
      </c>
      <c r="F140" s="396" t="s">
        <v>1797</v>
      </c>
    </row>
    <row r="141" spans="2:6" ht="36" x14ac:dyDescent="0.25">
      <c r="B141" s="397" t="s">
        <v>1605</v>
      </c>
      <c r="C141" s="401">
        <v>45462</v>
      </c>
      <c r="D141" s="386">
        <f t="shared" ca="1" si="5"/>
        <v>46.857142857142854</v>
      </c>
      <c r="E141" s="397" t="s">
        <v>1536</v>
      </c>
      <c r="F141" s="397" t="s">
        <v>1798</v>
      </c>
    </row>
    <row r="143" spans="2:6" ht="18" x14ac:dyDescent="0.25">
      <c r="B143" s="397" t="s">
        <v>1843</v>
      </c>
      <c r="C143" s="401">
        <v>45571</v>
      </c>
      <c r="D143" s="394">
        <f t="shared" ref="D143:D174" ca="1" si="6">(TODAY()-C143)/7</f>
        <v>31.285714285714285</v>
      </c>
      <c r="E143" s="397" t="s">
        <v>1536</v>
      </c>
      <c r="F143" s="397" t="s">
        <v>1779</v>
      </c>
    </row>
    <row r="144" spans="2:6" ht="18" x14ac:dyDescent="0.25">
      <c r="B144" s="397" t="s">
        <v>1845</v>
      </c>
      <c r="C144" s="401">
        <v>45571</v>
      </c>
      <c r="D144" s="394">
        <f t="shared" ca="1" si="6"/>
        <v>31.285714285714285</v>
      </c>
      <c r="E144" s="397" t="s">
        <v>1536</v>
      </c>
      <c r="F144" s="397" t="s">
        <v>1779</v>
      </c>
    </row>
    <row r="145" spans="2:6" ht="18.600000000000001" thickBot="1" x14ac:dyDescent="0.3">
      <c r="B145" s="402" t="s">
        <v>1846</v>
      </c>
      <c r="C145" s="403">
        <v>45571</v>
      </c>
      <c r="D145" s="395">
        <f t="shared" ca="1" si="6"/>
        <v>31.285714285714285</v>
      </c>
      <c r="E145" s="402" t="s">
        <v>1536</v>
      </c>
      <c r="F145" s="402" t="s">
        <v>1780</v>
      </c>
    </row>
    <row r="146" spans="2:6" ht="18" x14ac:dyDescent="0.25">
      <c r="B146" s="396" t="s">
        <v>1866</v>
      </c>
      <c r="C146" s="399">
        <v>45571</v>
      </c>
      <c r="D146" s="400">
        <f t="shared" ca="1" si="6"/>
        <v>31.285714285714285</v>
      </c>
      <c r="E146" s="396" t="s">
        <v>1536</v>
      </c>
      <c r="F146" s="396" t="s">
        <v>1787</v>
      </c>
    </row>
    <row r="147" spans="2:6" ht="18" x14ac:dyDescent="0.25">
      <c r="B147" s="397" t="s">
        <v>1867</v>
      </c>
      <c r="C147" s="401">
        <v>45571</v>
      </c>
      <c r="D147" s="394">
        <f t="shared" ca="1" si="6"/>
        <v>31.285714285714285</v>
      </c>
      <c r="E147" s="397" t="s">
        <v>1536</v>
      </c>
      <c r="F147" s="397" t="s">
        <v>1630</v>
      </c>
    </row>
    <row r="148" spans="2:6" ht="18.600000000000001" thickBot="1" x14ac:dyDescent="0.3">
      <c r="B148" s="402" t="s">
        <v>1868</v>
      </c>
      <c r="C148" s="403">
        <v>45571</v>
      </c>
      <c r="D148" s="395">
        <f t="shared" ca="1" si="6"/>
        <v>31.285714285714285</v>
      </c>
      <c r="E148" s="402" t="s">
        <v>1539</v>
      </c>
      <c r="F148" s="402" t="s">
        <v>1629</v>
      </c>
    </row>
    <row r="149" spans="2:6" ht="18" x14ac:dyDescent="0.25">
      <c r="B149" s="396" t="s">
        <v>1879</v>
      </c>
      <c r="C149" s="399">
        <v>45570</v>
      </c>
      <c r="D149" s="400">
        <f t="shared" ca="1" si="6"/>
        <v>31.428571428571427</v>
      </c>
      <c r="E149" s="396" t="s">
        <v>715</v>
      </c>
      <c r="F149" s="396" t="s">
        <v>1779</v>
      </c>
    </row>
    <row r="150" spans="2:6" ht="36" x14ac:dyDescent="0.25">
      <c r="B150" s="463" t="s">
        <v>1847</v>
      </c>
      <c r="C150" s="464">
        <v>45566</v>
      </c>
      <c r="D150" s="523">
        <f t="shared" ca="1" si="6"/>
        <v>32</v>
      </c>
      <c r="E150" s="463" t="s">
        <v>1539</v>
      </c>
      <c r="F150" s="463" t="s">
        <v>1870</v>
      </c>
    </row>
    <row r="151" spans="2:6" ht="36" x14ac:dyDescent="0.25">
      <c r="B151" s="397" t="s">
        <v>1850</v>
      </c>
      <c r="C151" s="401">
        <v>45566</v>
      </c>
      <c r="D151" s="394">
        <f t="shared" ca="1" si="6"/>
        <v>32</v>
      </c>
      <c r="E151" s="397" t="s">
        <v>1539</v>
      </c>
      <c r="F151" s="397" t="s">
        <v>1874</v>
      </c>
    </row>
    <row r="152" spans="2:6" ht="36" x14ac:dyDescent="0.25">
      <c r="B152" s="397" t="s">
        <v>1851</v>
      </c>
      <c r="C152" s="401">
        <v>45566</v>
      </c>
      <c r="D152" s="394">
        <f t="shared" ca="1" si="6"/>
        <v>32</v>
      </c>
      <c r="E152" s="397" t="s">
        <v>1539</v>
      </c>
      <c r="F152" s="397" t="s">
        <v>1872</v>
      </c>
    </row>
    <row r="153" spans="2:6" ht="36.6" thickBot="1" x14ac:dyDescent="0.3">
      <c r="B153" s="402" t="s">
        <v>1853</v>
      </c>
      <c r="C153" s="403">
        <v>45566</v>
      </c>
      <c r="D153" s="395">
        <f t="shared" ca="1" si="6"/>
        <v>32</v>
      </c>
      <c r="E153" s="402" t="s">
        <v>1539</v>
      </c>
      <c r="F153" s="402" t="s">
        <v>1781</v>
      </c>
    </row>
    <row r="154" spans="2:6" ht="18" x14ac:dyDescent="0.25">
      <c r="B154" s="396" t="s">
        <v>1876</v>
      </c>
      <c r="C154" s="399">
        <v>45576</v>
      </c>
      <c r="D154" s="400">
        <f t="shared" ca="1" si="6"/>
        <v>30.571428571428573</v>
      </c>
      <c r="E154" s="396" t="s">
        <v>715</v>
      </c>
      <c r="F154" s="396" t="s">
        <v>1779</v>
      </c>
    </row>
    <row r="155" spans="2:6" ht="18" x14ac:dyDescent="0.25">
      <c r="B155" s="397" t="s">
        <v>1881</v>
      </c>
      <c r="C155" s="401">
        <v>45578</v>
      </c>
      <c r="D155" s="394">
        <f t="shared" ca="1" si="6"/>
        <v>30.285714285714285</v>
      </c>
      <c r="E155" s="397" t="s">
        <v>715</v>
      </c>
      <c r="F155" s="397" t="s">
        <v>1779</v>
      </c>
    </row>
    <row r="156" spans="2:6" ht="18" x14ac:dyDescent="0.25">
      <c r="B156" s="397" t="s">
        <v>1877</v>
      </c>
      <c r="C156" s="401">
        <v>45576</v>
      </c>
      <c r="D156" s="394">
        <f t="shared" ca="1" si="6"/>
        <v>30.571428571428573</v>
      </c>
      <c r="E156" s="397" t="s">
        <v>715</v>
      </c>
      <c r="F156" s="397" t="s">
        <v>1779</v>
      </c>
    </row>
    <row r="157" spans="2:6" ht="18.600000000000001" thickBot="1" x14ac:dyDescent="0.3">
      <c r="B157" s="402" t="s">
        <v>1878</v>
      </c>
      <c r="C157" s="403">
        <v>45576</v>
      </c>
      <c r="D157" s="395">
        <f t="shared" ca="1" si="6"/>
        <v>30.571428571428573</v>
      </c>
      <c r="E157" s="402" t="s">
        <v>715</v>
      </c>
      <c r="F157" s="402" t="s">
        <v>1786</v>
      </c>
    </row>
    <row r="158" spans="2:6" ht="18" x14ac:dyDescent="0.25">
      <c r="B158" s="397" t="s">
        <v>1884</v>
      </c>
      <c r="C158" s="401">
        <v>45584</v>
      </c>
      <c r="D158" s="394">
        <f t="shared" ca="1" si="6"/>
        <v>29.428571428571427</v>
      </c>
      <c r="E158" s="397" t="s">
        <v>1539</v>
      </c>
      <c r="F158" s="397" t="s">
        <v>1779</v>
      </c>
    </row>
    <row r="159" spans="2:6" ht="18" x14ac:dyDescent="0.25">
      <c r="B159" s="397" t="s">
        <v>1886</v>
      </c>
      <c r="C159" s="401">
        <v>45588</v>
      </c>
      <c r="D159" s="394">
        <f t="shared" ca="1" si="6"/>
        <v>28.857142857142858</v>
      </c>
      <c r="E159" s="397" t="s">
        <v>1536</v>
      </c>
      <c r="F159" s="397" t="s">
        <v>1629</v>
      </c>
    </row>
    <row r="160" spans="2:6" ht="18" x14ac:dyDescent="0.25">
      <c r="B160" s="397" t="s">
        <v>1887</v>
      </c>
      <c r="C160" s="401">
        <v>45588</v>
      </c>
      <c r="D160" s="394">
        <f t="shared" ca="1" si="6"/>
        <v>28.857142857142858</v>
      </c>
      <c r="E160" s="397" t="s">
        <v>1536</v>
      </c>
      <c r="F160" s="397" t="s">
        <v>1779</v>
      </c>
    </row>
    <row r="161" spans="2:9" ht="18" x14ac:dyDescent="0.25">
      <c r="B161" s="397" t="s">
        <v>1888</v>
      </c>
      <c r="C161" s="401">
        <v>45588</v>
      </c>
      <c r="D161" s="394">
        <f t="shared" ca="1" si="6"/>
        <v>28.857142857142858</v>
      </c>
      <c r="E161" s="397" t="s">
        <v>1536</v>
      </c>
      <c r="F161" s="397" t="s">
        <v>1779</v>
      </c>
    </row>
    <row r="162" spans="2:9" ht="18" x14ac:dyDescent="0.25">
      <c r="B162" s="397" t="s">
        <v>1889</v>
      </c>
      <c r="C162" s="401">
        <v>45588</v>
      </c>
      <c r="D162" s="394">
        <f t="shared" ca="1" si="6"/>
        <v>28.857142857142858</v>
      </c>
      <c r="E162" s="397" t="s">
        <v>1536</v>
      </c>
      <c r="F162" s="397" t="s">
        <v>1780</v>
      </c>
    </row>
    <row r="163" spans="2:9" ht="18" x14ac:dyDescent="0.25">
      <c r="B163" s="397" t="s">
        <v>1890</v>
      </c>
      <c r="C163" s="401">
        <v>45588</v>
      </c>
      <c r="D163" s="394">
        <f t="shared" ca="1" si="6"/>
        <v>28.857142857142858</v>
      </c>
      <c r="E163" s="397" t="s">
        <v>1536</v>
      </c>
      <c r="F163" s="397" t="s">
        <v>1629</v>
      </c>
    </row>
    <row r="164" spans="2:9" ht="18" x14ac:dyDescent="0.25">
      <c r="B164" s="397" t="s">
        <v>1891</v>
      </c>
      <c r="C164" s="401">
        <v>45588</v>
      </c>
      <c r="D164" s="394">
        <f t="shared" ca="1" si="6"/>
        <v>28.857142857142858</v>
      </c>
      <c r="E164" s="397" t="s">
        <v>1539</v>
      </c>
      <c r="F164" s="397" t="s">
        <v>1908</v>
      </c>
    </row>
    <row r="165" spans="2:9" ht="18" x14ac:dyDescent="0.25">
      <c r="B165" s="397" t="s">
        <v>1892</v>
      </c>
      <c r="C165" s="401">
        <v>45588</v>
      </c>
      <c r="D165" s="394">
        <f t="shared" ca="1" si="6"/>
        <v>28.857142857142858</v>
      </c>
      <c r="E165" s="397" t="s">
        <v>1536</v>
      </c>
      <c r="F165" s="397" t="s">
        <v>1629</v>
      </c>
    </row>
    <row r="166" spans="2:9" ht="18" x14ac:dyDescent="0.25">
      <c r="B166" s="397" t="s">
        <v>1893</v>
      </c>
      <c r="C166" s="401">
        <v>45588</v>
      </c>
      <c r="D166" s="394">
        <f t="shared" ca="1" si="6"/>
        <v>28.857142857142858</v>
      </c>
      <c r="E166" s="397" t="s">
        <v>1539</v>
      </c>
      <c r="F166" s="397" t="s">
        <v>1780</v>
      </c>
    </row>
    <row r="167" spans="2:9" ht="18.600000000000001" thickBot="1" x14ac:dyDescent="0.3">
      <c r="B167" s="402" t="s">
        <v>1894</v>
      </c>
      <c r="C167" s="403">
        <v>45588</v>
      </c>
      <c r="D167" s="395">
        <f t="shared" ca="1" si="6"/>
        <v>28.857142857142858</v>
      </c>
      <c r="E167" s="402" t="s">
        <v>1536</v>
      </c>
      <c r="F167" s="402" t="s">
        <v>1780</v>
      </c>
    </row>
    <row r="168" spans="2:9" ht="18" x14ac:dyDescent="0.25">
      <c r="B168" s="397" t="s">
        <v>1897</v>
      </c>
      <c r="C168" s="401">
        <v>45585</v>
      </c>
      <c r="D168" s="394">
        <f t="shared" ca="1" si="6"/>
        <v>29.285714285714285</v>
      </c>
      <c r="E168" s="397" t="s">
        <v>1536</v>
      </c>
      <c r="F168" s="397" t="s">
        <v>1908</v>
      </c>
      <c r="G168" s="397"/>
      <c r="H168" s="397"/>
      <c r="I168" s="484" t="s">
        <v>1919</v>
      </c>
    </row>
    <row r="169" spans="2:9" ht="18" x14ac:dyDescent="0.25">
      <c r="B169" s="463" t="s">
        <v>1895</v>
      </c>
      <c r="C169" s="464">
        <v>45585</v>
      </c>
      <c r="D169" s="523">
        <f t="shared" ca="1" si="6"/>
        <v>29.285714285714285</v>
      </c>
      <c r="E169" s="463" t="s">
        <v>1539</v>
      </c>
      <c r="F169" s="463" t="s">
        <v>1629</v>
      </c>
      <c r="G169" s="463"/>
      <c r="H169" s="463"/>
      <c r="I169" s="489" t="s">
        <v>1919</v>
      </c>
    </row>
    <row r="170" spans="2:9" ht="18" x14ac:dyDescent="0.25">
      <c r="B170" s="397" t="s">
        <v>1898</v>
      </c>
      <c r="C170" s="401">
        <v>45585</v>
      </c>
      <c r="D170" s="394">
        <f t="shared" ca="1" si="6"/>
        <v>29.285714285714285</v>
      </c>
      <c r="E170" s="397" t="s">
        <v>1539</v>
      </c>
      <c r="F170" s="397" t="s">
        <v>1779</v>
      </c>
      <c r="G170" s="397"/>
      <c r="H170" s="397"/>
      <c r="I170" s="484" t="s">
        <v>1919</v>
      </c>
    </row>
    <row r="171" spans="2:9" ht="18.600000000000001" thickBot="1" x14ac:dyDescent="0.3">
      <c r="B171" s="402" t="s">
        <v>1899</v>
      </c>
      <c r="C171" s="403">
        <v>45585</v>
      </c>
      <c r="D171" s="395">
        <f t="shared" ca="1" si="6"/>
        <v>29.285714285714285</v>
      </c>
      <c r="E171" s="402" t="s">
        <v>1536</v>
      </c>
      <c r="F171" s="402" t="s">
        <v>1641</v>
      </c>
      <c r="G171" s="402"/>
      <c r="H171" s="402"/>
      <c r="I171" s="487" t="s">
        <v>1919</v>
      </c>
    </row>
    <row r="172" spans="2:9" ht="18" x14ac:dyDescent="0.25">
      <c r="B172" s="499" t="s">
        <v>1826</v>
      </c>
      <c r="C172" s="500">
        <v>45556</v>
      </c>
      <c r="D172" s="501">
        <f t="shared" ca="1" si="6"/>
        <v>33.428571428571431</v>
      </c>
      <c r="E172" s="499" t="s">
        <v>1536</v>
      </c>
      <c r="F172" s="499" t="s">
        <v>1776</v>
      </c>
    </row>
    <row r="173" spans="2:9" ht="18" x14ac:dyDescent="0.25">
      <c r="B173" s="496" t="s">
        <v>1610</v>
      </c>
      <c r="C173" s="506">
        <v>45462</v>
      </c>
      <c r="D173" s="524">
        <f t="shared" ca="1" si="6"/>
        <v>46.857142857142854</v>
      </c>
      <c r="E173" s="496" t="s">
        <v>1539</v>
      </c>
      <c r="F173" s="496" t="s">
        <v>1789</v>
      </c>
    </row>
    <row r="174" spans="2:9" ht="18" x14ac:dyDescent="0.25">
      <c r="B174" s="496" t="s">
        <v>1628</v>
      </c>
      <c r="C174" s="506">
        <v>45477</v>
      </c>
      <c r="D174" s="524">
        <f t="shared" ca="1" si="6"/>
        <v>44.714285714285715</v>
      </c>
      <c r="E174" s="496" t="s">
        <v>1539</v>
      </c>
      <c r="F174" s="496" t="s">
        <v>1789</v>
      </c>
    </row>
    <row r="175" spans="2:9" ht="18" x14ac:dyDescent="0.25">
      <c r="B175" s="397" t="s">
        <v>1900</v>
      </c>
      <c r="C175" s="401">
        <v>45590</v>
      </c>
      <c r="D175" s="394">
        <f t="shared" ref="D175:D206" ca="1" si="7">(TODAY()-C175)/7</f>
        <v>28.571428571428573</v>
      </c>
      <c r="E175" s="397" t="s">
        <v>1907</v>
      </c>
      <c r="F175" s="397" t="s">
        <v>1780</v>
      </c>
    </row>
    <row r="176" spans="2:9" ht="18.600000000000001" thickBot="1" x14ac:dyDescent="0.3">
      <c r="B176" s="402" t="s">
        <v>1901</v>
      </c>
      <c r="C176" s="403">
        <v>45590</v>
      </c>
      <c r="D176" s="395">
        <f t="shared" ca="1" si="7"/>
        <v>28.571428571428573</v>
      </c>
      <c r="E176" s="402" t="s">
        <v>1907</v>
      </c>
      <c r="F176" s="402" t="s">
        <v>1780</v>
      </c>
    </row>
    <row r="177" spans="2:6" ht="18.600000000000001" thickBot="1" x14ac:dyDescent="0.3">
      <c r="B177" s="402" t="s">
        <v>1842</v>
      </c>
      <c r="C177" s="403">
        <v>45571</v>
      </c>
      <c r="D177" s="395">
        <f t="shared" ca="1" si="7"/>
        <v>31.285714285714285</v>
      </c>
      <c r="E177" s="402" t="s">
        <v>1539</v>
      </c>
      <c r="F177" s="402" t="s">
        <v>1779</v>
      </c>
    </row>
    <row r="178" spans="2:6" ht="18" x14ac:dyDescent="0.25">
      <c r="B178" s="396" t="s">
        <v>1902</v>
      </c>
      <c r="C178" s="399">
        <v>45590</v>
      </c>
      <c r="D178" s="400">
        <f t="shared" ca="1" si="7"/>
        <v>28.571428571428573</v>
      </c>
      <c r="E178" s="396" t="s">
        <v>1907</v>
      </c>
      <c r="F178" s="396" t="s">
        <v>1779</v>
      </c>
    </row>
    <row r="179" spans="2:6" ht="18" x14ac:dyDescent="0.25">
      <c r="B179" s="397" t="s">
        <v>1903</v>
      </c>
      <c r="C179" s="401">
        <v>45590</v>
      </c>
      <c r="D179" s="394">
        <f t="shared" ca="1" si="7"/>
        <v>28.571428571428573</v>
      </c>
      <c r="E179" s="397" t="s">
        <v>1906</v>
      </c>
      <c r="F179" s="397" t="s">
        <v>1779</v>
      </c>
    </row>
    <row r="180" spans="2:6" ht="18" x14ac:dyDescent="0.25">
      <c r="B180" s="397" t="s">
        <v>1904</v>
      </c>
      <c r="C180" s="401">
        <v>45590</v>
      </c>
      <c r="D180" s="394">
        <f t="shared" ca="1" si="7"/>
        <v>28.571428571428573</v>
      </c>
      <c r="E180" s="397" t="s">
        <v>1906</v>
      </c>
      <c r="F180" s="397" t="s">
        <v>1780</v>
      </c>
    </row>
    <row r="181" spans="2:6" ht="18.600000000000001" thickBot="1" x14ac:dyDescent="0.3">
      <c r="B181" s="402" t="s">
        <v>1905</v>
      </c>
      <c r="C181" s="403">
        <v>45590</v>
      </c>
      <c r="D181" s="395">
        <f t="shared" ca="1" si="7"/>
        <v>28.571428571428573</v>
      </c>
      <c r="E181" s="402" t="s">
        <v>1906</v>
      </c>
      <c r="F181" s="402" t="s">
        <v>1780</v>
      </c>
    </row>
    <row r="182" spans="2:6" ht="18" x14ac:dyDescent="0.25">
      <c r="B182" s="396" t="s">
        <v>1909</v>
      </c>
      <c r="C182" s="399">
        <v>45593</v>
      </c>
      <c r="D182" s="400">
        <f t="shared" ca="1" si="7"/>
        <v>28.142857142857142</v>
      </c>
      <c r="E182" s="396" t="s">
        <v>1920</v>
      </c>
      <c r="F182" s="396" t="s">
        <v>1917</v>
      </c>
    </row>
    <row r="183" spans="2:6" ht="18" x14ac:dyDescent="0.25">
      <c r="B183" s="397" t="s">
        <v>1910</v>
      </c>
      <c r="C183" s="401">
        <v>45593</v>
      </c>
      <c r="D183" s="394">
        <f t="shared" ca="1" si="7"/>
        <v>28.142857142857142</v>
      </c>
      <c r="E183" s="397" t="s">
        <v>1920</v>
      </c>
      <c r="F183" s="397" t="s">
        <v>1779</v>
      </c>
    </row>
    <row r="184" spans="2:6" ht="18" x14ac:dyDescent="0.25">
      <c r="B184" s="397" t="s">
        <v>1915</v>
      </c>
      <c r="C184" s="401">
        <v>45596</v>
      </c>
      <c r="D184" s="394">
        <f t="shared" ca="1" si="7"/>
        <v>27.714285714285715</v>
      </c>
      <c r="E184" s="397" t="s">
        <v>1921</v>
      </c>
      <c r="F184" s="397" t="s">
        <v>1917</v>
      </c>
    </row>
    <row r="185" spans="2:6" ht="18.600000000000001" thickBot="1" x14ac:dyDescent="0.3">
      <c r="B185" s="461" t="s">
        <v>1916</v>
      </c>
      <c r="C185" s="462">
        <v>45596</v>
      </c>
      <c r="D185" s="465">
        <f t="shared" ca="1" si="7"/>
        <v>27.714285714285715</v>
      </c>
      <c r="E185" s="461" t="s">
        <v>1921</v>
      </c>
      <c r="F185" s="461" t="s">
        <v>1780</v>
      </c>
    </row>
    <row r="186" spans="2:6" ht="18" x14ac:dyDescent="0.25">
      <c r="B186" s="396" t="s">
        <v>1911</v>
      </c>
      <c r="C186" s="399">
        <v>45593</v>
      </c>
      <c r="D186" s="400">
        <f t="shared" ca="1" si="7"/>
        <v>28.142857142857142</v>
      </c>
      <c r="E186" s="396" t="s">
        <v>1921</v>
      </c>
      <c r="F186" s="396" t="s">
        <v>1779</v>
      </c>
    </row>
    <row r="187" spans="2:6" ht="18" x14ac:dyDescent="0.25">
      <c r="B187" s="397" t="s">
        <v>1912</v>
      </c>
      <c r="C187" s="401">
        <v>45593</v>
      </c>
      <c r="D187" s="394">
        <f t="shared" ca="1" si="7"/>
        <v>28.142857142857142</v>
      </c>
      <c r="E187" s="397" t="s">
        <v>1921</v>
      </c>
      <c r="F187" s="397" t="s">
        <v>1917</v>
      </c>
    </row>
    <row r="188" spans="2:6" ht="18" x14ac:dyDescent="0.25">
      <c r="B188" s="397" t="s">
        <v>1913</v>
      </c>
      <c r="C188" s="401">
        <v>45593</v>
      </c>
      <c r="D188" s="394">
        <f t="shared" ca="1" si="7"/>
        <v>28.142857142857142</v>
      </c>
      <c r="E188" s="397" t="s">
        <v>1920</v>
      </c>
      <c r="F188" s="397" t="s">
        <v>1918</v>
      </c>
    </row>
    <row r="189" spans="2:6" ht="18" x14ac:dyDescent="0.25">
      <c r="B189" s="397" t="s">
        <v>1914</v>
      </c>
      <c r="C189" s="401">
        <v>45596</v>
      </c>
      <c r="D189" s="394">
        <f t="shared" ca="1" si="7"/>
        <v>27.714285714285715</v>
      </c>
      <c r="E189" s="397" t="s">
        <v>1921</v>
      </c>
      <c r="F189" s="397" t="s">
        <v>1917</v>
      </c>
    </row>
    <row r="190" spans="2:6" ht="18" x14ac:dyDescent="0.25">
      <c r="B190" s="397" t="s">
        <v>1540</v>
      </c>
      <c r="C190" s="401">
        <v>45347</v>
      </c>
      <c r="D190" s="386">
        <f t="shared" ca="1" si="7"/>
        <v>63.285714285714285</v>
      </c>
      <c r="E190" s="397" t="s">
        <v>1539</v>
      </c>
      <c r="F190" s="397" t="s">
        <v>1790</v>
      </c>
    </row>
    <row r="191" spans="2:6" ht="18.600000000000001" thickBot="1" x14ac:dyDescent="0.3">
      <c r="B191" s="402" t="s">
        <v>1547</v>
      </c>
      <c r="C191" s="403">
        <v>45365</v>
      </c>
      <c r="D191" s="387">
        <f t="shared" ca="1" si="7"/>
        <v>60.714285714285715</v>
      </c>
      <c r="E191" s="402" t="s">
        <v>1539</v>
      </c>
      <c r="F191" s="402" t="s">
        <v>1790</v>
      </c>
    </row>
    <row r="192" spans="2:6" ht="18" x14ac:dyDescent="0.25">
      <c r="B192" s="396" t="s">
        <v>1562</v>
      </c>
      <c r="C192" s="399">
        <v>45397</v>
      </c>
      <c r="D192" s="385">
        <f t="shared" ca="1" si="7"/>
        <v>56.142857142857146</v>
      </c>
      <c r="E192" s="396" t="s">
        <v>1536</v>
      </c>
      <c r="F192" s="396" t="s">
        <v>1790</v>
      </c>
    </row>
    <row r="193" spans="2:6" ht="18" x14ac:dyDescent="0.25">
      <c r="B193" s="503" t="s">
        <v>1731</v>
      </c>
      <c r="C193" s="504">
        <v>45531</v>
      </c>
      <c r="D193" s="505">
        <f t="shared" ca="1" si="7"/>
        <v>37</v>
      </c>
      <c r="E193" s="503" t="s">
        <v>1736</v>
      </c>
      <c r="F193" s="503" t="s">
        <v>1787</v>
      </c>
    </row>
    <row r="194" spans="2:6" ht="18" x14ac:dyDescent="0.25">
      <c r="B194" s="463" t="s">
        <v>1545</v>
      </c>
      <c r="C194" s="464">
        <v>45365</v>
      </c>
      <c r="D194" s="392">
        <f t="shared" ca="1" si="7"/>
        <v>60.714285714285715</v>
      </c>
      <c r="E194" s="463" t="s">
        <v>1536</v>
      </c>
      <c r="F194" s="463" t="s">
        <v>1790</v>
      </c>
    </row>
    <row r="195" spans="2:6" ht="18" x14ac:dyDescent="0.25">
      <c r="B195" s="397" t="s">
        <v>1564</v>
      </c>
      <c r="C195" s="401">
        <v>45397</v>
      </c>
      <c r="D195" s="386">
        <f t="shared" ca="1" si="7"/>
        <v>56.142857142857146</v>
      </c>
      <c r="E195" s="397" t="s">
        <v>1539</v>
      </c>
      <c r="F195" s="397" t="s">
        <v>1790</v>
      </c>
    </row>
    <row r="196" spans="2:6" ht="18.600000000000001" thickBot="1" x14ac:dyDescent="0.3">
      <c r="B196" s="402" t="s">
        <v>1566</v>
      </c>
      <c r="C196" s="403">
        <v>45397</v>
      </c>
      <c r="D196" s="387">
        <f t="shared" ca="1" si="7"/>
        <v>56.142857142857146</v>
      </c>
      <c r="E196" s="402" t="s">
        <v>1539</v>
      </c>
      <c r="F196" s="402" t="s">
        <v>1790</v>
      </c>
    </row>
    <row r="197" spans="2:6" ht="18" x14ac:dyDescent="0.25">
      <c r="B197" s="397" t="s">
        <v>1568</v>
      </c>
      <c r="C197" s="401">
        <v>45397</v>
      </c>
      <c r="D197" s="386">
        <f t="shared" ca="1" si="7"/>
        <v>56.142857142857146</v>
      </c>
      <c r="E197" s="397" t="s">
        <v>1539</v>
      </c>
      <c r="F197" s="397" t="s">
        <v>1790</v>
      </c>
    </row>
    <row r="198" spans="2:6" ht="18.600000000000001" thickBot="1" x14ac:dyDescent="0.3">
      <c r="B198" s="402" t="s">
        <v>1570</v>
      </c>
      <c r="C198" s="403">
        <v>45397</v>
      </c>
      <c r="D198" s="387">
        <f t="shared" ca="1" si="7"/>
        <v>56.142857142857146</v>
      </c>
      <c r="E198" s="402" t="s">
        <v>1539</v>
      </c>
      <c r="F198" s="402" t="s">
        <v>1790</v>
      </c>
    </row>
    <row r="199" spans="2:6" ht="18" x14ac:dyDescent="0.25">
      <c r="B199" s="396" t="s">
        <v>1922</v>
      </c>
      <c r="C199" s="399">
        <v>45595</v>
      </c>
      <c r="D199" s="400">
        <f t="shared" ca="1" si="7"/>
        <v>27.857142857142858</v>
      </c>
      <c r="E199" s="396" t="s">
        <v>1926</v>
      </c>
      <c r="F199" s="396" t="s">
        <v>1962</v>
      </c>
    </row>
    <row r="200" spans="2:6" ht="18" x14ac:dyDescent="0.25">
      <c r="B200" s="397" t="s">
        <v>1925</v>
      </c>
      <c r="C200" s="401">
        <v>45595</v>
      </c>
      <c r="D200" s="394">
        <f t="shared" ca="1" si="7"/>
        <v>27.857142857142858</v>
      </c>
      <c r="E200" s="397" t="s">
        <v>1926</v>
      </c>
      <c r="F200" s="397" t="s">
        <v>1963</v>
      </c>
    </row>
    <row r="201" spans="2:6" ht="18" x14ac:dyDescent="0.25">
      <c r="B201" s="397" t="s">
        <v>1923</v>
      </c>
      <c r="C201" s="401">
        <v>45595</v>
      </c>
      <c r="D201" s="394">
        <f t="shared" ca="1" si="7"/>
        <v>27.857142857142858</v>
      </c>
      <c r="E201" s="397" t="s">
        <v>1927</v>
      </c>
      <c r="F201" s="397" t="s">
        <v>1962</v>
      </c>
    </row>
    <row r="202" spans="2:6" ht="18" x14ac:dyDescent="0.25">
      <c r="B202" s="397" t="s">
        <v>1924</v>
      </c>
      <c r="C202" s="401">
        <v>45595</v>
      </c>
      <c r="D202" s="394">
        <f t="shared" ca="1" si="7"/>
        <v>27.857142857142858</v>
      </c>
      <c r="E202" s="397" t="s">
        <v>1927</v>
      </c>
      <c r="F202" s="397" t="s">
        <v>1962</v>
      </c>
    </row>
    <row r="203" spans="2:6" ht="18.600000000000001" thickBot="1" x14ac:dyDescent="0.3">
      <c r="B203" s="461" t="s">
        <v>1928</v>
      </c>
      <c r="C203" s="462">
        <v>45600</v>
      </c>
      <c r="D203" s="465">
        <f t="shared" ca="1" si="7"/>
        <v>27.142857142857142</v>
      </c>
      <c r="E203" s="461" t="s">
        <v>1929</v>
      </c>
      <c r="F203" s="461" t="s">
        <v>1962</v>
      </c>
    </row>
    <row r="204" spans="2:6" ht="18" x14ac:dyDescent="0.25">
      <c r="B204" s="396" t="s">
        <v>1930</v>
      </c>
      <c r="C204" s="399">
        <v>45599</v>
      </c>
      <c r="D204" s="400">
        <f t="shared" ca="1" si="7"/>
        <v>27.285714285714285</v>
      </c>
      <c r="E204" s="396" t="s">
        <v>1929</v>
      </c>
      <c r="F204" s="396" t="s">
        <v>1962</v>
      </c>
    </row>
    <row r="205" spans="2:6" ht="18" x14ac:dyDescent="0.25">
      <c r="B205" s="397" t="s">
        <v>1931</v>
      </c>
      <c r="C205" s="401">
        <v>45599</v>
      </c>
      <c r="D205" s="394">
        <f t="shared" ca="1" si="7"/>
        <v>27.285714285714285</v>
      </c>
      <c r="E205" s="397" t="s">
        <v>1929</v>
      </c>
      <c r="F205" s="397" t="s">
        <v>1962</v>
      </c>
    </row>
    <row r="206" spans="2:6" ht="18" x14ac:dyDescent="0.25">
      <c r="B206" s="397" t="s">
        <v>1936</v>
      </c>
      <c r="C206" s="401">
        <v>45598</v>
      </c>
      <c r="D206" s="394">
        <f t="shared" ca="1" si="7"/>
        <v>27.428571428571427</v>
      </c>
      <c r="E206" s="397" t="s">
        <v>1929</v>
      </c>
      <c r="F206" s="397" t="s">
        <v>1963</v>
      </c>
    </row>
    <row r="207" spans="2:6" ht="18" x14ac:dyDescent="0.25">
      <c r="B207" s="397" t="s">
        <v>1937</v>
      </c>
      <c r="C207" s="401">
        <v>45598</v>
      </c>
      <c r="D207" s="394">
        <f t="shared" ref="D207:D216" ca="1" si="8">(TODAY()-C207)/7</f>
        <v>27.428571428571427</v>
      </c>
      <c r="E207" s="397" t="s">
        <v>1929</v>
      </c>
      <c r="F207" s="397" t="s">
        <v>1962</v>
      </c>
    </row>
    <row r="208" spans="2:6" ht="18" x14ac:dyDescent="0.25">
      <c r="B208" s="397" t="s">
        <v>1938</v>
      </c>
      <c r="C208" s="401">
        <v>45598</v>
      </c>
      <c r="D208" s="394">
        <f t="shared" ca="1" si="8"/>
        <v>27.428571428571427</v>
      </c>
      <c r="E208" s="397" t="s">
        <v>1929</v>
      </c>
      <c r="F208" s="397" t="s">
        <v>1963</v>
      </c>
    </row>
    <row r="209" spans="2:7" ht="18" x14ac:dyDescent="0.25">
      <c r="B209" s="461" t="s">
        <v>1939</v>
      </c>
      <c r="C209" s="462">
        <v>45598</v>
      </c>
      <c r="D209" s="465">
        <f t="shared" ca="1" si="8"/>
        <v>27.428571428571427</v>
      </c>
      <c r="E209" s="461" t="s">
        <v>1929</v>
      </c>
      <c r="F209" s="461" t="s">
        <v>1962</v>
      </c>
    </row>
    <row r="210" spans="2:7" ht="18" x14ac:dyDescent="0.25">
      <c r="B210" s="397" t="s">
        <v>1940</v>
      </c>
      <c r="C210" s="401">
        <v>45598</v>
      </c>
      <c r="D210" s="394">
        <f t="shared" ca="1" si="8"/>
        <v>27.428571428571427</v>
      </c>
      <c r="E210" s="397" t="s">
        <v>1929</v>
      </c>
      <c r="F210" s="397" t="s">
        <v>1962</v>
      </c>
    </row>
    <row r="211" spans="2:7" ht="18" x14ac:dyDescent="0.25">
      <c r="B211" s="463" t="s">
        <v>1964</v>
      </c>
      <c r="C211" s="464">
        <v>45604</v>
      </c>
      <c r="D211" s="523">
        <f t="shared" ca="1" si="8"/>
        <v>26.571428571428573</v>
      </c>
      <c r="E211" s="463" t="s">
        <v>1968</v>
      </c>
      <c r="F211" s="463" t="s">
        <v>1962</v>
      </c>
    </row>
    <row r="212" spans="2:7" ht="18" x14ac:dyDescent="0.25">
      <c r="B212" s="397" t="s">
        <v>1944</v>
      </c>
      <c r="C212" s="401">
        <v>45603</v>
      </c>
      <c r="D212" s="394">
        <f t="shared" ca="1" si="8"/>
        <v>26.714285714285715</v>
      </c>
      <c r="E212" s="397" t="s">
        <v>1942</v>
      </c>
      <c r="F212" s="397" t="s">
        <v>1962</v>
      </c>
    </row>
    <row r="213" spans="2:7" ht="18" x14ac:dyDescent="0.25">
      <c r="B213" s="397" t="s">
        <v>1945</v>
      </c>
      <c r="C213" s="401">
        <v>45603</v>
      </c>
      <c r="D213" s="394">
        <f t="shared" ca="1" si="8"/>
        <v>26.714285714285715</v>
      </c>
      <c r="E213" s="397" t="s">
        <v>1942</v>
      </c>
      <c r="F213" s="397" t="s">
        <v>1962</v>
      </c>
    </row>
    <row r="214" spans="2:7" ht="18.600000000000001" thickBot="1" x14ac:dyDescent="0.3">
      <c r="B214" s="397" t="s">
        <v>1955</v>
      </c>
      <c r="C214" s="401">
        <v>45603</v>
      </c>
      <c r="D214" s="394">
        <f t="shared" ca="1" si="8"/>
        <v>26.714285714285715</v>
      </c>
      <c r="E214" s="397" t="s">
        <v>1961</v>
      </c>
      <c r="F214" s="397" t="s">
        <v>1963</v>
      </c>
    </row>
    <row r="215" spans="2:7" ht="18.600000000000001" thickBot="1" x14ac:dyDescent="0.35">
      <c r="B215" s="396" t="s">
        <v>1849</v>
      </c>
      <c r="C215" s="399">
        <v>45566</v>
      </c>
      <c r="D215" s="400">
        <f t="shared" ca="1" si="8"/>
        <v>32</v>
      </c>
      <c r="E215" s="396" t="s">
        <v>1536</v>
      </c>
      <c r="F215" s="499" t="s">
        <v>1871</v>
      </c>
      <c r="G215" s="532" t="s">
        <v>2001</v>
      </c>
    </row>
    <row r="216" spans="2:7" ht="18.600000000000001" thickBot="1" x14ac:dyDescent="0.35">
      <c r="B216" s="499" t="s">
        <v>1953</v>
      </c>
      <c r="C216" s="500">
        <v>45603</v>
      </c>
      <c r="D216" s="501">
        <f t="shared" ca="1" si="8"/>
        <v>26.714285714285715</v>
      </c>
      <c r="E216" s="499" t="s">
        <v>1942</v>
      </c>
      <c r="F216" s="499" t="s">
        <v>1801</v>
      </c>
      <c r="G216" s="532" t="s">
        <v>2001</v>
      </c>
    </row>
    <row r="217" spans="2:7" ht="62.4" x14ac:dyDescent="0.25">
      <c r="B217" s="499" t="s">
        <v>1706</v>
      </c>
      <c r="C217" s="500">
        <v>45521</v>
      </c>
      <c r="D217" s="501">
        <f t="shared" ref="D217:D232" ca="1" si="9">(TODAY()-C217)/7</f>
        <v>38.428571428571431</v>
      </c>
      <c r="E217" s="499" t="s">
        <v>1539</v>
      </c>
      <c r="F217" s="499" t="s">
        <v>1789</v>
      </c>
      <c r="G217" s="521" t="s">
        <v>1869</v>
      </c>
    </row>
    <row r="218" spans="2:7" ht="62.4" x14ac:dyDescent="0.25">
      <c r="B218" s="493" t="s">
        <v>1747</v>
      </c>
      <c r="C218" s="493">
        <v>45521</v>
      </c>
      <c r="D218" s="502">
        <f t="shared" ca="1" si="9"/>
        <v>38.428571428571431</v>
      </c>
      <c r="E218" s="493" t="s">
        <v>1539</v>
      </c>
      <c r="F218" s="493" t="s">
        <v>1789</v>
      </c>
      <c r="G218" s="520" t="s">
        <v>1869</v>
      </c>
    </row>
    <row r="219" spans="2:7" ht="62.4" x14ac:dyDescent="0.25">
      <c r="B219" s="493" t="s">
        <v>1690</v>
      </c>
      <c r="C219" s="493">
        <v>45509</v>
      </c>
      <c r="D219" s="498">
        <f t="shared" ca="1" si="9"/>
        <v>40.142857142857146</v>
      </c>
      <c r="E219" s="493" t="s">
        <v>717</v>
      </c>
      <c r="F219" s="493" t="s">
        <v>1801</v>
      </c>
      <c r="G219" s="520" t="s">
        <v>1869</v>
      </c>
    </row>
    <row r="220" spans="2:7" ht="63" thickBot="1" x14ac:dyDescent="0.3">
      <c r="B220" s="494" t="s">
        <v>1691</v>
      </c>
      <c r="C220" s="494">
        <v>45509</v>
      </c>
      <c r="D220" s="509">
        <f t="shared" ca="1" si="9"/>
        <v>40.142857142857146</v>
      </c>
      <c r="E220" s="494" t="s">
        <v>717</v>
      </c>
      <c r="F220" s="494" t="s">
        <v>1801</v>
      </c>
      <c r="G220" s="522" t="s">
        <v>1869</v>
      </c>
    </row>
    <row r="221" spans="2:7" ht="62.4" x14ac:dyDescent="0.25">
      <c r="B221" s="499" t="s">
        <v>1679</v>
      </c>
      <c r="C221" s="499">
        <v>45514</v>
      </c>
      <c r="D221" s="501">
        <f t="shared" ca="1" si="9"/>
        <v>39.428571428571431</v>
      </c>
      <c r="E221" s="500" t="s">
        <v>1539</v>
      </c>
      <c r="F221" s="499" t="s">
        <v>1799</v>
      </c>
      <c r="G221" s="521" t="s">
        <v>1869</v>
      </c>
    </row>
    <row r="222" spans="2:7" ht="62.4" x14ac:dyDescent="0.25">
      <c r="B222" s="493" t="s">
        <v>1704</v>
      </c>
      <c r="C222" s="497">
        <v>45519</v>
      </c>
      <c r="D222" s="498">
        <f t="shared" ca="1" si="9"/>
        <v>38.714285714285715</v>
      </c>
      <c r="E222" s="493" t="s">
        <v>1539</v>
      </c>
      <c r="F222" s="493" t="s">
        <v>1799</v>
      </c>
      <c r="G222" s="520" t="s">
        <v>1869</v>
      </c>
    </row>
    <row r="223" spans="2:7" ht="62.4" x14ac:dyDescent="0.25">
      <c r="B223" s="493" t="s">
        <v>1666</v>
      </c>
      <c r="C223" s="497">
        <v>45502</v>
      </c>
      <c r="D223" s="498">
        <f t="shared" ca="1" si="9"/>
        <v>41.142857142857146</v>
      </c>
      <c r="E223" s="493" t="s">
        <v>1539</v>
      </c>
      <c r="F223" s="493" t="s">
        <v>1799</v>
      </c>
      <c r="G223" s="520" t="s">
        <v>1869</v>
      </c>
    </row>
    <row r="224" spans="2:7" ht="63" thickBot="1" x14ac:dyDescent="0.3">
      <c r="B224" s="494" t="s">
        <v>1708</v>
      </c>
      <c r="C224" s="508">
        <v>45519</v>
      </c>
      <c r="D224" s="509">
        <f t="shared" ca="1" si="9"/>
        <v>38.714285714285715</v>
      </c>
      <c r="E224" s="494" t="s">
        <v>1539</v>
      </c>
      <c r="F224" s="494" t="s">
        <v>1799</v>
      </c>
      <c r="G224" s="522" t="s">
        <v>1869</v>
      </c>
    </row>
    <row r="225" spans="2:7" ht="62.4" x14ac:dyDescent="0.25">
      <c r="B225" s="499" t="s">
        <v>1695</v>
      </c>
      <c r="C225" s="499">
        <v>45509</v>
      </c>
      <c r="D225" s="501">
        <f t="shared" ca="1" si="9"/>
        <v>40.142857142857146</v>
      </c>
      <c r="E225" s="499" t="s">
        <v>715</v>
      </c>
      <c r="F225" s="499" t="s">
        <v>1801</v>
      </c>
      <c r="G225" s="521" t="s">
        <v>1869</v>
      </c>
    </row>
    <row r="226" spans="2:7" ht="62.4" x14ac:dyDescent="0.25">
      <c r="B226" s="493" t="s">
        <v>1675</v>
      </c>
      <c r="C226" s="493">
        <v>45514</v>
      </c>
      <c r="D226" s="498">
        <f t="shared" ca="1" si="9"/>
        <v>39.428571428571431</v>
      </c>
      <c r="E226" s="493" t="s">
        <v>1536</v>
      </c>
      <c r="F226" s="493" t="s">
        <v>1801</v>
      </c>
      <c r="G226" s="520" t="s">
        <v>1869</v>
      </c>
    </row>
    <row r="227" spans="2:7" ht="62.4" x14ac:dyDescent="0.25">
      <c r="B227" s="493" t="s">
        <v>1672</v>
      </c>
      <c r="C227" s="493">
        <v>45514</v>
      </c>
      <c r="D227" s="498">
        <f t="shared" ca="1" si="9"/>
        <v>39.428571428571431</v>
      </c>
      <c r="E227" s="497" t="s">
        <v>1536</v>
      </c>
      <c r="F227" s="493" t="s">
        <v>1801</v>
      </c>
      <c r="G227" s="520" t="s">
        <v>1869</v>
      </c>
    </row>
    <row r="228" spans="2:7" ht="63" thickBot="1" x14ac:dyDescent="0.3">
      <c r="B228" s="494" t="s">
        <v>1711</v>
      </c>
      <c r="C228" s="508">
        <v>45519</v>
      </c>
      <c r="D228" s="509">
        <f t="shared" ca="1" si="9"/>
        <v>38.714285714285715</v>
      </c>
      <c r="E228" s="494" t="s">
        <v>1536</v>
      </c>
      <c r="F228" s="494" t="s">
        <v>1789</v>
      </c>
      <c r="G228" s="522" t="s">
        <v>1869</v>
      </c>
    </row>
    <row r="229" spans="2:7" ht="62.4" x14ac:dyDescent="0.25">
      <c r="B229" s="499" t="s">
        <v>1673</v>
      </c>
      <c r="C229" s="499">
        <v>45514</v>
      </c>
      <c r="D229" s="501">
        <f t="shared" ca="1" si="9"/>
        <v>39.428571428571431</v>
      </c>
      <c r="E229" s="500" t="s">
        <v>1536</v>
      </c>
      <c r="F229" s="499" t="s">
        <v>1799</v>
      </c>
      <c r="G229" s="521" t="s">
        <v>1869</v>
      </c>
    </row>
    <row r="230" spans="2:7" ht="62.4" x14ac:dyDescent="0.25">
      <c r="B230" s="493" t="s">
        <v>1676</v>
      </c>
      <c r="C230" s="493">
        <v>45514</v>
      </c>
      <c r="D230" s="498">
        <f t="shared" ca="1" si="9"/>
        <v>39.428571428571431</v>
      </c>
      <c r="E230" s="497" t="s">
        <v>1536</v>
      </c>
      <c r="F230" s="493" t="s">
        <v>1799</v>
      </c>
      <c r="G230" s="520" t="s">
        <v>1869</v>
      </c>
    </row>
    <row r="231" spans="2:7" ht="62.4" x14ac:dyDescent="0.25">
      <c r="B231" s="493" t="s">
        <v>1678</v>
      </c>
      <c r="C231" s="493">
        <v>45514</v>
      </c>
      <c r="D231" s="498">
        <f t="shared" ca="1" si="9"/>
        <v>39.428571428571431</v>
      </c>
      <c r="E231" s="497" t="s">
        <v>1536</v>
      </c>
      <c r="F231" s="493" t="s">
        <v>1799</v>
      </c>
      <c r="G231" s="520" t="s">
        <v>1869</v>
      </c>
    </row>
    <row r="232" spans="2:7" ht="63" thickBot="1" x14ac:dyDescent="0.3">
      <c r="B232" s="494" t="s">
        <v>1710</v>
      </c>
      <c r="C232" s="508">
        <v>45519</v>
      </c>
      <c r="D232" s="509">
        <f t="shared" ca="1" si="9"/>
        <v>38.714285714285715</v>
      </c>
      <c r="E232" s="494" t="s">
        <v>1536</v>
      </c>
      <c r="F232" s="494" t="s">
        <v>1775</v>
      </c>
      <c r="G232" s="522" t="s">
        <v>1869</v>
      </c>
    </row>
    <row r="233" spans="2:7" ht="36" x14ac:dyDescent="0.25">
      <c r="B233" s="529" t="s">
        <v>1959</v>
      </c>
      <c r="C233" s="530">
        <v>45603</v>
      </c>
      <c r="D233" s="531">
        <f t="shared" ref="D233:D251" ca="1" si="10">(TODAY()-C233)/7</f>
        <v>26.714285714285715</v>
      </c>
      <c r="E233" s="529" t="s">
        <v>1942</v>
      </c>
      <c r="F233" s="529" t="s">
        <v>2009</v>
      </c>
    </row>
    <row r="234" spans="2:7" ht="18" x14ac:dyDescent="0.25">
      <c r="B234" s="397" t="s">
        <v>1998</v>
      </c>
      <c r="C234" s="401">
        <v>45614</v>
      </c>
      <c r="D234" s="498">
        <f t="shared" ca="1" si="10"/>
        <v>25.142857142857142</v>
      </c>
      <c r="E234" s="397" t="s">
        <v>1977</v>
      </c>
      <c r="F234" s="397" t="s">
        <v>2002</v>
      </c>
    </row>
    <row r="235" spans="2:7" ht="18" x14ac:dyDescent="0.25">
      <c r="B235" s="397" t="s">
        <v>1999</v>
      </c>
      <c r="C235" s="401">
        <v>45614</v>
      </c>
      <c r="D235" s="498">
        <f t="shared" ca="1" si="10"/>
        <v>25.142857142857142</v>
      </c>
      <c r="E235" s="397" t="s">
        <v>1978</v>
      </c>
      <c r="F235" s="397" t="s">
        <v>2011</v>
      </c>
    </row>
    <row r="236" spans="2:7" ht="18.600000000000001" thickBot="1" x14ac:dyDescent="0.3">
      <c r="B236" s="402" t="s">
        <v>2000</v>
      </c>
      <c r="C236" s="403">
        <v>45614</v>
      </c>
      <c r="D236" s="509">
        <f t="shared" ca="1" si="10"/>
        <v>25.142857142857142</v>
      </c>
      <c r="E236" s="402" t="s">
        <v>1977</v>
      </c>
      <c r="F236" s="402" t="s">
        <v>2011</v>
      </c>
    </row>
    <row r="237" spans="2:7" ht="18.600000000000001" thickBot="1" x14ac:dyDescent="0.3">
      <c r="B237" s="494" t="s">
        <v>1960</v>
      </c>
      <c r="C237" s="508">
        <v>45603</v>
      </c>
      <c r="D237" s="509">
        <f t="shared" ca="1" si="10"/>
        <v>26.714285714285715</v>
      </c>
      <c r="E237" s="494" t="s">
        <v>1961</v>
      </c>
      <c r="F237" s="494" t="s">
        <v>2010</v>
      </c>
    </row>
    <row r="238" spans="2:7" ht="18" x14ac:dyDescent="0.25">
      <c r="B238" s="397" t="s">
        <v>1993</v>
      </c>
      <c r="C238" s="401">
        <v>45613</v>
      </c>
      <c r="D238" s="498">
        <f t="shared" ca="1" si="10"/>
        <v>25.285714285714285</v>
      </c>
      <c r="E238" s="397" t="s">
        <v>1977</v>
      </c>
      <c r="F238" s="397" t="s">
        <v>2011</v>
      </c>
    </row>
    <row r="239" spans="2:7" ht="18" x14ac:dyDescent="0.25">
      <c r="B239" s="397" t="s">
        <v>1994</v>
      </c>
      <c r="C239" s="401">
        <v>45613</v>
      </c>
      <c r="D239" s="498">
        <f t="shared" ca="1" si="10"/>
        <v>25.285714285714285</v>
      </c>
      <c r="E239" s="397" t="s">
        <v>1978</v>
      </c>
      <c r="F239" s="397" t="s">
        <v>2011</v>
      </c>
    </row>
    <row r="240" spans="2:7" ht="18" x14ac:dyDescent="0.25">
      <c r="B240" s="463" t="s">
        <v>1971</v>
      </c>
      <c r="C240" s="464">
        <v>45614</v>
      </c>
      <c r="D240" s="507">
        <f t="shared" ca="1" si="10"/>
        <v>25.142857142857142</v>
      </c>
      <c r="E240" s="463" t="s">
        <v>1977</v>
      </c>
      <c r="F240" s="463" t="s">
        <v>2011</v>
      </c>
    </row>
    <row r="241" spans="2:7" ht="18" x14ac:dyDescent="0.25">
      <c r="B241" s="397" t="s">
        <v>1973</v>
      </c>
      <c r="C241" s="401">
        <v>45614</v>
      </c>
      <c r="D241" s="498">
        <f t="shared" ca="1" si="10"/>
        <v>25.142857142857142</v>
      </c>
      <c r="E241" s="397" t="s">
        <v>1977</v>
      </c>
      <c r="F241" s="397" t="s">
        <v>2011</v>
      </c>
    </row>
    <row r="242" spans="2:7" ht="18" x14ac:dyDescent="0.25">
      <c r="B242" s="463" t="s">
        <v>2014</v>
      </c>
      <c r="C242" s="463">
        <v>45618</v>
      </c>
      <c r="D242" s="507">
        <f t="shared" ca="1" si="10"/>
        <v>24.571428571428573</v>
      </c>
      <c r="E242" s="463" t="s">
        <v>2023</v>
      </c>
      <c r="F242" s="463" t="s">
        <v>1779</v>
      </c>
      <c r="G242" s="397" t="s">
        <v>1822</v>
      </c>
    </row>
    <row r="243" spans="2:7" ht="18" x14ac:dyDescent="0.25">
      <c r="B243" s="397" t="s">
        <v>2016</v>
      </c>
      <c r="C243" s="397">
        <v>45618</v>
      </c>
      <c r="D243" s="498">
        <f t="shared" ca="1" si="10"/>
        <v>24.571428571428573</v>
      </c>
      <c r="E243" s="397" t="s">
        <v>2024</v>
      </c>
      <c r="F243" s="397" t="s">
        <v>1779</v>
      </c>
      <c r="G243" s="397" t="s">
        <v>1822</v>
      </c>
    </row>
    <row r="244" spans="2:7" ht="18" x14ac:dyDescent="0.25">
      <c r="B244" s="397" t="s">
        <v>2017</v>
      </c>
      <c r="C244" s="397">
        <v>45618</v>
      </c>
      <c r="D244" s="498">
        <f t="shared" ca="1" si="10"/>
        <v>24.571428571428573</v>
      </c>
      <c r="E244" s="397" t="s">
        <v>2024</v>
      </c>
      <c r="F244" s="397" t="s">
        <v>1779</v>
      </c>
      <c r="G244" s="397" t="s">
        <v>1822</v>
      </c>
    </row>
    <row r="245" spans="2:7" ht="18" x14ac:dyDescent="0.25">
      <c r="B245" s="397" t="s">
        <v>2019</v>
      </c>
      <c r="C245" s="397">
        <v>45618</v>
      </c>
      <c r="D245" s="498">
        <f t="shared" ca="1" si="10"/>
        <v>24.571428571428573</v>
      </c>
      <c r="E245" s="397" t="s">
        <v>2024</v>
      </c>
      <c r="F245" s="397" t="s">
        <v>2025</v>
      </c>
      <c r="G245" s="397" t="s">
        <v>1822</v>
      </c>
    </row>
    <row r="246" spans="2:7" ht="18" x14ac:dyDescent="0.25">
      <c r="B246" s="397" t="s">
        <v>2021</v>
      </c>
      <c r="C246" s="397">
        <v>45618</v>
      </c>
      <c r="D246" s="498">
        <f t="shared" ca="1" si="10"/>
        <v>24.571428571428573</v>
      </c>
      <c r="E246" s="397" t="s">
        <v>2024</v>
      </c>
      <c r="F246" s="397" t="s">
        <v>2025</v>
      </c>
      <c r="G246" s="397" t="s">
        <v>1822</v>
      </c>
    </row>
    <row r="247" spans="2:7" ht="18" x14ac:dyDescent="0.25">
      <c r="B247" s="397" t="s">
        <v>1533</v>
      </c>
      <c r="C247" s="401">
        <v>45218</v>
      </c>
      <c r="D247" s="386">
        <f t="shared" ca="1" si="10"/>
        <v>81.714285714285708</v>
      </c>
      <c r="E247" s="397" t="s">
        <v>717</v>
      </c>
      <c r="F247" s="397" t="s">
        <v>1789</v>
      </c>
    </row>
    <row r="248" spans="2:7" ht="18.600000000000001" thickBot="1" x14ac:dyDescent="0.3">
      <c r="B248" s="402" t="s">
        <v>1534</v>
      </c>
      <c r="C248" s="403">
        <v>45218</v>
      </c>
      <c r="D248" s="387">
        <f t="shared" ca="1" si="10"/>
        <v>81.714285714285708</v>
      </c>
      <c r="E248" s="402" t="s">
        <v>717</v>
      </c>
      <c r="F248" s="402" t="s">
        <v>1789</v>
      </c>
    </row>
    <row r="249" spans="2:7" ht="18" x14ac:dyDescent="0.25">
      <c r="B249" s="396" t="s">
        <v>1531</v>
      </c>
      <c r="C249" s="399">
        <v>45209</v>
      </c>
      <c r="D249" s="385">
        <f t="shared" ca="1" si="10"/>
        <v>83</v>
      </c>
      <c r="E249" s="396" t="s">
        <v>491</v>
      </c>
      <c r="F249" s="396" t="s">
        <v>1789</v>
      </c>
    </row>
    <row r="250" spans="2:7" ht="18" x14ac:dyDescent="0.25">
      <c r="B250" s="397" t="s">
        <v>1563</v>
      </c>
      <c r="C250" s="401">
        <v>45397</v>
      </c>
      <c r="D250" s="386">
        <f t="shared" ca="1" si="10"/>
        <v>56.142857142857146</v>
      </c>
      <c r="E250" s="397" t="s">
        <v>1539</v>
      </c>
      <c r="F250" s="397" t="s">
        <v>1790</v>
      </c>
    </row>
    <row r="251" spans="2:7" ht="18.600000000000001" thickBot="1" x14ac:dyDescent="0.3">
      <c r="B251" s="402" t="s">
        <v>1569</v>
      </c>
      <c r="C251" s="403">
        <v>45397</v>
      </c>
      <c r="D251" s="387">
        <f t="shared" ca="1" si="10"/>
        <v>56.142857142857146</v>
      </c>
      <c r="E251" s="402" t="s">
        <v>1539</v>
      </c>
      <c r="F251" s="402" t="s">
        <v>1790</v>
      </c>
    </row>
    <row r="252" spans="2:7" ht="36.6" thickBot="1" x14ac:dyDescent="0.3">
      <c r="B252" s="536" t="s">
        <v>1957</v>
      </c>
      <c r="C252" s="537">
        <v>45603</v>
      </c>
      <c r="D252" s="538">
        <f t="shared" ref="D252:D258" ca="1" si="11">(TODAY()-C252)/7</f>
        <v>26.714285714285715</v>
      </c>
      <c r="E252" s="536" t="s">
        <v>1961</v>
      </c>
      <c r="F252" s="536" t="s">
        <v>2008</v>
      </c>
    </row>
    <row r="253" spans="2:7" ht="18" x14ac:dyDescent="0.25">
      <c r="B253" s="397" t="s">
        <v>1544</v>
      </c>
      <c r="C253" s="401">
        <v>45365</v>
      </c>
      <c r="D253" s="386">
        <f t="shared" ca="1" si="11"/>
        <v>60.714285714285715</v>
      </c>
      <c r="E253" s="397" t="s">
        <v>1539</v>
      </c>
      <c r="F253" s="397" t="s">
        <v>1790</v>
      </c>
    </row>
    <row r="254" spans="2:7" ht="18.600000000000001" thickBot="1" x14ac:dyDescent="0.3">
      <c r="B254" s="402" t="s">
        <v>1551</v>
      </c>
      <c r="C254" s="403">
        <v>45370</v>
      </c>
      <c r="D254" s="387">
        <f t="shared" ca="1" si="11"/>
        <v>60</v>
      </c>
      <c r="E254" s="402" t="s">
        <v>1539</v>
      </c>
      <c r="F254" s="402" t="s">
        <v>1790</v>
      </c>
    </row>
    <row r="255" spans="2:7" ht="18" x14ac:dyDescent="0.25">
      <c r="B255" s="396" t="s">
        <v>1542</v>
      </c>
      <c r="C255" s="399">
        <v>45347</v>
      </c>
      <c r="D255" s="385">
        <f t="shared" ca="1" si="11"/>
        <v>63.285714285714285</v>
      </c>
      <c r="E255" s="396" t="s">
        <v>1536</v>
      </c>
      <c r="F255" s="396" t="s">
        <v>1790</v>
      </c>
    </row>
    <row r="256" spans="2:7" ht="18" x14ac:dyDescent="0.25">
      <c r="B256" s="533" t="s">
        <v>1958</v>
      </c>
      <c r="C256" s="534">
        <v>45603</v>
      </c>
      <c r="D256" s="535">
        <f t="shared" ca="1" si="11"/>
        <v>26.714285714285715</v>
      </c>
      <c r="E256" s="533" t="s">
        <v>1961</v>
      </c>
      <c r="F256" s="533" t="s">
        <v>2006</v>
      </c>
    </row>
    <row r="257" spans="2:6" ht="18" x14ac:dyDescent="0.25">
      <c r="B257" s="397" t="s">
        <v>2028</v>
      </c>
      <c r="C257" s="401">
        <v>45626</v>
      </c>
      <c r="D257" s="498">
        <f t="shared" ca="1" si="11"/>
        <v>23.428571428571427</v>
      </c>
      <c r="E257" s="397" t="s">
        <v>2047</v>
      </c>
      <c r="F257" s="374" t="s">
        <v>2049</v>
      </c>
    </row>
    <row r="258" spans="2:6" ht="18.600000000000001" thickBot="1" x14ac:dyDescent="0.3">
      <c r="B258" s="402" t="s">
        <v>2031</v>
      </c>
      <c r="C258" s="403">
        <v>45626</v>
      </c>
      <c r="D258" s="509">
        <f t="shared" ca="1" si="11"/>
        <v>23.428571428571427</v>
      </c>
      <c r="E258" s="402" t="s">
        <v>2047</v>
      </c>
      <c r="F258" s="375" t="s">
        <v>2048</v>
      </c>
    </row>
    <row r="259" spans="2:6" ht="18" x14ac:dyDescent="0.25">
      <c r="B259" s="539" t="s">
        <v>2070</v>
      </c>
      <c r="C259" s="399">
        <v>45631</v>
      </c>
      <c r="D259" s="400">
        <f t="shared" ref="D259:D276" ca="1" si="12">(TODAY()-C259)/7</f>
        <v>22.714285714285715</v>
      </c>
      <c r="E259" s="396" t="s">
        <v>1539</v>
      </c>
      <c r="F259" s="396" t="s">
        <v>1779</v>
      </c>
    </row>
    <row r="260" spans="2:6" ht="18" x14ac:dyDescent="0.25">
      <c r="B260" s="540" t="s">
        <v>2071</v>
      </c>
      <c r="C260" s="401">
        <v>45631</v>
      </c>
      <c r="D260" s="394">
        <f t="shared" ca="1" si="12"/>
        <v>22.714285714285715</v>
      </c>
      <c r="E260" s="397" t="s">
        <v>1539</v>
      </c>
      <c r="F260" s="397" t="s">
        <v>1629</v>
      </c>
    </row>
    <row r="261" spans="2:6" ht="18" x14ac:dyDescent="0.25">
      <c r="B261" s="540" t="s">
        <v>2072</v>
      </c>
      <c r="C261" s="401">
        <v>45631</v>
      </c>
      <c r="D261" s="394">
        <f t="shared" ca="1" si="12"/>
        <v>22.714285714285715</v>
      </c>
      <c r="E261" s="397" t="s">
        <v>1539</v>
      </c>
      <c r="F261" s="397" t="s">
        <v>1779</v>
      </c>
    </row>
    <row r="262" spans="2:6" ht="18" x14ac:dyDescent="0.25">
      <c r="B262" s="540" t="s">
        <v>2073</v>
      </c>
      <c r="C262" s="401">
        <v>45631</v>
      </c>
      <c r="D262" s="394">
        <f t="shared" ca="1" si="12"/>
        <v>22.714285714285715</v>
      </c>
      <c r="E262" s="397" t="s">
        <v>1536</v>
      </c>
      <c r="F262" s="397" t="s">
        <v>1779</v>
      </c>
    </row>
    <row r="263" spans="2:6" ht="18.600000000000001" thickBot="1" x14ac:dyDescent="0.3">
      <c r="B263" s="541" t="s">
        <v>2074</v>
      </c>
      <c r="C263" s="403">
        <v>45631</v>
      </c>
      <c r="D263" s="395">
        <f t="shared" ca="1" si="12"/>
        <v>22.714285714285715</v>
      </c>
      <c r="E263" s="402" t="s">
        <v>1539</v>
      </c>
      <c r="F263" s="402" t="s">
        <v>2089</v>
      </c>
    </row>
    <row r="264" spans="2:6" ht="18" x14ac:dyDescent="0.25">
      <c r="B264" s="396" t="s">
        <v>2051</v>
      </c>
      <c r="C264" s="399">
        <v>45635</v>
      </c>
      <c r="D264" s="501">
        <f t="shared" ca="1" si="12"/>
        <v>22.142857142857142</v>
      </c>
      <c r="E264" s="396" t="s">
        <v>1536</v>
      </c>
      <c r="F264" s="396" t="s">
        <v>2025</v>
      </c>
    </row>
    <row r="265" spans="2:6" ht="18" x14ac:dyDescent="0.25">
      <c r="B265" s="397" t="s">
        <v>2052</v>
      </c>
      <c r="C265" s="401">
        <v>45635</v>
      </c>
      <c r="D265" s="498">
        <f t="shared" ca="1" si="12"/>
        <v>22.142857142857142</v>
      </c>
      <c r="E265" s="397" t="s">
        <v>1536</v>
      </c>
      <c r="F265" s="397" t="s">
        <v>2025</v>
      </c>
    </row>
    <row r="266" spans="2:6" ht="18" x14ac:dyDescent="0.25">
      <c r="B266" s="397" t="s">
        <v>2054</v>
      </c>
      <c r="C266" s="401">
        <v>45635</v>
      </c>
      <c r="D266" s="498">
        <f t="shared" ca="1" si="12"/>
        <v>22.142857142857142</v>
      </c>
      <c r="E266" s="397" t="s">
        <v>1536</v>
      </c>
      <c r="F266" s="397" t="s">
        <v>2025</v>
      </c>
    </row>
    <row r="267" spans="2:6" ht="18" x14ac:dyDescent="0.25">
      <c r="B267" s="397" t="s">
        <v>2055</v>
      </c>
      <c r="C267" s="401">
        <v>45635</v>
      </c>
      <c r="D267" s="498">
        <f t="shared" ca="1" si="12"/>
        <v>22.142857142857142</v>
      </c>
      <c r="E267" s="397" t="s">
        <v>1536</v>
      </c>
      <c r="F267" s="397" t="s">
        <v>1779</v>
      </c>
    </row>
    <row r="268" spans="2:6" ht="18" x14ac:dyDescent="0.25">
      <c r="B268" s="397" t="s">
        <v>2056</v>
      </c>
      <c r="C268" s="401">
        <v>45635</v>
      </c>
      <c r="D268" s="498">
        <f t="shared" ca="1" si="12"/>
        <v>22.142857142857142</v>
      </c>
      <c r="E268" s="397" t="s">
        <v>1536</v>
      </c>
      <c r="F268" s="397" t="s">
        <v>1779</v>
      </c>
    </row>
    <row r="269" spans="2:6" ht="18" x14ac:dyDescent="0.25">
      <c r="B269" s="397" t="s">
        <v>2057</v>
      </c>
      <c r="C269" s="401">
        <v>45635</v>
      </c>
      <c r="D269" s="498">
        <f t="shared" ca="1" si="12"/>
        <v>22.142857142857142</v>
      </c>
      <c r="E269" s="397" t="s">
        <v>1536</v>
      </c>
      <c r="F269" s="397" t="s">
        <v>2025</v>
      </c>
    </row>
    <row r="270" spans="2:6" ht="18" x14ac:dyDescent="0.25">
      <c r="B270" s="397" t="s">
        <v>2058</v>
      </c>
      <c r="C270" s="401">
        <v>45635</v>
      </c>
      <c r="D270" s="498">
        <f t="shared" ca="1" si="12"/>
        <v>22.142857142857142</v>
      </c>
      <c r="E270" s="397" t="s">
        <v>1536</v>
      </c>
      <c r="F270" s="397" t="s">
        <v>1779</v>
      </c>
    </row>
    <row r="271" spans="2:6" ht="18.600000000000001" thickBot="1" x14ac:dyDescent="0.3">
      <c r="B271" s="402" t="s">
        <v>2059</v>
      </c>
      <c r="C271" s="403">
        <v>45635</v>
      </c>
      <c r="D271" s="509">
        <f t="shared" ca="1" si="12"/>
        <v>22.142857142857142</v>
      </c>
      <c r="E271" s="402" t="s">
        <v>1536</v>
      </c>
      <c r="F271" s="402" t="s">
        <v>1779</v>
      </c>
    </row>
    <row r="272" spans="2:6" ht="18" x14ac:dyDescent="0.25">
      <c r="B272" s="396" t="s">
        <v>1529</v>
      </c>
      <c r="C272" s="399">
        <v>45209</v>
      </c>
      <c r="D272" s="385">
        <f t="shared" ca="1" si="12"/>
        <v>83</v>
      </c>
      <c r="E272" s="396" t="s">
        <v>715</v>
      </c>
      <c r="F272" s="396" t="s">
        <v>1789</v>
      </c>
    </row>
    <row r="273" spans="2:7" ht="18" x14ac:dyDescent="0.25">
      <c r="B273" s="397" t="s">
        <v>1582</v>
      </c>
      <c r="C273" s="401">
        <v>45427</v>
      </c>
      <c r="D273" s="386">
        <f t="shared" ca="1" si="12"/>
        <v>51.857142857142854</v>
      </c>
      <c r="E273" s="397" t="s">
        <v>1539</v>
      </c>
      <c r="F273" s="397" t="s">
        <v>1790</v>
      </c>
    </row>
    <row r="274" spans="2:7" ht="18.600000000000001" thickBot="1" x14ac:dyDescent="0.3">
      <c r="B274" s="402" t="s">
        <v>1585</v>
      </c>
      <c r="C274" s="403">
        <v>45427</v>
      </c>
      <c r="D274" s="387">
        <f t="shared" ca="1" si="12"/>
        <v>51.857142857142854</v>
      </c>
      <c r="E274" s="402" t="s">
        <v>1539</v>
      </c>
      <c r="F274" s="402" t="s">
        <v>1790</v>
      </c>
    </row>
    <row r="275" spans="2:7" ht="18" x14ac:dyDescent="0.25">
      <c r="B275" s="397" t="s">
        <v>1565</v>
      </c>
      <c r="C275" s="401">
        <v>45397</v>
      </c>
      <c r="D275" s="386">
        <f t="shared" ca="1" si="12"/>
        <v>56.142857142857146</v>
      </c>
      <c r="E275" s="397" t="s">
        <v>1539</v>
      </c>
      <c r="F275" s="397" t="s">
        <v>1790</v>
      </c>
    </row>
    <row r="276" spans="2:7" ht="18" x14ac:dyDescent="0.25">
      <c r="B276" s="461" t="s">
        <v>1567</v>
      </c>
      <c r="C276" s="462">
        <v>45397</v>
      </c>
      <c r="D276" s="390">
        <f t="shared" ca="1" si="12"/>
        <v>56.142857142857146</v>
      </c>
      <c r="E276" s="461" t="s">
        <v>1539</v>
      </c>
      <c r="F276" s="461" t="s">
        <v>1790</v>
      </c>
    </row>
    <row r="277" spans="2:7" ht="36.6" thickBot="1" x14ac:dyDescent="0.3">
      <c r="B277" s="542" t="s">
        <v>1616</v>
      </c>
      <c r="C277" s="543">
        <v>45462</v>
      </c>
      <c r="D277" s="544">
        <f t="shared" ref="D277:D285" ca="1" si="13">(TODAY()-C277)/7</f>
        <v>46.857142857142854</v>
      </c>
      <c r="E277" s="542" t="s">
        <v>717</v>
      </c>
      <c r="F277" s="542" t="s">
        <v>1792</v>
      </c>
    </row>
    <row r="278" spans="2:7" ht="36" x14ac:dyDescent="0.25">
      <c r="B278" s="396" t="s">
        <v>1700</v>
      </c>
      <c r="C278" s="399">
        <v>45525</v>
      </c>
      <c r="D278" s="400">
        <f t="shared" ca="1" si="13"/>
        <v>37.857142857142854</v>
      </c>
      <c r="E278" s="396" t="s">
        <v>1536</v>
      </c>
      <c r="F278" s="396" t="s">
        <v>1784</v>
      </c>
    </row>
    <row r="279" spans="2:7" ht="18.600000000000001" thickBot="1" x14ac:dyDescent="0.35">
      <c r="B279" s="402" t="s">
        <v>2083</v>
      </c>
      <c r="C279" s="403">
        <v>45637</v>
      </c>
      <c r="D279" s="509">
        <f t="shared" ca="1" si="13"/>
        <v>21.857142857142858</v>
      </c>
      <c r="E279" s="402" t="s">
        <v>1536</v>
      </c>
      <c r="F279" s="494" t="s">
        <v>2004</v>
      </c>
      <c r="G279" s="532" t="s">
        <v>240</v>
      </c>
    </row>
    <row r="280" spans="2:7" ht="18" x14ac:dyDescent="0.3">
      <c r="B280" s="397" t="s">
        <v>2020</v>
      </c>
      <c r="C280" s="397">
        <v>45618</v>
      </c>
      <c r="D280" s="498">
        <f t="shared" ca="1" si="13"/>
        <v>24.571428571428573</v>
      </c>
      <c r="E280" s="397" t="s">
        <v>2024</v>
      </c>
      <c r="F280" s="493" t="s">
        <v>2004</v>
      </c>
      <c r="G280" s="532" t="s">
        <v>240</v>
      </c>
    </row>
    <row r="281" spans="2:7" ht="18.600000000000001" thickBot="1" x14ac:dyDescent="0.3">
      <c r="B281" s="397" t="s">
        <v>2117</v>
      </c>
      <c r="C281" s="401">
        <v>45653</v>
      </c>
      <c r="D281" s="394">
        <f t="shared" ca="1" si="13"/>
        <v>19.571428571428573</v>
      </c>
      <c r="E281" s="397" t="s">
        <v>1536</v>
      </c>
      <c r="F281" s="397" t="s">
        <v>2121</v>
      </c>
    </row>
    <row r="282" spans="2:7" ht="18" x14ac:dyDescent="0.25">
      <c r="B282" s="396" t="s">
        <v>2115</v>
      </c>
      <c r="C282" s="399">
        <v>45653</v>
      </c>
      <c r="D282" s="400">
        <f t="shared" ca="1" si="13"/>
        <v>19.571428571428573</v>
      </c>
      <c r="E282" s="396" t="s">
        <v>1536</v>
      </c>
      <c r="F282" s="396" t="s">
        <v>2025</v>
      </c>
    </row>
    <row r="283" spans="2:7" ht="18" x14ac:dyDescent="0.25">
      <c r="B283" s="397" t="s">
        <v>2119</v>
      </c>
      <c r="C283" s="401">
        <v>45653</v>
      </c>
      <c r="D283" s="394">
        <f t="shared" ca="1" si="13"/>
        <v>19.571428571428573</v>
      </c>
      <c r="E283" s="397" t="s">
        <v>1539</v>
      </c>
      <c r="F283" s="397" t="s">
        <v>2025</v>
      </c>
    </row>
    <row r="284" spans="2:7" ht="18.600000000000001" thickBot="1" x14ac:dyDescent="0.3">
      <c r="B284" s="402" t="s">
        <v>2120</v>
      </c>
      <c r="C284" s="403">
        <v>45653</v>
      </c>
      <c r="D284" s="395">
        <f t="shared" ca="1" si="13"/>
        <v>19.571428571428573</v>
      </c>
      <c r="E284" s="402" t="s">
        <v>1539</v>
      </c>
      <c r="F284" s="402" t="s">
        <v>2121</v>
      </c>
    </row>
    <row r="285" spans="2:7" ht="18.600000000000001" thickBot="1" x14ac:dyDescent="0.3">
      <c r="B285" s="472" t="s">
        <v>1954</v>
      </c>
      <c r="C285" s="474">
        <v>45603</v>
      </c>
      <c r="D285" s="473">
        <f t="shared" ca="1" si="13"/>
        <v>26.714285714285715</v>
      </c>
      <c r="E285" s="472" t="s">
        <v>1942</v>
      </c>
      <c r="F285" s="472" t="s">
        <v>2006</v>
      </c>
    </row>
    <row r="286" spans="2:7" ht="18" x14ac:dyDescent="0.25">
      <c r="B286" s="396" t="s">
        <v>1767</v>
      </c>
      <c r="C286" s="399">
        <v>45541</v>
      </c>
      <c r="D286" s="400">
        <f t="shared" ref="D286:D294" ca="1" si="14">(TODAY()-C286)/7</f>
        <v>35.571428571428569</v>
      </c>
      <c r="E286" s="396" t="s">
        <v>1774</v>
      </c>
      <c r="F286" s="396" t="s">
        <v>1812</v>
      </c>
    </row>
    <row r="287" spans="2:7" ht="18.600000000000001" thickBot="1" x14ac:dyDescent="0.3">
      <c r="B287" s="397" t="s">
        <v>1770</v>
      </c>
      <c r="C287" s="401">
        <v>45543</v>
      </c>
      <c r="D287" s="394">
        <f t="shared" ca="1" si="14"/>
        <v>35.285714285714285</v>
      </c>
      <c r="E287" s="397" t="s">
        <v>1772</v>
      </c>
      <c r="F287" s="397" t="s">
        <v>1812</v>
      </c>
    </row>
    <row r="288" spans="2:7" ht="18" x14ac:dyDescent="0.25">
      <c r="B288" s="396" t="s">
        <v>1686</v>
      </c>
      <c r="C288" s="396">
        <v>45509</v>
      </c>
      <c r="D288" s="400">
        <f t="shared" ca="1" si="14"/>
        <v>40.142857142857146</v>
      </c>
      <c r="E288" s="396" t="s">
        <v>715</v>
      </c>
      <c r="F288" s="396" t="s">
        <v>1801</v>
      </c>
    </row>
    <row r="289" spans="2:7" ht="18" x14ac:dyDescent="0.25">
      <c r="B289" s="397" t="s">
        <v>1687</v>
      </c>
      <c r="C289" s="397">
        <v>45509</v>
      </c>
      <c r="D289" s="394">
        <f t="shared" ca="1" si="14"/>
        <v>40.142857142857146</v>
      </c>
      <c r="E289" s="397" t="s">
        <v>715</v>
      </c>
      <c r="F289" s="397" t="s">
        <v>1801</v>
      </c>
    </row>
    <row r="290" spans="2:7" ht="18" x14ac:dyDescent="0.25">
      <c r="B290" s="463" t="s">
        <v>1758</v>
      </c>
      <c r="C290" s="464">
        <v>45540</v>
      </c>
      <c r="D290" s="523">
        <f t="shared" ca="1" si="14"/>
        <v>35.714285714285715</v>
      </c>
      <c r="E290" s="463" t="s">
        <v>1772</v>
      </c>
      <c r="F290" s="463" t="s">
        <v>1813</v>
      </c>
    </row>
    <row r="291" spans="2:7" ht="18" x14ac:dyDescent="0.25">
      <c r="B291" s="397" t="s">
        <v>1748</v>
      </c>
      <c r="C291" s="401">
        <v>45545</v>
      </c>
      <c r="D291" s="394">
        <f t="shared" ca="1" si="14"/>
        <v>35</v>
      </c>
      <c r="E291" s="397" t="s">
        <v>1772</v>
      </c>
      <c r="F291" s="397" t="s">
        <v>1812</v>
      </c>
    </row>
    <row r="292" spans="2:7" ht="18" x14ac:dyDescent="0.25">
      <c r="B292" s="397" t="s">
        <v>1750</v>
      </c>
      <c r="C292" s="401">
        <v>45545</v>
      </c>
      <c r="D292" s="394">
        <f t="shared" ca="1" si="14"/>
        <v>35</v>
      </c>
      <c r="E292" s="397" t="s">
        <v>1772</v>
      </c>
      <c r="F292" s="397" t="s">
        <v>1812</v>
      </c>
    </row>
    <row r="293" spans="2:7" ht="18" x14ac:dyDescent="0.25">
      <c r="B293" s="397" t="s">
        <v>1752</v>
      </c>
      <c r="C293" s="401">
        <v>45548</v>
      </c>
      <c r="D293" s="394">
        <f t="shared" ca="1" si="14"/>
        <v>34.571428571428569</v>
      </c>
      <c r="E293" s="397" t="s">
        <v>1772</v>
      </c>
      <c r="F293" s="397" t="s">
        <v>1813</v>
      </c>
    </row>
    <row r="294" spans="2:7" ht="18.600000000000001" thickBot="1" x14ac:dyDescent="0.3">
      <c r="B294" s="402" t="s">
        <v>1807</v>
      </c>
      <c r="C294" s="403">
        <v>45545</v>
      </c>
      <c r="D294" s="395">
        <f t="shared" ca="1" si="14"/>
        <v>35</v>
      </c>
      <c r="E294" s="402" t="s">
        <v>1808</v>
      </c>
      <c r="F294" s="402" t="s">
        <v>1813</v>
      </c>
    </row>
    <row r="295" spans="2:7" ht="18.600000000000001" thickBot="1" x14ac:dyDescent="0.3">
      <c r="B295" s="542" t="s">
        <v>1771</v>
      </c>
      <c r="C295" s="543">
        <v>45543</v>
      </c>
      <c r="D295" s="557">
        <f t="shared" ref="D295:D304" ca="1" si="15">(TODAY()-C295)/7</f>
        <v>35.285714285714285</v>
      </c>
      <c r="E295" s="542" t="s">
        <v>1539</v>
      </c>
      <c r="F295" s="542" t="s">
        <v>1780</v>
      </c>
    </row>
    <row r="296" spans="2:7" ht="18" x14ac:dyDescent="0.25">
      <c r="B296" s="396" t="s">
        <v>2134</v>
      </c>
      <c r="C296" s="399">
        <v>45667</v>
      </c>
      <c r="D296" s="400">
        <f t="shared" ca="1" si="15"/>
        <v>17.571428571428573</v>
      </c>
      <c r="E296" s="396" t="s">
        <v>1536</v>
      </c>
      <c r="F296" s="396" t="s">
        <v>1779</v>
      </c>
    </row>
    <row r="297" spans="2:7" ht="18" x14ac:dyDescent="0.25">
      <c r="B297" s="397" t="s">
        <v>2135</v>
      </c>
      <c r="C297" s="401">
        <v>45667</v>
      </c>
      <c r="D297" s="394">
        <f t="shared" ca="1" si="15"/>
        <v>17.571428571428573</v>
      </c>
      <c r="E297" s="397" t="s">
        <v>1536</v>
      </c>
      <c r="F297" s="397" t="s">
        <v>1779</v>
      </c>
    </row>
    <row r="298" spans="2:7" ht="18" x14ac:dyDescent="0.25">
      <c r="B298" s="397" t="s">
        <v>2136</v>
      </c>
      <c r="C298" s="401">
        <v>45667</v>
      </c>
      <c r="D298" s="394">
        <f t="shared" ca="1" si="15"/>
        <v>17.571428571428573</v>
      </c>
      <c r="E298" s="397" t="s">
        <v>1539</v>
      </c>
      <c r="F298" s="397" t="s">
        <v>1821</v>
      </c>
    </row>
    <row r="299" spans="2:7" ht="18.600000000000001" thickBot="1" x14ac:dyDescent="0.3">
      <c r="B299" s="402" t="s">
        <v>2137</v>
      </c>
      <c r="C299" s="403">
        <v>45667</v>
      </c>
      <c r="D299" s="395">
        <f t="shared" ca="1" si="15"/>
        <v>17.571428571428573</v>
      </c>
      <c r="E299" s="402" t="s">
        <v>1539</v>
      </c>
      <c r="F299" s="402" t="s">
        <v>1779</v>
      </c>
    </row>
    <row r="300" spans="2:7" ht="18" x14ac:dyDescent="0.25">
      <c r="B300" s="397" t="s">
        <v>2150</v>
      </c>
      <c r="C300" s="401">
        <v>45672</v>
      </c>
      <c r="D300" s="394">
        <f t="shared" ca="1" si="15"/>
        <v>16.857142857142858</v>
      </c>
      <c r="E300" s="397" t="s">
        <v>1539</v>
      </c>
      <c r="F300" s="397" t="s">
        <v>1779</v>
      </c>
      <c r="G300" s="397" t="s">
        <v>1822</v>
      </c>
    </row>
    <row r="301" spans="2:7" ht="18" x14ac:dyDescent="0.25">
      <c r="B301" s="397" t="s">
        <v>2151</v>
      </c>
      <c r="C301" s="401">
        <v>45672</v>
      </c>
      <c r="D301" s="394">
        <f t="shared" ca="1" si="15"/>
        <v>16.857142857142858</v>
      </c>
      <c r="E301" s="397" t="s">
        <v>1536</v>
      </c>
      <c r="F301" s="397" t="s">
        <v>1821</v>
      </c>
      <c r="G301" s="397" t="s">
        <v>1822</v>
      </c>
    </row>
    <row r="302" spans="2:7" ht="18" x14ac:dyDescent="0.25">
      <c r="B302" s="397" t="s">
        <v>2152</v>
      </c>
      <c r="C302" s="401">
        <v>45672</v>
      </c>
      <c r="D302" s="394">
        <f t="shared" ca="1" si="15"/>
        <v>16.857142857142858</v>
      </c>
      <c r="E302" s="397" t="s">
        <v>1536</v>
      </c>
      <c r="F302" s="397" t="s">
        <v>1779</v>
      </c>
      <c r="G302" s="397" t="s">
        <v>1822</v>
      </c>
    </row>
    <row r="303" spans="2:7" ht="18" x14ac:dyDescent="0.25">
      <c r="B303" s="397" t="s">
        <v>2153</v>
      </c>
      <c r="C303" s="401">
        <v>45672</v>
      </c>
      <c r="D303" s="394">
        <f t="shared" ca="1" si="15"/>
        <v>16.857142857142858</v>
      </c>
      <c r="E303" s="397" t="s">
        <v>1536</v>
      </c>
      <c r="F303" s="397" t="s">
        <v>1629</v>
      </c>
      <c r="G303" s="397" t="s">
        <v>1822</v>
      </c>
    </row>
    <row r="304" spans="2:7" ht="18" x14ac:dyDescent="0.25">
      <c r="B304" s="461" t="s">
        <v>2155</v>
      </c>
      <c r="C304" s="462">
        <v>45672</v>
      </c>
      <c r="D304" s="465">
        <f t="shared" ca="1" si="15"/>
        <v>16.857142857142858</v>
      </c>
      <c r="E304" s="461" t="s">
        <v>1539</v>
      </c>
      <c r="F304" s="461" t="s">
        <v>1821</v>
      </c>
    </row>
    <row r="305" spans="2:7" ht="18" x14ac:dyDescent="0.25">
      <c r="B305" s="397" t="s">
        <v>2079</v>
      </c>
      <c r="C305" s="401">
        <v>45637</v>
      </c>
      <c r="D305" s="394">
        <f t="shared" ref="D305:D316" ca="1" si="16">(TODAY()-C305)/7</f>
        <v>21.857142857142858</v>
      </c>
      <c r="E305" s="397" t="s">
        <v>1536</v>
      </c>
      <c r="F305" s="397" t="s">
        <v>1776</v>
      </c>
    </row>
    <row r="306" spans="2:7" ht="18" x14ac:dyDescent="0.25">
      <c r="B306" s="397" t="s">
        <v>2080</v>
      </c>
      <c r="C306" s="401">
        <v>45637</v>
      </c>
      <c r="D306" s="394">
        <f t="shared" ca="1" si="16"/>
        <v>21.857142857142858</v>
      </c>
      <c r="E306" s="397" t="s">
        <v>1536</v>
      </c>
      <c r="F306" s="397" t="s">
        <v>2004</v>
      </c>
    </row>
    <row r="307" spans="2:7" ht="18" x14ac:dyDescent="0.25">
      <c r="B307" s="397" t="s">
        <v>2142</v>
      </c>
      <c r="C307" s="401">
        <v>45671</v>
      </c>
      <c r="D307" s="394">
        <f t="shared" ca="1" si="16"/>
        <v>17</v>
      </c>
      <c r="E307" s="397" t="s">
        <v>1539</v>
      </c>
      <c r="F307" s="397" t="s">
        <v>1779</v>
      </c>
      <c r="G307" s="397" t="s">
        <v>1822</v>
      </c>
    </row>
    <row r="308" spans="2:7" ht="18" x14ac:dyDescent="0.25">
      <c r="B308" s="397" t="s">
        <v>2143</v>
      </c>
      <c r="C308" s="401">
        <v>45671</v>
      </c>
      <c r="D308" s="394">
        <f t="shared" ca="1" si="16"/>
        <v>17</v>
      </c>
      <c r="E308" s="397" t="s">
        <v>1539</v>
      </c>
      <c r="F308" s="397" t="s">
        <v>1779</v>
      </c>
      <c r="G308" s="397" t="s">
        <v>1822</v>
      </c>
    </row>
    <row r="309" spans="2:7" ht="18" x14ac:dyDescent="0.25">
      <c r="B309" s="463" t="s">
        <v>2138</v>
      </c>
      <c r="C309" s="464">
        <v>45671</v>
      </c>
      <c r="D309" s="523">
        <f t="shared" ca="1" si="16"/>
        <v>17</v>
      </c>
      <c r="E309" s="463" t="s">
        <v>1536</v>
      </c>
      <c r="F309" s="463" t="s">
        <v>1779</v>
      </c>
      <c r="G309" s="463" t="s">
        <v>1822</v>
      </c>
    </row>
    <row r="310" spans="2:7" ht="18" x14ac:dyDescent="0.25">
      <c r="B310" s="397" t="s">
        <v>2157</v>
      </c>
      <c r="C310" s="401">
        <v>45672</v>
      </c>
      <c r="D310" s="394">
        <f t="shared" ca="1" si="16"/>
        <v>16.857142857142858</v>
      </c>
      <c r="E310" s="397" t="s">
        <v>1536</v>
      </c>
      <c r="F310" s="397" t="s">
        <v>2169</v>
      </c>
      <c r="G310" s="397" t="s">
        <v>1822</v>
      </c>
    </row>
    <row r="311" spans="2:7" ht="18" x14ac:dyDescent="0.25">
      <c r="B311" s="397" t="s">
        <v>2158</v>
      </c>
      <c r="C311" s="401">
        <v>45672</v>
      </c>
      <c r="D311" s="394">
        <f t="shared" ca="1" si="16"/>
        <v>16.857142857142858</v>
      </c>
      <c r="E311" s="397" t="s">
        <v>1539</v>
      </c>
      <c r="F311" s="397" t="s">
        <v>1779</v>
      </c>
      <c r="G311" s="397" t="s">
        <v>1822</v>
      </c>
    </row>
    <row r="312" spans="2:7" ht="18" x14ac:dyDescent="0.25">
      <c r="B312" s="397" t="s">
        <v>2159</v>
      </c>
      <c r="C312" s="401">
        <v>45672</v>
      </c>
      <c r="D312" s="394">
        <f t="shared" ca="1" si="16"/>
        <v>16.857142857142858</v>
      </c>
      <c r="E312" s="397" t="s">
        <v>1539</v>
      </c>
      <c r="F312" s="397" t="s">
        <v>2169</v>
      </c>
      <c r="G312" s="397" t="s">
        <v>1822</v>
      </c>
    </row>
    <row r="313" spans="2:7" ht="18" x14ac:dyDescent="0.25">
      <c r="B313" s="397" t="s">
        <v>2160</v>
      </c>
      <c r="C313" s="401">
        <v>45672</v>
      </c>
      <c r="D313" s="394">
        <f t="shared" ca="1" si="16"/>
        <v>16.857142857142858</v>
      </c>
      <c r="E313" s="397" t="s">
        <v>1536</v>
      </c>
      <c r="F313" s="397" t="s">
        <v>1776</v>
      </c>
      <c r="G313" s="397" t="s">
        <v>1822</v>
      </c>
    </row>
    <row r="314" spans="2:7" ht="18" x14ac:dyDescent="0.25">
      <c r="B314" s="397" t="s">
        <v>2161</v>
      </c>
      <c r="C314" s="401">
        <v>45672</v>
      </c>
      <c r="D314" s="394">
        <f t="shared" ca="1" si="16"/>
        <v>16.857142857142858</v>
      </c>
      <c r="E314" s="397" t="s">
        <v>1539</v>
      </c>
      <c r="F314" s="397" t="s">
        <v>2172</v>
      </c>
      <c r="G314" s="397" t="s">
        <v>1822</v>
      </c>
    </row>
    <row r="315" spans="2:7" ht="18" x14ac:dyDescent="0.25">
      <c r="B315" s="397" t="s">
        <v>2162</v>
      </c>
      <c r="C315" s="401">
        <v>45672</v>
      </c>
      <c r="D315" s="394">
        <f t="shared" ca="1" si="16"/>
        <v>16.857142857142858</v>
      </c>
      <c r="E315" s="397" t="s">
        <v>1536</v>
      </c>
      <c r="F315" s="397" t="s">
        <v>1629</v>
      </c>
      <c r="G315" s="397" t="s">
        <v>1822</v>
      </c>
    </row>
    <row r="316" spans="2:7" ht="18" x14ac:dyDescent="0.25">
      <c r="B316" s="461" t="s">
        <v>2163</v>
      </c>
      <c r="C316" s="462">
        <v>45672</v>
      </c>
      <c r="D316" s="465">
        <f t="shared" ca="1" si="16"/>
        <v>16.857142857142858</v>
      </c>
      <c r="E316" s="461" t="s">
        <v>1539</v>
      </c>
      <c r="F316" s="461" t="s">
        <v>1629</v>
      </c>
      <c r="G316" s="461" t="s">
        <v>1822</v>
      </c>
    </row>
    <row r="318" spans="2:7" ht="18.600000000000001" thickBot="1" x14ac:dyDescent="0.3">
      <c r="B318" s="503" t="s">
        <v>1532</v>
      </c>
      <c r="C318" s="504">
        <v>45218</v>
      </c>
      <c r="D318" s="563">
        <f t="shared" ref="D318:D330" ca="1" si="17">(TODAY()-C318)/7</f>
        <v>81.714285714285708</v>
      </c>
      <c r="E318" s="503" t="s">
        <v>717</v>
      </c>
      <c r="F318" s="503" t="s">
        <v>1789</v>
      </c>
    </row>
    <row r="319" spans="2:7" ht="18.600000000000001" thickBot="1" x14ac:dyDescent="0.3">
      <c r="B319" s="554" t="s">
        <v>1571</v>
      </c>
      <c r="C319" s="564">
        <v>45408</v>
      </c>
      <c r="D319" s="565">
        <f t="shared" ca="1" si="17"/>
        <v>54.571428571428569</v>
      </c>
      <c r="E319" s="554" t="s">
        <v>1536</v>
      </c>
      <c r="F319" s="554" t="s">
        <v>1789</v>
      </c>
      <c r="G319" s="562" t="s">
        <v>2204</v>
      </c>
    </row>
    <row r="320" spans="2:7" ht="18" x14ac:dyDescent="0.25">
      <c r="B320" s="396" t="s">
        <v>1557</v>
      </c>
      <c r="C320" s="399">
        <v>45384</v>
      </c>
      <c r="D320" s="385">
        <f t="shared" ca="1" si="17"/>
        <v>58</v>
      </c>
      <c r="E320" s="396" t="s">
        <v>1536</v>
      </c>
      <c r="F320" s="396" t="s">
        <v>1789</v>
      </c>
    </row>
    <row r="321" spans="2:9" ht="18" x14ac:dyDescent="0.25">
      <c r="B321" s="503" t="s">
        <v>1572</v>
      </c>
      <c r="C321" s="504">
        <v>45408</v>
      </c>
      <c r="D321" s="563">
        <f t="shared" ca="1" si="17"/>
        <v>54.571428571428569</v>
      </c>
      <c r="E321" s="503" t="s">
        <v>1539</v>
      </c>
      <c r="F321" s="503" t="s">
        <v>1789</v>
      </c>
      <c r="G321" s="562" t="s">
        <v>2204</v>
      </c>
    </row>
    <row r="322" spans="2:9" ht="18.600000000000001" thickBot="1" x14ac:dyDescent="0.3">
      <c r="B322" s="566" t="s">
        <v>1573</v>
      </c>
      <c r="C322" s="567">
        <v>45408</v>
      </c>
      <c r="D322" s="568">
        <f t="shared" ca="1" si="17"/>
        <v>54.571428571428569</v>
      </c>
      <c r="E322" s="566" t="s">
        <v>1539</v>
      </c>
      <c r="F322" s="566" t="s">
        <v>1789</v>
      </c>
      <c r="G322" s="562" t="s">
        <v>2204</v>
      </c>
    </row>
    <row r="323" spans="2:9" ht="18" x14ac:dyDescent="0.25">
      <c r="B323" s="396" t="s">
        <v>1835</v>
      </c>
      <c r="C323" s="399">
        <v>45553</v>
      </c>
      <c r="D323" s="400">
        <f t="shared" ca="1" si="17"/>
        <v>33.857142857142854</v>
      </c>
      <c r="E323" s="396" t="s">
        <v>1536</v>
      </c>
      <c r="F323" s="396" t="s">
        <v>1775</v>
      </c>
    </row>
    <row r="324" spans="2:9" ht="18" x14ac:dyDescent="0.25">
      <c r="B324" s="397" t="s">
        <v>1844</v>
      </c>
      <c r="C324" s="401">
        <v>45571</v>
      </c>
      <c r="D324" s="394">
        <f t="shared" ca="1" si="17"/>
        <v>31.285714285714285</v>
      </c>
      <c r="E324" s="397" t="s">
        <v>1536</v>
      </c>
      <c r="F324" s="397" t="s">
        <v>1775</v>
      </c>
    </row>
    <row r="325" spans="2:9" ht="18" x14ac:dyDescent="0.25">
      <c r="B325" s="397" t="s">
        <v>1883</v>
      </c>
      <c r="C325" s="401">
        <v>45584</v>
      </c>
      <c r="D325" s="394">
        <f t="shared" ca="1" si="17"/>
        <v>29.428571428571427</v>
      </c>
      <c r="E325" s="397" t="s">
        <v>1536</v>
      </c>
      <c r="F325" s="397" t="s">
        <v>1775</v>
      </c>
    </row>
    <row r="326" spans="2:9" ht="18.600000000000001" thickBot="1" x14ac:dyDescent="0.3">
      <c r="B326" s="402" t="s">
        <v>1840</v>
      </c>
      <c r="C326" s="403">
        <v>45571</v>
      </c>
      <c r="D326" s="395">
        <f t="shared" ca="1" si="17"/>
        <v>31.285714285714285</v>
      </c>
      <c r="E326" s="402" t="s">
        <v>1536</v>
      </c>
      <c r="F326" s="402" t="s">
        <v>1775</v>
      </c>
    </row>
    <row r="327" spans="2:9" ht="36" x14ac:dyDescent="0.25">
      <c r="B327" s="463" t="s">
        <v>1698</v>
      </c>
      <c r="C327" s="464">
        <v>45518</v>
      </c>
      <c r="D327" s="523">
        <f t="shared" ca="1" si="17"/>
        <v>38.857142857142854</v>
      </c>
      <c r="E327" s="463" t="s">
        <v>1539</v>
      </c>
      <c r="F327" s="551" t="s">
        <v>1785</v>
      </c>
      <c r="G327" s="573" t="s">
        <v>2204</v>
      </c>
    </row>
    <row r="328" spans="2:9" ht="36" x14ac:dyDescent="0.25">
      <c r="B328" s="397" t="s">
        <v>1699</v>
      </c>
      <c r="C328" s="401">
        <v>45518</v>
      </c>
      <c r="D328" s="394">
        <f t="shared" ca="1" si="17"/>
        <v>38.857142857142854</v>
      </c>
      <c r="E328" s="397" t="s">
        <v>1539</v>
      </c>
      <c r="F328" s="493" t="s">
        <v>1784</v>
      </c>
      <c r="G328" s="562" t="s">
        <v>2204</v>
      </c>
    </row>
    <row r="329" spans="2:9" ht="18" x14ac:dyDescent="0.25">
      <c r="B329" s="397" t="s">
        <v>1701</v>
      </c>
      <c r="C329" s="401">
        <v>45525</v>
      </c>
      <c r="D329" s="394">
        <f t="shared" ca="1" si="17"/>
        <v>37.857142857142854</v>
      </c>
      <c r="E329" s="397" t="s">
        <v>1539</v>
      </c>
      <c r="F329" s="493" t="s">
        <v>1783</v>
      </c>
      <c r="G329" s="562" t="s">
        <v>2204</v>
      </c>
    </row>
    <row r="330" spans="2:9" ht="36" x14ac:dyDescent="0.25">
      <c r="B330" s="461" t="s">
        <v>1703</v>
      </c>
      <c r="C330" s="462">
        <v>45525</v>
      </c>
      <c r="D330" s="465">
        <f t="shared" ca="1" si="17"/>
        <v>37.857142857142854</v>
      </c>
      <c r="E330" s="461" t="s">
        <v>1539</v>
      </c>
      <c r="F330" s="496" t="s">
        <v>1781</v>
      </c>
      <c r="G330" s="562" t="s">
        <v>2204</v>
      </c>
    </row>
    <row r="331" spans="2:9" ht="18.600000000000001" thickBot="1" x14ac:dyDescent="0.3">
      <c r="B331" s="397" t="s">
        <v>2180</v>
      </c>
      <c r="C331" s="401">
        <v>45679</v>
      </c>
      <c r="D331" s="394">
        <f t="shared" ref="D331:D377" ca="1" si="18">(TODAY()-C331)/7</f>
        <v>15.857142857142858</v>
      </c>
      <c r="E331" s="397" t="s">
        <v>1536</v>
      </c>
    </row>
    <row r="332" spans="2:9" ht="18" x14ac:dyDescent="0.25">
      <c r="B332" s="463" t="s">
        <v>1970</v>
      </c>
      <c r="C332" s="464">
        <v>45538</v>
      </c>
      <c r="D332" s="523">
        <f t="shared" ca="1" si="18"/>
        <v>36</v>
      </c>
      <c r="E332" s="463" t="s">
        <v>1536</v>
      </c>
      <c r="F332" s="463" t="s">
        <v>1812</v>
      </c>
      <c r="G332" s="527">
        <v>45704</v>
      </c>
      <c r="H332" s="526">
        <v>45714</v>
      </c>
      <c r="I332" s="483">
        <v>45725</v>
      </c>
    </row>
    <row r="333" spans="2:9" ht="18" x14ac:dyDescent="0.25">
      <c r="B333" s="397" t="s">
        <v>1726</v>
      </c>
      <c r="C333" s="401">
        <v>45536</v>
      </c>
      <c r="D333" s="394">
        <f t="shared" ca="1" si="18"/>
        <v>36.285714285714285</v>
      </c>
      <c r="E333" s="397" t="s">
        <v>1720</v>
      </c>
      <c r="F333" s="397" t="s">
        <v>1776</v>
      </c>
      <c r="G333" s="397"/>
      <c r="H333" s="397"/>
      <c r="I333" s="484"/>
    </row>
    <row r="334" spans="2:9" ht="18.600000000000001" thickBot="1" x14ac:dyDescent="0.3">
      <c r="B334" s="461" t="s">
        <v>1738</v>
      </c>
      <c r="C334" s="462">
        <v>45529</v>
      </c>
      <c r="D334" s="465">
        <f t="shared" ca="1" si="18"/>
        <v>37.285714285714285</v>
      </c>
      <c r="E334" s="461" t="s">
        <v>1736</v>
      </c>
      <c r="F334" s="461" t="s">
        <v>1776</v>
      </c>
      <c r="G334" s="461"/>
      <c r="H334" s="461"/>
      <c r="I334" s="485"/>
    </row>
    <row r="335" spans="2:9" ht="18" x14ac:dyDescent="0.25">
      <c r="B335" s="396" t="s">
        <v>1762</v>
      </c>
      <c r="C335" s="399">
        <v>45538</v>
      </c>
      <c r="D335" s="400">
        <f t="shared" ca="1" si="18"/>
        <v>36</v>
      </c>
      <c r="E335" s="396" t="s">
        <v>1772</v>
      </c>
      <c r="F335" s="396" t="s">
        <v>1812</v>
      </c>
      <c r="G335" s="527">
        <v>45704</v>
      </c>
      <c r="H335" s="526">
        <v>45714</v>
      </c>
      <c r="I335" s="483">
        <v>45725</v>
      </c>
    </row>
    <row r="336" spans="2:9" ht="18" x14ac:dyDescent="0.25">
      <c r="B336" s="463" t="s">
        <v>1723</v>
      </c>
      <c r="C336" s="464">
        <v>45536</v>
      </c>
      <c r="D336" s="523">
        <f t="shared" ca="1" si="18"/>
        <v>36.285714285714285</v>
      </c>
      <c r="E336" s="463" t="s">
        <v>1720</v>
      </c>
      <c r="F336" s="463" t="s">
        <v>1776</v>
      </c>
      <c r="G336" s="397"/>
      <c r="H336" s="397"/>
      <c r="I336" s="484"/>
    </row>
    <row r="337" spans="2:9" ht="18.600000000000001" thickBot="1" x14ac:dyDescent="0.3">
      <c r="B337" s="402" t="s">
        <v>1759</v>
      </c>
      <c r="C337" s="403">
        <v>45540</v>
      </c>
      <c r="D337" s="395">
        <f t="shared" ca="1" si="18"/>
        <v>35.714285714285715</v>
      </c>
      <c r="E337" s="402" t="s">
        <v>1773</v>
      </c>
      <c r="F337" s="402" t="s">
        <v>1813</v>
      </c>
      <c r="G337" s="402"/>
      <c r="H337" s="486"/>
      <c r="I337" s="488"/>
    </row>
    <row r="338" spans="2:9" ht="18" x14ac:dyDescent="0.25">
      <c r="B338" s="570" t="s">
        <v>1768</v>
      </c>
      <c r="C338" s="571">
        <v>45545</v>
      </c>
      <c r="D338" s="572">
        <f t="shared" ca="1" si="18"/>
        <v>35</v>
      </c>
      <c r="E338" s="570" t="s">
        <v>1772</v>
      </c>
      <c r="F338" s="570" t="s">
        <v>1813</v>
      </c>
      <c r="G338" s="481"/>
      <c r="H338" s="526"/>
      <c r="I338" s="550"/>
    </row>
    <row r="339" spans="2:9" ht="18" x14ac:dyDescent="0.25">
      <c r="B339" s="397" t="s">
        <v>1732</v>
      </c>
      <c r="C339" s="401">
        <v>45531</v>
      </c>
      <c r="D339" s="394">
        <f t="shared" ca="1" si="18"/>
        <v>37</v>
      </c>
      <c r="E339" s="397" t="s">
        <v>1736</v>
      </c>
      <c r="F339" s="397" t="s">
        <v>1775</v>
      </c>
      <c r="G339" s="397"/>
      <c r="H339" s="525"/>
      <c r="I339" s="484"/>
    </row>
    <row r="340" spans="2:9" ht="18.600000000000001" thickBot="1" x14ac:dyDescent="0.3">
      <c r="B340" s="397" t="s">
        <v>1728</v>
      </c>
      <c r="C340" s="401">
        <v>45536</v>
      </c>
      <c r="D340" s="394">
        <f t="shared" ca="1" si="18"/>
        <v>36.285714285714285</v>
      </c>
      <c r="E340" s="397" t="s">
        <v>1720</v>
      </c>
      <c r="F340" s="397" t="s">
        <v>1775</v>
      </c>
      <c r="G340" s="486"/>
      <c r="H340" s="486"/>
      <c r="I340" s="488"/>
    </row>
    <row r="341" spans="2:9" ht="18" x14ac:dyDescent="0.25">
      <c r="B341" s="554" t="s">
        <v>1579</v>
      </c>
      <c r="C341" s="564">
        <v>45421</v>
      </c>
      <c r="D341" s="565">
        <f t="shared" ca="1" si="18"/>
        <v>52.714285714285715</v>
      </c>
      <c r="E341" s="554" t="s">
        <v>1536</v>
      </c>
      <c r="F341" s="554" t="s">
        <v>1789</v>
      </c>
      <c r="G341" s="577" t="s">
        <v>2204</v>
      </c>
      <c r="H341" s="526"/>
      <c r="I341" s="558"/>
    </row>
    <row r="342" spans="2:9" ht="54" x14ac:dyDescent="0.25">
      <c r="B342" s="397" t="s">
        <v>1816</v>
      </c>
      <c r="C342" s="401">
        <v>45549</v>
      </c>
      <c r="D342" s="394">
        <f t="shared" ca="1" si="18"/>
        <v>34.428571428571431</v>
      </c>
      <c r="E342" s="397" t="s">
        <v>1825</v>
      </c>
      <c r="F342" s="397" t="s">
        <v>1775</v>
      </c>
      <c r="G342" s="397" t="s">
        <v>2207</v>
      </c>
      <c r="H342" s="397">
        <v>45714</v>
      </c>
      <c r="I342" s="484">
        <v>45725</v>
      </c>
    </row>
    <row r="343" spans="2:9" ht="18.600000000000001" thickBot="1" x14ac:dyDescent="0.3">
      <c r="B343" s="402" t="s">
        <v>1947</v>
      </c>
      <c r="C343" s="403">
        <v>45602</v>
      </c>
      <c r="D343" s="395">
        <f t="shared" ca="1" si="18"/>
        <v>26.857142857142858</v>
      </c>
      <c r="E343" s="402" t="s">
        <v>1961</v>
      </c>
      <c r="F343" s="574" t="s">
        <v>2004</v>
      </c>
      <c r="G343" s="486"/>
      <c r="H343" s="402"/>
      <c r="I343" s="487"/>
    </row>
    <row r="344" spans="2:9" ht="54" x14ac:dyDescent="0.25">
      <c r="B344" s="463" t="s">
        <v>1717</v>
      </c>
      <c r="C344" s="463">
        <v>45462</v>
      </c>
      <c r="D344" s="392">
        <f t="shared" ca="1" si="18"/>
        <v>46.857142857142854</v>
      </c>
      <c r="E344" s="463" t="s">
        <v>1536</v>
      </c>
      <c r="F344" s="463" t="s">
        <v>1789</v>
      </c>
      <c r="G344" s="463" t="s">
        <v>2208</v>
      </c>
      <c r="H344" s="463"/>
      <c r="I344" s="489">
        <v>45715</v>
      </c>
    </row>
    <row r="345" spans="2:9" ht="54" x14ac:dyDescent="0.25">
      <c r="B345" s="397" t="s">
        <v>1635</v>
      </c>
      <c r="C345" s="401">
        <v>45483</v>
      </c>
      <c r="D345" s="386">
        <f t="shared" ca="1" si="18"/>
        <v>43.857142857142854</v>
      </c>
      <c r="E345" s="397" t="s">
        <v>1539</v>
      </c>
      <c r="F345" s="397" t="s">
        <v>1775</v>
      </c>
      <c r="G345" s="525" t="s">
        <v>2209</v>
      </c>
      <c r="H345" s="397"/>
      <c r="I345" s="484"/>
    </row>
    <row r="346" spans="2:9" ht="18.600000000000001" thickBot="1" x14ac:dyDescent="0.3">
      <c r="B346" s="402" t="s">
        <v>1656</v>
      </c>
      <c r="C346" s="403">
        <v>45493</v>
      </c>
      <c r="D346" s="395">
        <f t="shared" ca="1" si="18"/>
        <v>42.428571428571431</v>
      </c>
      <c r="E346" s="402" t="s">
        <v>1539</v>
      </c>
      <c r="F346" s="402" t="s">
        <v>1799</v>
      </c>
      <c r="G346" s="486"/>
      <c r="H346" s="402"/>
      <c r="I346" s="487"/>
    </row>
    <row r="347" spans="2:9" ht="18" x14ac:dyDescent="0.25">
      <c r="B347" s="396" t="s">
        <v>1949</v>
      </c>
      <c r="C347" s="399">
        <v>45602</v>
      </c>
      <c r="D347" s="400">
        <f t="shared" ca="1" si="18"/>
        <v>26.857142857142858</v>
      </c>
      <c r="E347" s="396" t="s">
        <v>1961</v>
      </c>
      <c r="F347" s="569" t="s">
        <v>2004</v>
      </c>
    </row>
    <row r="348" spans="2:9" ht="18" x14ac:dyDescent="0.25">
      <c r="B348" s="397" t="s">
        <v>1966</v>
      </c>
      <c r="C348" s="401">
        <v>45608</v>
      </c>
      <c r="D348" s="394">
        <f t="shared" ca="1" si="18"/>
        <v>26</v>
      </c>
      <c r="E348" s="397" t="s">
        <v>1969</v>
      </c>
      <c r="F348" s="397" t="s">
        <v>2003</v>
      </c>
    </row>
    <row r="349" spans="2:9" ht="18" x14ac:dyDescent="0.25">
      <c r="B349" s="461" t="s">
        <v>2022</v>
      </c>
      <c r="C349" s="461">
        <v>45618</v>
      </c>
      <c r="D349" s="465">
        <f t="shared" ca="1" si="18"/>
        <v>24.571428571428573</v>
      </c>
      <c r="E349" s="461" t="s">
        <v>2023</v>
      </c>
      <c r="F349" s="461" t="s">
        <v>1789</v>
      </c>
    </row>
    <row r="350" spans="2:9" ht="18" x14ac:dyDescent="0.25">
      <c r="B350" s="570" t="s">
        <v>1811</v>
      </c>
      <c r="C350" s="571">
        <v>45545</v>
      </c>
      <c r="D350" s="572">
        <f t="shared" ca="1" si="18"/>
        <v>35</v>
      </c>
      <c r="E350" s="570" t="s">
        <v>1802</v>
      </c>
      <c r="F350" s="570" t="s">
        <v>1813</v>
      </c>
    </row>
    <row r="351" spans="2:9" ht="18.600000000000001" thickBot="1" x14ac:dyDescent="0.3">
      <c r="B351" s="574" t="s">
        <v>1841</v>
      </c>
      <c r="C351" s="575">
        <v>45571</v>
      </c>
      <c r="D351" s="576">
        <f t="shared" ca="1" si="18"/>
        <v>31.285714285714285</v>
      </c>
      <c r="E351" s="574" t="s">
        <v>1539</v>
      </c>
      <c r="F351" s="574" t="s">
        <v>1776</v>
      </c>
    </row>
    <row r="352" spans="2:9" ht="18" x14ac:dyDescent="0.25">
      <c r="B352" s="396" t="s">
        <v>1880</v>
      </c>
      <c r="C352" s="399">
        <v>45570</v>
      </c>
      <c r="D352" s="400">
        <f t="shared" ca="1" si="18"/>
        <v>31.428571428571427</v>
      </c>
      <c r="E352" s="396" t="s">
        <v>717</v>
      </c>
      <c r="F352" s="396" t="s">
        <v>1776</v>
      </c>
    </row>
    <row r="353" spans="2:6" ht="18" x14ac:dyDescent="0.25">
      <c r="B353" s="397" t="s">
        <v>1882</v>
      </c>
      <c r="C353" s="401">
        <v>45578</v>
      </c>
      <c r="D353" s="394">
        <f t="shared" ca="1" si="18"/>
        <v>30.285714285714285</v>
      </c>
      <c r="E353" s="397" t="s">
        <v>717</v>
      </c>
      <c r="F353" s="397" t="s">
        <v>1776</v>
      </c>
    </row>
    <row r="354" spans="2:6" ht="18" x14ac:dyDescent="0.25">
      <c r="B354" s="397" t="s">
        <v>1965</v>
      </c>
      <c r="C354" s="401">
        <v>45604</v>
      </c>
      <c r="D354" s="394">
        <f t="shared" ca="1" si="18"/>
        <v>26.571428571428573</v>
      </c>
      <c r="E354" s="397" t="s">
        <v>1969</v>
      </c>
      <c r="F354" s="397" t="s">
        <v>2003</v>
      </c>
    </row>
    <row r="355" spans="2:6" ht="18.600000000000001" thickBot="1" x14ac:dyDescent="0.3">
      <c r="B355" s="397" t="s">
        <v>1885</v>
      </c>
      <c r="C355" s="401">
        <v>45584</v>
      </c>
      <c r="D355" s="394">
        <f t="shared" ca="1" si="18"/>
        <v>29.428571428571427</v>
      </c>
      <c r="E355" s="397" t="s">
        <v>1539</v>
      </c>
      <c r="F355" s="397" t="s">
        <v>1776</v>
      </c>
    </row>
    <row r="356" spans="2:6" ht="18" x14ac:dyDescent="0.25">
      <c r="B356" s="396" t="s">
        <v>1896</v>
      </c>
      <c r="C356" s="399">
        <v>45585</v>
      </c>
      <c r="D356" s="400">
        <f t="shared" ca="1" si="18"/>
        <v>29.285714285714285</v>
      </c>
      <c r="E356" s="396" t="s">
        <v>1536</v>
      </c>
      <c r="F356" s="396" t="s">
        <v>1820</v>
      </c>
    </row>
    <row r="357" spans="2:6" ht="18" x14ac:dyDescent="0.25">
      <c r="B357" s="397" t="s">
        <v>1932</v>
      </c>
      <c r="C357" s="401">
        <v>45599</v>
      </c>
      <c r="D357" s="394">
        <f t="shared" ca="1" si="18"/>
        <v>27.285714285714285</v>
      </c>
      <c r="E357" s="397" t="s">
        <v>1929</v>
      </c>
      <c r="F357" s="397" t="s">
        <v>2004</v>
      </c>
    </row>
    <row r="358" spans="2:6" ht="18" x14ac:dyDescent="0.25">
      <c r="B358" s="397" t="s">
        <v>1933</v>
      </c>
      <c r="C358" s="401">
        <v>45598</v>
      </c>
      <c r="D358" s="394">
        <f t="shared" ca="1" si="18"/>
        <v>27.428571428571427</v>
      </c>
      <c r="E358" s="397" t="s">
        <v>1929</v>
      </c>
      <c r="F358" s="397" t="s">
        <v>2004</v>
      </c>
    </row>
    <row r="359" spans="2:6" ht="18" x14ac:dyDescent="0.25">
      <c r="B359" s="397" t="s">
        <v>1951</v>
      </c>
      <c r="C359" s="401">
        <v>45603</v>
      </c>
      <c r="D359" s="394">
        <f t="shared" ca="1" si="18"/>
        <v>26.714285714285715</v>
      </c>
      <c r="E359" s="397" t="s">
        <v>1942</v>
      </c>
      <c r="F359" s="397" t="s">
        <v>2004</v>
      </c>
    </row>
    <row r="360" spans="2:6" ht="18" x14ac:dyDescent="0.25">
      <c r="B360" s="397" t="s">
        <v>1952</v>
      </c>
      <c r="C360" s="401">
        <v>45603</v>
      </c>
      <c r="D360" s="394">
        <f t="shared" ca="1" si="18"/>
        <v>26.714285714285715</v>
      </c>
      <c r="E360" s="397" t="s">
        <v>1942</v>
      </c>
      <c r="F360" s="397" t="s">
        <v>2004</v>
      </c>
    </row>
    <row r="361" spans="2:6" ht="18.600000000000001" thickBot="1" x14ac:dyDescent="0.3">
      <c r="B361" s="397" t="s">
        <v>1946</v>
      </c>
      <c r="C361" s="401">
        <v>45602</v>
      </c>
      <c r="D361" s="394">
        <f t="shared" ca="1" si="18"/>
        <v>26.857142857142858</v>
      </c>
      <c r="E361" s="397" t="s">
        <v>1942</v>
      </c>
      <c r="F361" s="397" t="s">
        <v>2004</v>
      </c>
    </row>
    <row r="362" spans="2:6" ht="18" x14ac:dyDescent="0.25">
      <c r="B362" s="396" t="s">
        <v>2210</v>
      </c>
      <c r="C362" s="399">
        <v>45695</v>
      </c>
      <c r="D362" s="400">
        <f t="shared" ca="1" si="18"/>
        <v>13.571428571428571</v>
      </c>
      <c r="E362" s="396" t="s">
        <v>1539</v>
      </c>
    </row>
    <row r="363" spans="2:6" ht="18" x14ac:dyDescent="0.25">
      <c r="B363" s="397" t="s">
        <v>2211</v>
      </c>
      <c r="C363" s="401">
        <v>45695</v>
      </c>
      <c r="D363" s="394">
        <f t="shared" ca="1" si="18"/>
        <v>13.571428571428571</v>
      </c>
      <c r="E363" s="397" t="s">
        <v>1536</v>
      </c>
    </row>
    <row r="364" spans="2:6" ht="18" x14ac:dyDescent="0.25">
      <c r="B364" s="397" t="s">
        <v>2212</v>
      </c>
      <c r="C364" s="401">
        <v>45695</v>
      </c>
      <c r="D364" s="394">
        <f t="shared" ca="1" si="18"/>
        <v>13.571428571428571</v>
      </c>
      <c r="E364" s="397" t="s">
        <v>1536</v>
      </c>
    </row>
    <row r="365" spans="2:6" ht="18" x14ac:dyDescent="0.25">
      <c r="B365" s="397" t="s">
        <v>2213</v>
      </c>
      <c r="C365" s="401">
        <v>45695</v>
      </c>
      <c r="D365" s="394">
        <f t="shared" ca="1" si="18"/>
        <v>13.571428571428571</v>
      </c>
      <c r="E365" s="397" t="s">
        <v>1536</v>
      </c>
    </row>
    <row r="366" spans="2:6" ht="18" x14ac:dyDescent="0.25">
      <c r="B366" s="397" t="s">
        <v>2214</v>
      </c>
      <c r="C366" s="401">
        <v>45695</v>
      </c>
      <c r="D366" s="394">
        <f t="shared" ca="1" si="18"/>
        <v>13.571428571428571</v>
      </c>
      <c r="E366" s="397" t="s">
        <v>1539</v>
      </c>
    </row>
    <row r="367" spans="2:6" ht="18" x14ac:dyDescent="0.25">
      <c r="B367" s="397" t="s">
        <v>2215</v>
      </c>
      <c r="C367" s="401">
        <v>45695</v>
      </c>
      <c r="D367" s="394">
        <f t="shared" ca="1" si="18"/>
        <v>13.571428571428571</v>
      </c>
      <c r="E367" s="397" t="s">
        <v>1536</v>
      </c>
    </row>
    <row r="368" spans="2:6" ht="18.600000000000001" thickBot="1" x14ac:dyDescent="0.3">
      <c r="B368" s="461" t="s">
        <v>2216</v>
      </c>
      <c r="C368" s="462">
        <v>45695</v>
      </c>
      <c r="D368" s="465">
        <f t="shared" ca="1" si="18"/>
        <v>13.571428571428571</v>
      </c>
      <c r="E368" s="461" t="s">
        <v>1536</v>
      </c>
    </row>
    <row r="369" spans="2:5" ht="18" x14ac:dyDescent="0.25">
      <c r="B369" s="396" t="s">
        <v>2217</v>
      </c>
      <c r="C369" s="399">
        <v>45694</v>
      </c>
      <c r="D369" s="400">
        <f t="shared" ca="1" si="18"/>
        <v>13.714285714285714</v>
      </c>
      <c r="E369" s="396" t="s">
        <v>1536</v>
      </c>
    </row>
    <row r="370" spans="2:5" ht="18" x14ac:dyDescent="0.25">
      <c r="B370" s="397" t="s">
        <v>2218</v>
      </c>
      <c r="C370" s="401">
        <v>45694</v>
      </c>
      <c r="D370" s="394">
        <f t="shared" ca="1" si="18"/>
        <v>13.714285714285714</v>
      </c>
      <c r="E370" s="397" t="s">
        <v>1536</v>
      </c>
    </row>
    <row r="371" spans="2:5" ht="18" x14ac:dyDescent="0.25">
      <c r="B371" s="397" t="s">
        <v>2219</v>
      </c>
      <c r="C371" s="401">
        <v>45694</v>
      </c>
      <c r="D371" s="394">
        <f t="shared" ca="1" si="18"/>
        <v>13.714285714285714</v>
      </c>
      <c r="E371" s="397" t="s">
        <v>1536</v>
      </c>
    </row>
    <row r="372" spans="2:5" ht="18" x14ac:dyDescent="0.25">
      <c r="B372" s="397" t="s">
        <v>2220</v>
      </c>
      <c r="C372" s="401">
        <v>45694</v>
      </c>
      <c r="D372" s="394">
        <f t="shared" ca="1" si="18"/>
        <v>13.714285714285714</v>
      </c>
      <c r="E372" s="397" t="s">
        <v>1539</v>
      </c>
    </row>
    <row r="373" spans="2:5" ht="18" x14ac:dyDescent="0.25">
      <c r="B373" s="397" t="s">
        <v>2221</v>
      </c>
      <c r="C373" s="401">
        <v>45694</v>
      </c>
      <c r="D373" s="394">
        <f t="shared" ca="1" si="18"/>
        <v>13.714285714285714</v>
      </c>
      <c r="E373" s="397" t="s">
        <v>1536</v>
      </c>
    </row>
    <row r="374" spans="2:5" ht="18" x14ac:dyDescent="0.25">
      <c r="B374" s="397" t="s">
        <v>2222</v>
      </c>
      <c r="C374" s="401">
        <v>45694</v>
      </c>
      <c r="D374" s="394">
        <f t="shared" ca="1" si="18"/>
        <v>13.714285714285714</v>
      </c>
      <c r="E374" s="397" t="s">
        <v>1536</v>
      </c>
    </row>
    <row r="375" spans="2:5" ht="18" x14ac:dyDescent="0.25">
      <c r="B375" s="397" t="s">
        <v>2223</v>
      </c>
      <c r="C375" s="401">
        <v>45694</v>
      </c>
      <c r="D375" s="394">
        <f t="shared" ca="1" si="18"/>
        <v>13.714285714285714</v>
      </c>
      <c r="E375" s="397" t="s">
        <v>1539</v>
      </c>
    </row>
    <row r="376" spans="2:5" ht="18" x14ac:dyDescent="0.25">
      <c r="B376" s="397" t="s">
        <v>2224</v>
      </c>
      <c r="C376" s="401">
        <v>45694</v>
      </c>
      <c r="D376" s="394">
        <f t="shared" ca="1" si="18"/>
        <v>13.714285714285714</v>
      </c>
      <c r="E376" s="397" t="s">
        <v>1536</v>
      </c>
    </row>
    <row r="377" spans="2:5" ht="18.600000000000001" thickBot="1" x14ac:dyDescent="0.3">
      <c r="B377" s="461" t="s">
        <v>2225</v>
      </c>
      <c r="C377" s="462">
        <v>45694</v>
      </c>
      <c r="D377" s="465">
        <f t="shared" ca="1" si="18"/>
        <v>13.714285714285714</v>
      </c>
      <c r="E377" s="461" t="s">
        <v>1539</v>
      </c>
    </row>
    <row r="378" spans="2:5" ht="18" x14ac:dyDescent="0.25">
      <c r="B378" s="396" t="s">
        <v>2174</v>
      </c>
      <c r="C378" s="399">
        <v>45679</v>
      </c>
      <c r="D378" s="400">
        <f t="shared" ref="D378:D384" ca="1" si="19">(TODAY()-C378)/7</f>
        <v>15.857142857142858</v>
      </c>
      <c r="E378" s="396" t="s">
        <v>1539</v>
      </c>
    </row>
    <row r="379" spans="2:5" ht="18" x14ac:dyDescent="0.25">
      <c r="B379" s="397" t="s">
        <v>2175</v>
      </c>
      <c r="C379" s="401">
        <v>45679</v>
      </c>
      <c r="D379" s="394">
        <f t="shared" ca="1" si="19"/>
        <v>15.857142857142858</v>
      </c>
      <c r="E379" s="397" t="s">
        <v>1539</v>
      </c>
    </row>
    <row r="380" spans="2:5" ht="18" x14ac:dyDescent="0.25">
      <c r="B380" s="397" t="s">
        <v>2177</v>
      </c>
      <c r="C380" s="401">
        <v>45679</v>
      </c>
      <c r="D380" s="394">
        <f t="shared" ca="1" si="19"/>
        <v>15.857142857142858</v>
      </c>
      <c r="E380" s="397" t="s">
        <v>1539</v>
      </c>
    </row>
    <row r="381" spans="2:5" ht="18" x14ac:dyDescent="0.25">
      <c r="B381" s="397" t="s">
        <v>2178</v>
      </c>
      <c r="C381" s="401">
        <v>45679</v>
      </c>
      <c r="D381" s="394">
        <f t="shared" ca="1" si="19"/>
        <v>15.857142857142858</v>
      </c>
      <c r="E381" s="397" t="s">
        <v>1539</v>
      </c>
    </row>
    <row r="382" spans="2:5" ht="18.600000000000001" thickBot="1" x14ac:dyDescent="0.3">
      <c r="B382" s="461" t="s">
        <v>2183</v>
      </c>
      <c r="C382" s="462">
        <v>45679</v>
      </c>
      <c r="D382" s="465">
        <f t="shared" ca="1" si="19"/>
        <v>15.857142857142858</v>
      </c>
      <c r="E382" s="461" t="s">
        <v>1539</v>
      </c>
    </row>
    <row r="383" spans="2:5" ht="18" x14ac:dyDescent="0.25">
      <c r="B383" s="396" t="s">
        <v>2176</v>
      </c>
      <c r="C383" s="399">
        <v>45679</v>
      </c>
      <c r="D383" s="400">
        <f t="shared" ca="1" si="19"/>
        <v>15.857142857142858</v>
      </c>
      <c r="E383" s="396" t="s">
        <v>1536</v>
      </c>
    </row>
    <row r="384" spans="2:5" ht="18" x14ac:dyDescent="0.25">
      <c r="B384" s="397" t="s">
        <v>2179</v>
      </c>
      <c r="C384" s="401">
        <v>45679</v>
      </c>
      <c r="D384" s="394">
        <f t="shared" ca="1" si="19"/>
        <v>15.857142857142858</v>
      </c>
      <c r="E384" s="397" t="s">
        <v>1536</v>
      </c>
    </row>
    <row r="385" spans="2:5" ht="18" x14ac:dyDescent="0.25">
      <c r="B385" s="481"/>
      <c r="C385" s="482"/>
      <c r="D385" s="492"/>
      <c r="E385" s="481" t="s">
        <v>2198</v>
      </c>
    </row>
    <row r="386" spans="2:5" ht="18" x14ac:dyDescent="0.25">
      <c r="B386" s="397"/>
      <c r="C386" s="401"/>
      <c r="D386" s="394"/>
      <c r="E386" s="397"/>
    </row>
    <row r="387" spans="2:5" ht="18.600000000000001" thickBot="1" x14ac:dyDescent="0.3">
      <c r="B387" s="461"/>
      <c r="C387" s="462"/>
      <c r="D387" s="465"/>
      <c r="E387" s="461"/>
    </row>
    <row r="388" spans="2:5" ht="18" x14ac:dyDescent="0.25">
      <c r="B388" s="396" t="s">
        <v>2205</v>
      </c>
      <c r="C388" s="399">
        <v>45679</v>
      </c>
      <c r="D388" s="400">
        <f t="shared" ref="D388:D405" ca="1" si="20">(TODAY()-C388)/7</f>
        <v>15.857142857142858</v>
      </c>
      <c r="E388" s="396" t="s">
        <v>1539</v>
      </c>
    </row>
    <row r="389" spans="2:5" ht="18" x14ac:dyDescent="0.25">
      <c r="B389" s="397" t="s">
        <v>2181</v>
      </c>
      <c r="C389" s="401">
        <v>45679</v>
      </c>
      <c r="D389" s="394">
        <f t="shared" ca="1" si="20"/>
        <v>15.857142857142858</v>
      </c>
      <c r="E389" s="397" t="s">
        <v>1539</v>
      </c>
    </row>
    <row r="390" spans="2:5" ht="18" x14ac:dyDescent="0.25">
      <c r="B390" s="397" t="s">
        <v>2182</v>
      </c>
      <c r="C390" s="401">
        <v>45679</v>
      </c>
      <c r="D390" s="394">
        <f t="shared" ca="1" si="20"/>
        <v>15.857142857142858</v>
      </c>
      <c r="E390" s="397" t="s">
        <v>1539</v>
      </c>
    </row>
    <row r="391" spans="2:5" ht="18" x14ac:dyDescent="0.25">
      <c r="B391" s="397" t="s">
        <v>2184</v>
      </c>
      <c r="C391" s="401">
        <v>45679</v>
      </c>
      <c r="D391" s="394">
        <f t="shared" ca="1" si="20"/>
        <v>15.857142857142858</v>
      </c>
      <c r="E391" s="397" t="s">
        <v>1539</v>
      </c>
    </row>
    <row r="392" spans="2:5" ht="18.600000000000001" thickBot="1" x14ac:dyDescent="0.3">
      <c r="B392" s="461" t="s">
        <v>2185</v>
      </c>
      <c r="C392" s="462">
        <v>45679</v>
      </c>
      <c r="D392" s="465">
        <f t="shared" ca="1" si="20"/>
        <v>15.857142857142858</v>
      </c>
      <c r="E392" s="461" t="s">
        <v>1539</v>
      </c>
    </row>
    <row r="393" spans="2:5" ht="18" x14ac:dyDescent="0.25">
      <c r="B393" s="396" t="s">
        <v>2186</v>
      </c>
      <c r="C393" s="399">
        <v>45679</v>
      </c>
      <c r="D393" s="400">
        <f t="shared" ca="1" si="20"/>
        <v>15.857142857142858</v>
      </c>
      <c r="E393" s="396" t="s">
        <v>1539</v>
      </c>
    </row>
    <row r="394" spans="2:5" ht="18" x14ac:dyDescent="0.25">
      <c r="B394" s="397" t="s">
        <v>2187</v>
      </c>
      <c r="C394" s="401">
        <v>45679</v>
      </c>
      <c r="D394" s="394">
        <f t="shared" ca="1" si="20"/>
        <v>15.857142857142858</v>
      </c>
      <c r="E394" s="397" t="s">
        <v>1539</v>
      </c>
    </row>
    <row r="395" spans="2:5" ht="18" x14ac:dyDescent="0.25">
      <c r="B395" s="397" t="s">
        <v>2188</v>
      </c>
      <c r="C395" s="401">
        <v>45679</v>
      </c>
      <c r="D395" s="394">
        <f t="shared" ca="1" si="20"/>
        <v>15.857142857142858</v>
      </c>
      <c r="E395" s="397" t="s">
        <v>1539</v>
      </c>
    </row>
    <row r="396" spans="2:5" ht="18" x14ac:dyDescent="0.25">
      <c r="B396" s="397" t="s">
        <v>2189</v>
      </c>
      <c r="C396" s="401">
        <v>45679</v>
      </c>
      <c r="D396" s="394">
        <f t="shared" ca="1" si="20"/>
        <v>15.857142857142858</v>
      </c>
      <c r="E396" s="397" t="s">
        <v>1539</v>
      </c>
    </row>
    <row r="397" spans="2:5" ht="18.600000000000001" thickBot="1" x14ac:dyDescent="0.3">
      <c r="B397" s="461" t="s">
        <v>2190</v>
      </c>
      <c r="C397" s="462">
        <v>45679</v>
      </c>
      <c r="D397" s="465">
        <f t="shared" ca="1" si="20"/>
        <v>15.857142857142858</v>
      </c>
      <c r="E397" s="461" t="s">
        <v>1539</v>
      </c>
    </row>
    <row r="398" spans="2:5" ht="18" x14ac:dyDescent="0.25">
      <c r="B398" s="396" t="s">
        <v>2191</v>
      </c>
      <c r="C398" s="399">
        <v>45679</v>
      </c>
      <c r="D398" s="400">
        <f t="shared" ca="1" si="20"/>
        <v>15.857142857142858</v>
      </c>
      <c r="E398" s="396" t="s">
        <v>1539</v>
      </c>
    </row>
    <row r="399" spans="2:5" ht="18" x14ac:dyDescent="0.25">
      <c r="B399" s="397" t="s">
        <v>2192</v>
      </c>
      <c r="C399" s="401">
        <v>45679</v>
      </c>
      <c r="D399" s="394">
        <f t="shared" ca="1" si="20"/>
        <v>15.857142857142858</v>
      </c>
      <c r="E399" s="397" t="s">
        <v>1539</v>
      </c>
    </row>
    <row r="400" spans="2:5" ht="18" x14ac:dyDescent="0.25">
      <c r="B400" s="397" t="s">
        <v>2193</v>
      </c>
      <c r="C400" s="401">
        <v>45679</v>
      </c>
      <c r="D400" s="394">
        <f t="shared" ca="1" si="20"/>
        <v>15.857142857142858</v>
      </c>
      <c r="E400" s="397" t="s">
        <v>1539</v>
      </c>
    </row>
    <row r="401" spans="2:6" ht="18" x14ac:dyDescent="0.25">
      <c r="B401" s="397" t="s">
        <v>2194</v>
      </c>
      <c r="C401" s="401">
        <v>45679</v>
      </c>
      <c r="D401" s="394">
        <f t="shared" ca="1" si="20"/>
        <v>15.857142857142858</v>
      </c>
      <c r="E401" s="397" t="s">
        <v>1539</v>
      </c>
    </row>
    <row r="402" spans="2:6" ht="18.600000000000001" thickBot="1" x14ac:dyDescent="0.3">
      <c r="B402" s="461" t="s">
        <v>2203</v>
      </c>
      <c r="C402" s="462">
        <v>45683</v>
      </c>
      <c r="D402" s="465">
        <f t="shared" ca="1" si="20"/>
        <v>15.285714285714286</v>
      </c>
      <c r="E402" s="461" t="s">
        <v>1539</v>
      </c>
    </row>
    <row r="403" spans="2:6" ht="18" x14ac:dyDescent="0.25">
      <c r="B403" s="396" t="s">
        <v>2199</v>
      </c>
      <c r="C403" s="399">
        <v>45683</v>
      </c>
      <c r="D403" s="400">
        <f t="shared" ca="1" si="20"/>
        <v>15.285714285714286</v>
      </c>
      <c r="E403" s="396" t="s">
        <v>1536</v>
      </c>
    </row>
    <row r="404" spans="2:6" ht="18" x14ac:dyDescent="0.25">
      <c r="B404" s="397" t="s">
        <v>2200</v>
      </c>
      <c r="C404" s="401">
        <v>45683</v>
      </c>
      <c r="D404" s="394">
        <f t="shared" ca="1" si="20"/>
        <v>15.285714285714286</v>
      </c>
      <c r="E404" s="397" t="s">
        <v>1536</v>
      </c>
    </row>
    <row r="405" spans="2:6" ht="18" x14ac:dyDescent="0.25">
      <c r="B405" s="397" t="s">
        <v>2201</v>
      </c>
      <c r="C405" s="401">
        <v>45683</v>
      </c>
      <c r="D405" s="394">
        <f t="shared" ca="1" si="20"/>
        <v>15.285714285714286</v>
      </c>
      <c r="E405" s="397" t="s">
        <v>1536</v>
      </c>
    </row>
    <row r="406" spans="2:6" ht="18" x14ac:dyDescent="0.25">
      <c r="B406" s="397"/>
      <c r="C406" s="401"/>
      <c r="D406" s="394"/>
      <c r="E406" s="397"/>
    </row>
    <row r="407" spans="2:6" ht="18.600000000000001" thickBot="1" x14ac:dyDescent="0.3">
      <c r="B407" s="461"/>
      <c r="C407" s="462"/>
      <c r="D407" s="465"/>
      <c r="E407" s="461"/>
    </row>
    <row r="408" spans="2:6" ht="18" x14ac:dyDescent="0.25">
      <c r="B408" s="396" t="s">
        <v>2202</v>
      </c>
      <c r="C408" s="399">
        <v>45683</v>
      </c>
      <c r="D408" s="400">
        <f ca="1">(TODAY()-C408)/7</f>
        <v>15.285714285714286</v>
      </c>
      <c r="E408" s="396" t="s">
        <v>1539</v>
      </c>
    </row>
    <row r="409" spans="2:6" ht="18" x14ac:dyDescent="0.25">
      <c r="B409" s="397" t="s">
        <v>2206</v>
      </c>
      <c r="C409" s="401">
        <v>45683</v>
      </c>
      <c r="D409" s="394">
        <f ca="1">(TODAY()-C409)/7</f>
        <v>15.285714285714286</v>
      </c>
      <c r="E409" s="397" t="s">
        <v>1539</v>
      </c>
    </row>
    <row r="410" spans="2:6" ht="18" x14ac:dyDescent="0.25">
      <c r="B410" s="481"/>
      <c r="C410" s="481"/>
      <c r="D410" s="481"/>
      <c r="E410" s="481"/>
      <c r="F410" s="481"/>
    </row>
    <row r="411" spans="2:6" ht="18" x14ac:dyDescent="0.25">
      <c r="B411" s="397" t="s">
        <v>1809</v>
      </c>
      <c r="C411" s="401">
        <v>45545</v>
      </c>
      <c r="D411" s="394">
        <f ca="1">(TODAY()-C411)/7</f>
        <v>35</v>
      </c>
      <c r="E411" s="397" t="s">
        <v>1539</v>
      </c>
      <c r="F411" s="397" t="s">
        <v>1775</v>
      </c>
    </row>
    <row r="412" spans="2:6" ht="18" x14ac:dyDescent="0.25">
      <c r="B412" s="397" t="s">
        <v>1948</v>
      </c>
      <c r="C412" s="401">
        <v>45602</v>
      </c>
      <c r="D412" s="394">
        <f ca="1">(TODAY()-C412)/7</f>
        <v>26.857142857142858</v>
      </c>
      <c r="E412" s="397" t="s">
        <v>1961</v>
      </c>
      <c r="F412" s="570" t="s">
        <v>2004</v>
      </c>
    </row>
    <row r="413" spans="2:6" ht="18" x14ac:dyDescent="0.25">
      <c r="B413" s="481"/>
      <c r="C413" s="481"/>
      <c r="D413" s="481"/>
      <c r="E413" s="481"/>
      <c r="F413" s="481"/>
    </row>
    <row r="414" spans="2:6" ht="18" x14ac:dyDescent="0.25">
      <c r="B414" s="397" t="s">
        <v>1555</v>
      </c>
      <c r="C414" s="401">
        <v>45384</v>
      </c>
      <c r="D414" s="386">
        <f ca="1">(TODAY()-C414)/7</f>
        <v>58</v>
      </c>
      <c r="E414" s="397" t="s">
        <v>1539</v>
      </c>
      <c r="F414" s="397" t="s">
        <v>1789</v>
      </c>
    </row>
    <row r="415" spans="2:6" ht="18.600000000000001" thickBot="1" x14ac:dyDescent="0.3">
      <c r="B415" s="402" t="s">
        <v>1608</v>
      </c>
      <c r="C415" s="403">
        <v>45462</v>
      </c>
      <c r="D415" s="387">
        <f ca="1">(TODAY()-C415)/7</f>
        <v>46.857142857142854</v>
      </c>
      <c r="E415" s="402" t="s">
        <v>1539</v>
      </c>
      <c r="F415" s="402" t="s">
        <v>1789</v>
      </c>
    </row>
    <row r="416" spans="2:6" ht="18" x14ac:dyDescent="0.25">
      <c r="B416" s="481"/>
      <c r="C416" s="481"/>
      <c r="D416" s="481"/>
      <c r="E416" s="481"/>
      <c r="F416" s="481"/>
    </row>
    <row r="417" spans="2:6" ht="18" x14ac:dyDescent="0.25">
      <c r="B417" s="481"/>
      <c r="C417" s="481"/>
      <c r="D417" s="481"/>
      <c r="E417" s="481"/>
      <c r="F417" s="481"/>
    </row>
    <row r="418" spans="2:6" ht="18.600000000000001" thickBot="1" x14ac:dyDescent="0.3">
      <c r="B418" s="402" t="s">
        <v>1817</v>
      </c>
      <c r="C418" s="403">
        <v>45549</v>
      </c>
      <c r="D418" s="395">
        <f ca="1">(TODAY()-C418)/7</f>
        <v>34.428571428571431</v>
      </c>
      <c r="E418" s="402" t="s">
        <v>1825</v>
      </c>
      <c r="F418" s="402" t="s">
        <v>1775</v>
      </c>
    </row>
    <row r="419" spans="2:6" ht="18" x14ac:dyDescent="0.25">
      <c r="B419" s="396" t="s">
        <v>1530</v>
      </c>
      <c r="C419" s="399">
        <v>45209</v>
      </c>
      <c r="D419" s="385">
        <f ca="1">(TODAY()-C419)/7</f>
        <v>83</v>
      </c>
      <c r="E419" s="396" t="s">
        <v>715</v>
      </c>
      <c r="F419" s="396" t="s">
        <v>1789</v>
      </c>
    </row>
    <row r="420" spans="2:6" ht="18" x14ac:dyDescent="0.25">
      <c r="B420" s="397" t="s">
        <v>1810</v>
      </c>
      <c r="C420" s="401">
        <v>45545</v>
      </c>
      <c r="D420" s="394">
        <f ca="1">(TODAY()-C420)/7</f>
        <v>35</v>
      </c>
      <c r="E420" s="397" t="s">
        <v>1802</v>
      </c>
      <c r="F420" s="397" t="s">
        <v>1775</v>
      </c>
    </row>
    <row r="421" spans="2:6" ht="18.600000000000001" thickBot="1" x14ac:dyDescent="0.3">
      <c r="B421" s="402" t="s">
        <v>1836</v>
      </c>
      <c r="C421" s="403">
        <v>45560</v>
      </c>
      <c r="D421" s="395">
        <f ca="1">(TODAY()-C421)/7</f>
        <v>32.857142857142854</v>
      </c>
      <c r="E421" s="402" t="s">
        <v>1539</v>
      </c>
      <c r="F421" s="402" t="s">
        <v>1775</v>
      </c>
    </row>
    <row r="422" spans="2:6" ht="18" x14ac:dyDescent="0.25">
      <c r="B422" s="481"/>
      <c r="C422" s="481"/>
      <c r="D422" s="481"/>
      <c r="E422" s="481"/>
      <c r="F422" s="481"/>
    </row>
    <row r="423" spans="2:6" ht="18" x14ac:dyDescent="0.25">
      <c r="B423" s="397" t="s">
        <v>1662</v>
      </c>
      <c r="C423" s="401">
        <v>45502</v>
      </c>
      <c r="D423" s="394">
        <f ca="1">(TODAY()-C423)/7</f>
        <v>41.142857142857146</v>
      </c>
      <c r="E423" s="397" t="s">
        <v>1539</v>
      </c>
      <c r="F423" s="397" t="s">
        <v>1799</v>
      </c>
    </row>
    <row r="424" spans="2:6" ht="18" x14ac:dyDescent="0.25">
      <c r="B424" s="481"/>
      <c r="C424" s="481"/>
      <c r="D424" s="481"/>
      <c r="E424" s="481"/>
      <c r="F424" s="481"/>
    </row>
    <row r="425" spans="2:6" ht="18" x14ac:dyDescent="0.25">
      <c r="B425" s="481"/>
      <c r="C425" s="481"/>
      <c r="D425" s="481"/>
      <c r="E425" s="481"/>
      <c r="F425" s="481"/>
    </row>
    <row r="426" spans="2:6" ht="18" x14ac:dyDescent="0.25">
      <c r="B426" s="570" t="s">
        <v>1819</v>
      </c>
      <c r="C426" s="571">
        <v>45549</v>
      </c>
      <c r="D426" s="572">
        <f t="shared" ref="D426:D452" ca="1" si="21">(TODAY()-C426)/7</f>
        <v>34.428571428571431</v>
      </c>
      <c r="E426" s="570" t="s">
        <v>1825</v>
      </c>
      <c r="F426" s="570" t="s">
        <v>1776</v>
      </c>
    </row>
    <row r="427" spans="2:6" ht="18.600000000000001" thickBot="1" x14ac:dyDescent="0.3">
      <c r="B427" s="574" t="s">
        <v>1839</v>
      </c>
      <c r="C427" s="575">
        <v>45571</v>
      </c>
      <c r="D427" s="576">
        <f t="shared" ca="1" si="21"/>
        <v>31.285714285714285</v>
      </c>
      <c r="E427" s="574" t="s">
        <v>1539</v>
      </c>
      <c r="F427" s="574" t="s">
        <v>1776</v>
      </c>
    </row>
    <row r="428" spans="2:6" ht="18" x14ac:dyDescent="0.25">
      <c r="B428" s="397" t="s">
        <v>1607</v>
      </c>
      <c r="C428" s="401">
        <v>45462</v>
      </c>
      <c r="D428" s="386">
        <f t="shared" ca="1" si="21"/>
        <v>46.857142857142854</v>
      </c>
      <c r="E428" s="397" t="s">
        <v>1539</v>
      </c>
      <c r="F428" s="397" t="s">
        <v>1789</v>
      </c>
    </row>
    <row r="429" spans="2:6" ht="18.600000000000001" thickBot="1" x14ac:dyDescent="0.3">
      <c r="B429" s="402" t="s">
        <v>1609</v>
      </c>
      <c r="C429" s="403">
        <v>45462</v>
      </c>
      <c r="D429" s="387">
        <f t="shared" ca="1" si="21"/>
        <v>46.857142857142854</v>
      </c>
      <c r="E429" s="402" t="s">
        <v>1539</v>
      </c>
      <c r="F429" s="402" t="s">
        <v>1789</v>
      </c>
    </row>
    <row r="430" spans="2:6" ht="18" x14ac:dyDescent="0.25">
      <c r="B430" s="463" t="s">
        <v>1979</v>
      </c>
      <c r="C430" s="464">
        <v>45616</v>
      </c>
      <c r="D430" s="523">
        <f t="shared" ca="1" si="21"/>
        <v>24.857142857142858</v>
      </c>
      <c r="E430" s="463" t="s">
        <v>1978</v>
      </c>
      <c r="F430" s="463" t="s">
        <v>2012</v>
      </c>
    </row>
    <row r="431" spans="2:6" ht="18" x14ac:dyDescent="0.25">
      <c r="B431" s="397" t="s">
        <v>1980</v>
      </c>
      <c r="C431" s="401">
        <v>45616</v>
      </c>
      <c r="D431" s="394">
        <f t="shared" ca="1" si="21"/>
        <v>24.857142857142858</v>
      </c>
      <c r="E431" s="397" t="s">
        <v>1978</v>
      </c>
      <c r="F431" s="397" t="s">
        <v>2012</v>
      </c>
    </row>
    <row r="432" spans="2:6" ht="18" x14ac:dyDescent="0.25">
      <c r="B432" s="397" t="s">
        <v>1981</v>
      </c>
      <c r="C432" s="401">
        <v>45616</v>
      </c>
      <c r="D432" s="394">
        <f t="shared" ca="1" si="21"/>
        <v>24.857142857142858</v>
      </c>
      <c r="E432" s="397" t="s">
        <v>1978</v>
      </c>
      <c r="F432" s="397" t="s">
        <v>2012</v>
      </c>
    </row>
    <row r="433" spans="2:6" ht="18" x14ac:dyDescent="0.25">
      <c r="B433" s="397" t="s">
        <v>1982</v>
      </c>
      <c r="C433" s="401">
        <v>45616</v>
      </c>
      <c r="D433" s="394">
        <f t="shared" ca="1" si="21"/>
        <v>24.857142857142858</v>
      </c>
      <c r="E433" s="397" t="s">
        <v>1978</v>
      </c>
      <c r="F433" s="397" t="s">
        <v>2012</v>
      </c>
    </row>
    <row r="434" spans="2:6" ht="18.600000000000001" thickBot="1" x14ac:dyDescent="0.3">
      <c r="B434" s="461" t="s">
        <v>1986</v>
      </c>
      <c r="C434" s="462">
        <v>45616</v>
      </c>
      <c r="D434" s="465">
        <f t="shared" ca="1" si="21"/>
        <v>24.857142857142858</v>
      </c>
      <c r="E434" s="461" t="s">
        <v>1978</v>
      </c>
      <c r="F434" s="461" t="s">
        <v>2012</v>
      </c>
    </row>
    <row r="435" spans="2:6" ht="18" x14ac:dyDescent="0.25">
      <c r="B435" s="396" t="s">
        <v>1976</v>
      </c>
      <c r="C435" s="399">
        <v>45614</v>
      </c>
      <c r="D435" s="400">
        <f t="shared" ca="1" si="21"/>
        <v>25.142857142857142</v>
      </c>
      <c r="E435" s="396" t="s">
        <v>1978</v>
      </c>
      <c r="F435" s="396" t="s">
        <v>2012</v>
      </c>
    </row>
    <row r="436" spans="2:6" ht="18" x14ac:dyDescent="0.25">
      <c r="B436" s="397" t="s">
        <v>1988</v>
      </c>
      <c r="C436" s="401">
        <v>45613</v>
      </c>
      <c r="D436" s="394">
        <f t="shared" ca="1" si="21"/>
        <v>25.285714285714285</v>
      </c>
      <c r="E436" s="397" t="s">
        <v>1978</v>
      </c>
      <c r="F436" s="397" t="s">
        <v>2012</v>
      </c>
    </row>
    <row r="437" spans="2:6" ht="18" x14ac:dyDescent="0.25">
      <c r="B437" s="397" t="s">
        <v>1989</v>
      </c>
      <c r="C437" s="401">
        <v>45613</v>
      </c>
      <c r="D437" s="394">
        <f t="shared" ca="1" si="21"/>
        <v>25.285714285714285</v>
      </c>
      <c r="E437" s="397" t="s">
        <v>1978</v>
      </c>
      <c r="F437" s="397" t="s">
        <v>2013</v>
      </c>
    </row>
    <row r="438" spans="2:6" ht="18" x14ac:dyDescent="0.25">
      <c r="B438" s="397" t="s">
        <v>1990</v>
      </c>
      <c r="C438" s="401">
        <v>45613</v>
      </c>
      <c r="D438" s="394">
        <f t="shared" ca="1" si="21"/>
        <v>25.285714285714285</v>
      </c>
      <c r="E438" s="397" t="s">
        <v>1978</v>
      </c>
      <c r="F438" s="397" t="s">
        <v>2012</v>
      </c>
    </row>
    <row r="439" spans="2:6" ht="18.600000000000001" thickBot="1" x14ac:dyDescent="0.3">
      <c r="B439" s="402" t="s">
        <v>1997</v>
      </c>
      <c r="C439" s="403">
        <v>45614</v>
      </c>
      <c r="D439" s="395">
        <f t="shared" ca="1" si="21"/>
        <v>25.142857142857142</v>
      </c>
      <c r="E439" s="402" t="s">
        <v>1978</v>
      </c>
      <c r="F439" s="402" t="s">
        <v>2012</v>
      </c>
    </row>
    <row r="440" spans="2:6" ht="18" x14ac:dyDescent="0.25">
      <c r="B440" s="463" t="s">
        <v>1972</v>
      </c>
      <c r="C440" s="464">
        <v>45614</v>
      </c>
      <c r="D440" s="523">
        <f t="shared" ca="1" si="21"/>
        <v>25.142857142857142</v>
      </c>
      <c r="E440" s="463" t="s">
        <v>1977</v>
      </c>
      <c r="F440" s="463" t="s">
        <v>2012</v>
      </c>
    </row>
    <row r="441" spans="2:6" ht="18" x14ac:dyDescent="0.25">
      <c r="B441" s="397" t="s">
        <v>1974</v>
      </c>
      <c r="C441" s="401">
        <v>45614</v>
      </c>
      <c r="D441" s="394">
        <f t="shared" ca="1" si="21"/>
        <v>25.142857142857142</v>
      </c>
      <c r="E441" s="397" t="s">
        <v>1977</v>
      </c>
      <c r="F441" s="397" t="s">
        <v>2012</v>
      </c>
    </row>
    <row r="442" spans="2:6" ht="18" x14ac:dyDescent="0.25">
      <c r="B442" s="397" t="s">
        <v>1992</v>
      </c>
      <c r="C442" s="401">
        <v>45613</v>
      </c>
      <c r="D442" s="394">
        <f t="shared" ca="1" si="21"/>
        <v>25.285714285714285</v>
      </c>
      <c r="E442" s="397" t="s">
        <v>1977</v>
      </c>
      <c r="F442" s="397" t="s">
        <v>2012</v>
      </c>
    </row>
    <row r="443" spans="2:6" ht="18" x14ac:dyDescent="0.25">
      <c r="B443" s="397" t="s">
        <v>1996</v>
      </c>
      <c r="C443" s="401">
        <v>45613</v>
      </c>
      <c r="D443" s="394">
        <f t="shared" ca="1" si="21"/>
        <v>25.285714285714285</v>
      </c>
      <c r="E443" s="397" t="s">
        <v>1977</v>
      </c>
      <c r="F443" s="397" t="s">
        <v>2012</v>
      </c>
    </row>
    <row r="444" spans="2:6" ht="18" x14ac:dyDescent="0.25">
      <c r="B444" s="397" t="s">
        <v>1983</v>
      </c>
      <c r="C444" s="401">
        <v>45616</v>
      </c>
      <c r="D444" s="394">
        <f t="shared" ca="1" si="21"/>
        <v>24.857142857142858</v>
      </c>
      <c r="E444" s="397" t="s">
        <v>1977</v>
      </c>
      <c r="F444" s="397" t="s">
        <v>2012</v>
      </c>
    </row>
    <row r="445" spans="2:6" ht="18" x14ac:dyDescent="0.25">
      <c r="B445" s="461" t="s">
        <v>2018</v>
      </c>
      <c r="C445" s="461">
        <v>45618</v>
      </c>
      <c r="D445" s="465">
        <f t="shared" ca="1" si="21"/>
        <v>24.571428571428573</v>
      </c>
      <c r="E445" s="461" t="s">
        <v>2023</v>
      </c>
      <c r="F445" s="461" t="s">
        <v>2004</v>
      </c>
    </row>
    <row r="446" spans="2:6" ht="18" x14ac:dyDescent="0.25">
      <c r="B446" s="397" t="s">
        <v>2029</v>
      </c>
      <c r="C446" s="401">
        <v>45626</v>
      </c>
      <c r="D446" s="394">
        <f t="shared" ca="1" si="21"/>
        <v>23.428571428571427</v>
      </c>
      <c r="E446" s="397" t="s">
        <v>2047</v>
      </c>
      <c r="F446" s="397" t="s">
        <v>2004</v>
      </c>
    </row>
    <row r="447" spans="2:6" ht="18" x14ac:dyDescent="0.25">
      <c r="B447" s="397" t="s">
        <v>2037</v>
      </c>
      <c r="C447" s="401">
        <v>45627</v>
      </c>
      <c r="D447" s="394">
        <f t="shared" ca="1" si="21"/>
        <v>23.285714285714285</v>
      </c>
      <c r="E447" s="397" t="s">
        <v>2047</v>
      </c>
      <c r="F447" s="397" t="s">
        <v>2004</v>
      </c>
    </row>
    <row r="448" spans="2:6" ht="18" x14ac:dyDescent="0.25">
      <c r="B448" s="397" t="s">
        <v>2040</v>
      </c>
      <c r="C448" s="401">
        <v>45627</v>
      </c>
      <c r="D448" s="394">
        <f t="shared" ca="1" si="21"/>
        <v>23.285714285714285</v>
      </c>
      <c r="E448" s="397" t="s">
        <v>2047</v>
      </c>
      <c r="F448" s="397" t="s">
        <v>2004</v>
      </c>
    </row>
    <row r="449" spans="1:9" ht="18" x14ac:dyDescent="0.25">
      <c r="B449" s="461" t="s">
        <v>2044</v>
      </c>
      <c r="C449" s="462">
        <v>45627</v>
      </c>
      <c r="D449" s="465">
        <f t="shared" ca="1" si="21"/>
        <v>23.285714285714285</v>
      </c>
      <c r="E449" s="461" t="s">
        <v>2047</v>
      </c>
      <c r="F449" s="461" t="s">
        <v>2050</v>
      </c>
    </row>
    <row r="450" spans="1:9" ht="18" x14ac:dyDescent="0.25">
      <c r="B450" s="555" t="s">
        <v>1580</v>
      </c>
      <c r="C450" s="579">
        <v>45421</v>
      </c>
      <c r="D450" s="580">
        <f t="shared" ca="1" si="21"/>
        <v>52.714285714285715</v>
      </c>
      <c r="E450" s="555" t="s">
        <v>1536</v>
      </c>
      <c r="F450" s="555" t="s">
        <v>1789</v>
      </c>
    </row>
    <row r="451" spans="1:9" ht="18" x14ac:dyDescent="0.25">
      <c r="B451" s="397" t="s">
        <v>1838</v>
      </c>
      <c r="C451" s="401">
        <v>45566</v>
      </c>
      <c r="D451" s="394">
        <f t="shared" ca="1" si="21"/>
        <v>32</v>
      </c>
      <c r="E451" s="397" t="s">
        <v>1539</v>
      </c>
      <c r="F451" s="397" t="s">
        <v>1775</v>
      </c>
    </row>
    <row r="452" spans="1:9" ht="18.600000000000001" thickBot="1" x14ac:dyDescent="0.3">
      <c r="B452" s="402" t="s">
        <v>1856</v>
      </c>
      <c r="C452" s="403">
        <v>45566</v>
      </c>
      <c r="D452" s="395">
        <f t="shared" ca="1" si="21"/>
        <v>32</v>
      </c>
      <c r="E452" s="402" t="s">
        <v>1539</v>
      </c>
      <c r="F452" s="402" t="s">
        <v>1775</v>
      </c>
    </row>
    <row r="453" spans="1:9" ht="36.6" thickBot="1" x14ac:dyDescent="0.3">
      <c r="B453" s="496" t="s">
        <v>1852</v>
      </c>
      <c r="C453" s="506">
        <v>45566</v>
      </c>
      <c r="D453" s="556">
        <f ca="1">(TODAY()-C453)/7</f>
        <v>32</v>
      </c>
      <c r="E453" s="496" t="s">
        <v>1539</v>
      </c>
      <c r="F453" s="496" t="s">
        <v>1875</v>
      </c>
    </row>
    <row r="454" spans="1:9" ht="18" x14ac:dyDescent="0.25">
      <c r="A454" s="655">
        <v>29</v>
      </c>
      <c r="B454" s="475" t="s">
        <v>1941</v>
      </c>
      <c r="C454" s="477">
        <v>45603</v>
      </c>
      <c r="D454" s="476">
        <f ca="1">(TODAY()-C454)/7</f>
        <v>26.714285714285715</v>
      </c>
      <c r="E454" s="475" t="s">
        <v>1942</v>
      </c>
      <c r="F454" s="475" t="s">
        <v>2004</v>
      </c>
    </row>
    <row r="455" spans="1:9" ht="18" x14ac:dyDescent="0.25">
      <c r="A455" s="656"/>
      <c r="B455" s="472" t="s">
        <v>1943</v>
      </c>
      <c r="C455" s="474">
        <v>45603</v>
      </c>
      <c r="D455" s="473">
        <f ca="1">(TODAY()-C455)/7</f>
        <v>26.714285714285715</v>
      </c>
      <c r="E455" s="472" t="s">
        <v>1942</v>
      </c>
      <c r="F455" s="472" t="s">
        <v>2004</v>
      </c>
    </row>
    <row r="456" spans="1:9" ht="18" x14ac:dyDescent="0.25">
      <c r="A456" s="656"/>
      <c r="B456" s="472" t="s">
        <v>1950</v>
      </c>
      <c r="C456" s="474">
        <v>45602</v>
      </c>
      <c r="D456" s="473">
        <f ca="1">(TODAY()-C456)/7</f>
        <v>26.857142857142858</v>
      </c>
      <c r="E456" s="472" t="s">
        <v>1942</v>
      </c>
      <c r="F456" s="472" t="s">
        <v>2004</v>
      </c>
    </row>
    <row r="457" spans="1:9" ht="18" x14ac:dyDescent="0.25">
      <c r="A457" s="656"/>
      <c r="B457" s="472" t="s">
        <v>1956</v>
      </c>
      <c r="C457" s="474">
        <v>45603</v>
      </c>
      <c r="D457" s="473">
        <f ca="1">(TODAY()-C457)/7</f>
        <v>26.714285714285715</v>
      </c>
      <c r="E457" s="472" t="s">
        <v>1942</v>
      </c>
      <c r="F457" s="561" t="s">
        <v>2007</v>
      </c>
    </row>
    <row r="458" spans="1:9" ht="18.600000000000001" thickBot="1" x14ac:dyDescent="0.3">
      <c r="A458" s="657"/>
      <c r="B458" s="513"/>
      <c r="C458" s="513"/>
      <c r="D458" s="513"/>
      <c r="E458" s="513"/>
      <c r="F458" s="513"/>
    </row>
    <row r="459" spans="1:9" ht="18" x14ac:dyDescent="0.25">
      <c r="A459" s="623">
        <v>33</v>
      </c>
      <c r="B459" s="396" t="s">
        <v>1995</v>
      </c>
      <c r="C459" s="399">
        <v>45613</v>
      </c>
      <c r="D459" s="400">
        <f ca="1">(TODAY()-C459)/7</f>
        <v>25.285714285714285</v>
      </c>
      <c r="E459" s="396" t="s">
        <v>1978</v>
      </c>
      <c r="F459" s="396" t="s">
        <v>2013</v>
      </c>
    </row>
    <row r="460" spans="1:9" ht="18" x14ac:dyDescent="0.25">
      <c r="A460" s="621"/>
      <c r="B460" s="397" t="s">
        <v>1984</v>
      </c>
      <c r="C460" s="401">
        <v>45616</v>
      </c>
      <c r="D460" s="394">
        <f ca="1">(TODAY()-C460)/7</f>
        <v>24.857142857142858</v>
      </c>
      <c r="E460" s="397" t="s">
        <v>1978</v>
      </c>
      <c r="F460" s="397" t="s">
        <v>2013</v>
      </c>
    </row>
    <row r="461" spans="1:9" ht="18" x14ac:dyDescent="0.25">
      <c r="A461" s="621"/>
      <c r="B461" s="397" t="s">
        <v>1985</v>
      </c>
      <c r="C461" s="401">
        <v>45616</v>
      </c>
      <c r="D461" s="394">
        <f ca="1">(TODAY()-C461)/7</f>
        <v>24.857142857142858</v>
      </c>
      <c r="E461" s="397" t="s">
        <v>1978</v>
      </c>
      <c r="F461" s="397" t="s">
        <v>2013</v>
      </c>
    </row>
    <row r="462" spans="1:9" ht="18" x14ac:dyDescent="0.25">
      <c r="A462" s="621"/>
      <c r="B462" s="397" t="s">
        <v>2015</v>
      </c>
      <c r="C462" s="397">
        <v>45618</v>
      </c>
      <c r="D462" s="394">
        <f ca="1">(TODAY()-C462)/7</f>
        <v>24.571428571428573</v>
      </c>
      <c r="E462" s="397" t="s">
        <v>2024</v>
      </c>
      <c r="F462" s="397" t="s">
        <v>2004</v>
      </c>
    </row>
    <row r="463" spans="1:9" ht="18.600000000000001" thickBot="1" x14ac:dyDescent="0.3">
      <c r="A463" s="658"/>
      <c r="B463" s="481"/>
      <c r="C463" s="481"/>
      <c r="D463" s="481"/>
      <c r="E463" s="481"/>
      <c r="F463" s="481"/>
    </row>
    <row r="464" spans="1:9" s="481" customFormat="1" ht="18" x14ac:dyDescent="0.25">
      <c r="A464" s="620">
        <v>38</v>
      </c>
      <c r="B464" s="463" t="s">
        <v>2034</v>
      </c>
      <c r="C464" s="464">
        <v>45627</v>
      </c>
      <c r="D464" s="523">
        <f ca="1">(TODAY()-C464)/7</f>
        <v>23.285714285714285</v>
      </c>
      <c r="E464" s="463" t="s">
        <v>2047</v>
      </c>
      <c r="F464" s="463" t="s">
        <v>2004</v>
      </c>
      <c r="G464" s="463"/>
      <c r="H464" s="463"/>
      <c r="I464" s="489"/>
    </row>
    <row r="465" spans="1:9" s="481" customFormat="1" ht="18" x14ac:dyDescent="0.25">
      <c r="A465" s="621"/>
      <c r="B465" s="397" t="s">
        <v>2035</v>
      </c>
      <c r="C465" s="401">
        <v>45627</v>
      </c>
      <c r="D465" s="394">
        <f ca="1">(TODAY()-C465)/7</f>
        <v>23.285714285714285</v>
      </c>
      <c r="E465" s="397" t="s">
        <v>2047</v>
      </c>
      <c r="F465" s="397" t="s">
        <v>2004</v>
      </c>
      <c r="G465" s="397"/>
      <c r="H465" s="397"/>
      <c r="I465" s="484"/>
    </row>
    <row r="466" spans="1:9" s="481" customFormat="1" ht="18" x14ac:dyDescent="0.25">
      <c r="A466" s="621"/>
      <c r="B466" s="397" t="s">
        <v>2036</v>
      </c>
      <c r="C466" s="401">
        <v>45627</v>
      </c>
      <c r="D466" s="394">
        <f ca="1">(TODAY()-C466)/7</f>
        <v>23.285714285714285</v>
      </c>
      <c r="E466" s="397" t="s">
        <v>2047</v>
      </c>
      <c r="F466" s="397" t="s">
        <v>2004</v>
      </c>
      <c r="G466" s="397"/>
      <c r="H466" s="397"/>
      <c r="I466" s="484"/>
    </row>
    <row r="467" spans="1:9" s="481" customFormat="1" ht="18" x14ac:dyDescent="0.25">
      <c r="A467" s="621"/>
      <c r="B467" s="397" t="s">
        <v>2039</v>
      </c>
      <c r="C467" s="401">
        <v>45627</v>
      </c>
      <c r="D467" s="394">
        <f ca="1">(TODAY()-C467)/7</f>
        <v>23.285714285714285</v>
      </c>
      <c r="E467" s="397" t="s">
        <v>2047</v>
      </c>
      <c r="F467" s="397" t="s">
        <v>2004</v>
      </c>
      <c r="G467" s="397"/>
      <c r="H467" s="397"/>
      <c r="I467" s="484"/>
    </row>
    <row r="468" spans="1:9" s="481" customFormat="1" ht="18.600000000000001" thickBot="1" x14ac:dyDescent="0.3">
      <c r="A468" s="624"/>
      <c r="G468" s="461"/>
      <c r="H468" s="461"/>
      <c r="I468" s="485"/>
    </row>
    <row r="469" spans="1:9" s="481" customFormat="1" ht="18" x14ac:dyDescent="0.25">
      <c r="A469" s="623">
        <v>39</v>
      </c>
      <c r="B469" s="396" t="s">
        <v>2066</v>
      </c>
      <c r="C469" s="399">
        <v>45633</v>
      </c>
      <c r="D469" s="400">
        <f t="shared" ref="D469:D475" ca="1" si="22">(TODAY()-C469)/7</f>
        <v>22.428571428571427</v>
      </c>
      <c r="E469" s="396" t="s">
        <v>1536</v>
      </c>
      <c r="F469" s="499" t="s">
        <v>2090</v>
      </c>
      <c r="G469" s="396"/>
      <c r="H469" s="396"/>
      <c r="I469" s="483"/>
    </row>
    <row r="470" spans="1:9" s="481" customFormat="1" ht="18" x14ac:dyDescent="0.25">
      <c r="A470" s="621"/>
      <c r="B470" s="397" t="s">
        <v>2068</v>
      </c>
      <c r="C470" s="401">
        <v>45633</v>
      </c>
      <c r="D470" s="394">
        <f t="shared" ca="1" si="22"/>
        <v>22.428571428571427</v>
      </c>
      <c r="E470" s="397" t="s">
        <v>1536</v>
      </c>
      <c r="F470" s="493" t="s">
        <v>2086</v>
      </c>
      <c r="G470" s="397"/>
      <c r="H470" s="397"/>
      <c r="I470" s="484"/>
    </row>
    <row r="471" spans="1:9" s="481" customFormat="1" ht="18" x14ac:dyDescent="0.25">
      <c r="A471" s="621"/>
      <c r="B471" s="397" t="s">
        <v>2053</v>
      </c>
      <c r="C471" s="401">
        <v>45635</v>
      </c>
      <c r="D471" s="394">
        <f t="shared" ca="1" si="22"/>
        <v>22.142857142857142</v>
      </c>
      <c r="E471" s="397" t="s">
        <v>1536</v>
      </c>
      <c r="F471" s="397" t="s">
        <v>1776</v>
      </c>
      <c r="G471" s="397"/>
      <c r="H471" s="397"/>
      <c r="I471" s="484"/>
    </row>
    <row r="472" spans="1:9" s="481" customFormat="1" ht="18" x14ac:dyDescent="0.25">
      <c r="A472" s="621"/>
      <c r="B472" s="397" t="s">
        <v>2060</v>
      </c>
      <c r="C472" s="401">
        <v>45635</v>
      </c>
      <c r="D472" s="394">
        <f t="shared" ca="1" si="22"/>
        <v>22.142857142857142</v>
      </c>
      <c r="E472" s="397" t="s">
        <v>1536</v>
      </c>
      <c r="F472" s="397" t="s">
        <v>1776</v>
      </c>
      <c r="G472" s="397"/>
      <c r="H472" s="397"/>
      <c r="I472" s="484"/>
    </row>
    <row r="473" spans="1:9" s="481" customFormat="1" ht="18.600000000000001" thickBot="1" x14ac:dyDescent="0.3">
      <c r="A473" s="658"/>
      <c r="B473" s="402" t="s">
        <v>2064</v>
      </c>
      <c r="C473" s="403">
        <v>45635</v>
      </c>
      <c r="D473" s="395">
        <f t="shared" ca="1" si="22"/>
        <v>22.142857142857142</v>
      </c>
      <c r="E473" s="402" t="s">
        <v>1536</v>
      </c>
      <c r="F473" s="402" t="s">
        <v>1776</v>
      </c>
      <c r="G473" s="402"/>
      <c r="H473" s="402"/>
      <c r="I473" s="487"/>
    </row>
    <row r="474" spans="1:9" s="481" customFormat="1" ht="18" x14ac:dyDescent="0.25">
      <c r="A474" s="623">
        <v>41</v>
      </c>
      <c r="B474" s="396" t="s">
        <v>2076</v>
      </c>
      <c r="C474" s="399">
        <v>45637</v>
      </c>
      <c r="D474" s="400">
        <f t="shared" ca="1" si="22"/>
        <v>21.857142857142858</v>
      </c>
      <c r="E474" s="396" t="s">
        <v>1536</v>
      </c>
      <c r="F474" s="396" t="s">
        <v>2004</v>
      </c>
      <c r="G474" s="396"/>
      <c r="H474" s="396"/>
      <c r="I474" s="483"/>
    </row>
    <row r="475" spans="1:9" s="481" customFormat="1" ht="18" x14ac:dyDescent="0.25">
      <c r="A475" s="621"/>
      <c r="B475" s="397" t="s">
        <v>2082</v>
      </c>
      <c r="C475" s="401">
        <v>45637</v>
      </c>
      <c r="D475" s="394">
        <f t="shared" ca="1" si="22"/>
        <v>21.857142857142858</v>
      </c>
      <c r="E475" s="397" t="s">
        <v>1536</v>
      </c>
      <c r="F475" s="397" t="s">
        <v>2004</v>
      </c>
      <c r="G475" s="397"/>
      <c r="H475" s="397"/>
      <c r="I475" s="484"/>
    </row>
    <row r="476" spans="1:9" s="481" customFormat="1" ht="18" x14ac:dyDescent="0.25">
      <c r="A476" s="621"/>
      <c r="B476" s="397"/>
      <c r="C476" s="401"/>
      <c r="D476" s="560"/>
      <c r="E476" s="397"/>
      <c r="F476" s="397"/>
      <c r="G476" s="397"/>
      <c r="H476" s="397"/>
      <c r="I476" s="484"/>
    </row>
    <row r="477" spans="1:9" s="481" customFormat="1" ht="18" x14ac:dyDescent="0.25">
      <c r="A477" s="621"/>
      <c r="B477" s="397"/>
      <c r="C477" s="401"/>
      <c r="D477" s="560"/>
      <c r="E477" s="397"/>
      <c r="F477" s="397"/>
      <c r="G477" s="397"/>
      <c r="H477" s="397"/>
      <c r="I477" s="484"/>
    </row>
    <row r="478" spans="1:9" s="481" customFormat="1" ht="18.600000000000001" thickBot="1" x14ac:dyDescent="0.3">
      <c r="A478" s="625"/>
      <c r="B478" s="402"/>
      <c r="C478" s="403"/>
      <c r="D478" s="528"/>
      <c r="E478" s="402"/>
      <c r="F478" s="402"/>
      <c r="G478" s="402"/>
      <c r="H478" s="402"/>
      <c r="I478" s="487"/>
    </row>
    <row r="479" spans="1:9" s="481" customFormat="1" ht="18" x14ac:dyDescent="0.25">
      <c r="A479" s="623">
        <v>43</v>
      </c>
      <c r="B479" s="396" t="s">
        <v>2078</v>
      </c>
      <c r="C479" s="399">
        <v>45637</v>
      </c>
      <c r="D479" s="400">
        <f t="shared" ref="D479:D496" ca="1" si="23">(TODAY()-C479)/7</f>
        <v>21.857142857142858</v>
      </c>
      <c r="E479" s="396" t="s">
        <v>1536</v>
      </c>
      <c r="F479" s="396" t="s">
        <v>1776</v>
      </c>
      <c r="G479" s="396"/>
      <c r="H479" s="396"/>
      <c r="I479" s="483"/>
    </row>
    <row r="480" spans="1:9" s="481" customFormat="1" ht="18" x14ac:dyDescent="0.25">
      <c r="A480" s="621"/>
      <c r="B480" s="397" t="s">
        <v>2106</v>
      </c>
      <c r="C480" s="401">
        <v>45639</v>
      </c>
      <c r="D480" s="394">
        <f t="shared" ca="1" si="23"/>
        <v>21.571428571428573</v>
      </c>
      <c r="E480" s="397" t="s">
        <v>1536</v>
      </c>
      <c r="F480" s="397" t="s">
        <v>2004</v>
      </c>
      <c r="G480" s="397"/>
      <c r="H480" s="397"/>
      <c r="I480" s="484"/>
    </row>
    <row r="481" spans="1:9" s="481" customFormat="1" ht="18" x14ac:dyDescent="0.25">
      <c r="A481" s="621"/>
      <c r="B481" s="397" t="s">
        <v>2111</v>
      </c>
      <c r="C481" s="401">
        <v>45639</v>
      </c>
      <c r="D481" s="394">
        <f t="shared" ca="1" si="23"/>
        <v>21.571428571428573</v>
      </c>
      <c r="E481" s="397" t="s">
        <v>1536</v>
      </c>
      <c r="F481" s="397" t="s">
        <v>1776</v>
      </c>
      <c r="G481" s="397"/>
      <c r="H481" s="397"/>
      <c r="I481" s="484"/>
    </row>
    <row r="482" spans="1:9" s="481" customFormat="1" ht="18" x14ac:dyDescent="0.25">
      <c r="A482" s="621"/>
      <c r="B482" s="397" t="s">
        <v>2112</v>
      </c>
      <c r="C482" s="401">
        <v>45639</v>
      </c>
      <c r="D482" s="394">
        <f t="shared" ca="1" si="23"/>
        <v>21.571428571428573</v>
      </c>
      <c r="E482" s="397" t="s">
        <v>1536</v>
      </c>
      <c r="F482" s="397" t="s">
        <v>2004</v>
      </c>
      <c r="G482" s="397"/>
      <c r="H482" s="397"/>
      <c r="I482" s="484"/>
    </row>
    <row r="483" spans="1:9" s="481" customFormat="1" ht="18.600000000000001" thickBot="1" x14ac:dyDescent="0.3">
      <c r="A483" s="625"/>
      <c r="B483" s="402" t="s">
        <v>2114</v>
      </c>
      <c r="C483" s="403">
        <v>45639</v>
      </c>
      <c r="D483" s="395">
        <f t="shared" ca="1" si="23"/>
        <v>21.571428571428573</v>
      </c>
      <c r="E483" s="402" t="s">
        <v>1536</v>
      </c>
      <c r="F483" s="402" t="s">
        <v>1776</v>
      </c>
      <c r="G483" s="402"/>
      <c r="H483" s="402"/>
      <c r="I483" s="487"/>
    </row>
    <row r="484" spans="1:9" s="481" customFormat="1" ht="18" x14ac:dyDescent="0.25">
      <c r="A484" s="620">
        <v>44</v>
      </c>
      <c r="B484" s="463" t="s">
        <v>2107</v>
      </c>
      <c r="C484" s="464">
        <v>45639</v>
      </c>
      <c r="D484" s="523">
        <f t="shared" ca="1" si="23"/>
        <v>21.571428571428573</v>
      </c>
      <c r="E484" s="463" t="s">
        <v>1539</v>
      </c>
      <c r="F484" s="463" t="s">
        <v>1776</v>
      </c>
      <c r="G484" s="463"/>
      <c r="H484" s="463"/>
      <c r="I484" s="489"/>
    </row>
    <row r="485" spans="1:9" s="481" customFormat="1" ht="18" x14ac:dyDescent="0.25">
      <c r="A485" s="621"/>
      <c r="B485" s="397" t="s">
        <v>2108</v>
      </c>
      <c r="C485" s="401">
        <v>45639</v>
      </c>
      <c r="D485" s="394">
        <f t="shared" ca="1" si="23"/>
        <v>21.571428571428573</v>
      </c>
      <c r="E485" s="397" t="s">
        <v>1539</v>
      </c>
      <c r="F485" s="397" t="s">
        <v>2004</v>
      </c>
      <c r="G485" s="397"/>
      <c r="H485" s="397"/>
      <c r="I485" s="484"/>
    </row>
    <row r="486" spans="1:9" s="481" customFormat="1" ht="18" x14ac:dyDescent="0.25">
      <c r="A486" s="621"/>
      <c r="B486" s="397" t="s">
        <v>2109</v>
      </c>
      <c r="C486" s="401">
        <v>45639</v>
      </c>
      <c r="D486" s="394">
        <f t="shared" ca="1" si="23"/>
        <v>21.571428571428573</v>
      </c>
      <c r="E486" s="397" t="s">
        <v>1539</v>
      </c>
      <c r="F486" s="397" t="s">
        <v>1776</v>
      </c>
      <c r="G486" s="397"/>
      <c r="H486" s="397"/>
      <c r="I486" s="484"/>
    </row>
    <row r="487" spans="1:9" s="481" customFormat="1" ht="18" x14ac:dyDescent="0.25">
      <c r="A487" s="621"/>
      <c r="B487" s="397" t="s">
        <v>2110</v>
      </c>
      <c r="C487" s="401">
        <v>45639</v>
      </c>
      <c r="D487" s="394">
        <f t="shared" ca="1" si="23"/>
        <v>21.571428571428573</v>
      </c>
      <c r="E487" s="397" t="s">
        <v>1539</v>
      </c>
      <c r="F487" s="397" t="s">
        <v>1776</v>
      </c>
      <c r="G487" s="397"/>
      <c r="H487" s="397"/>
      <c r="I487" s="484"/>
    </row>
    <row r="488" spans="1:9" s="481" customFormat="1" ht="18.600000000000001" thickBot="1" x14ac:dyDescent="0.3">
      <c r="A488" s="622"/>
      <c r="B488" s="461" t="s">
        <v>2113</v>
      </c>
      <c r="C488" s="462">
        <v>45639</v>
      </c>
      <c r="D488" s="465">
        <f t="shared" ca="1" si="23"/>
        <v>21.571428571428573</v>
      </c>
      <c r="E488" s="461" t="s">
        <v>1539</v>
      </c>
      <c r="F488" s="461" t="s">
        <v>1776</v>
      </c>
      <c r="G488" s="461"/>
      <c r="H488" s="461"/>
      <c r="I488" s="485"/>
    </row>
    <row r="489" spans="1:9" s="481" customFormat="1" ht="18" x14ac:dyDescent="0.25">
      <c r="A489" s="654">
        <v>61</v>
      </c>
      <c r="B489" s="396" t="s">
        <v>2195</v>
      </c>
      <c r="C489" s="399">
        <v>45679</v>
      </c>
      <c r="D489" s="400">
        <f t="shared" ca="1" si="23"/>
        <v>15.857142857142858</v>
      </c>
      <c r="E489" s="396" t="s">
        <v>1536</v>
      </c>
      <c r="F489" s="396"/>
      <c r="G489" s="396"/>
      <c r="H489" s="396"/>
      <c r="I489" s="483"/>
    </row>
    <row r="490" spans="1:9" s="481" customFormat="1" ht="18" x14ac:dyDescent="0.25">
      <c r="A490" s="643"/>
      <c r="B490" s="397" t="s">
        <v>2196</v>
      </c>
      <c r="C490" s="401">
        <v>45679</v>
      </c>
      <c r="D490" s="394">
        <f t="shared" ca="1" si="23"/>
        <v>15.857142857142858</v>
      </c>
      <c r="E490" s="397" t="s">
        <v>1536</v>
      </c>
      <c r="F490" s="397"/>
      <c r="G490" s="397"/>
      <c r="H490" s="397"/>
      <c r="I490" s="484"/>
    </row>
    <row r="491" spans="1:9" s="481" customFormat="1" ht="18.600000000000001" thickBot="1" x14ac:dyDescent="0.3">
      <c r="A491" s="622"/>
      <c r="B491" s="461" t="s">
        <v>2197</v>
      </c>
      <c r="C491" s="462">
        <v>45679</v>
      </c>
      <c r="D491" s="465">
        <f t="shared" ca="1" si="23"/>
        <v>15.857142857142858</v>
      </c>
      <c r="E491" s="461" t="s">
        <v>1539</v>
      </c>
      <c r="F491" s="461"/>
      <c r="G491" s="461"/>
      <c r="H491" s="461"/>
      <c r="I491" s="485"/>
    </row>
    <row r="492" spans="1:9" s="481" customFormat="1" ht="18" x14ac:dyDescent="0.25">
      <c r="A492" s="654">
        <v>62</v>
      </c>
      <c r="B492" s="396" t="s">
        <v>2226</v>
      </c>
      <c r="C492" s="399">
        <v>45700</v>
      </c>
      <c r="D492" s="400">
        <f t="shared" ca="1" si="23"/>
        <v>12.857142857142858</v>
      </c>
      <c r="E492" s="396" t="s">
        <v>1536</v>
      </c>
      <c r="F492" s="396"/>
      <c r="G492" s="396"/>
      <c r="H492" s="396"/>
      <c r="I492" s="483"/>
    </row>
    <row r="493" spans="1:9" s="481" customFormat="1" ht="18" x14ac:dyDescent="0.25">
      <c r="A493" s="643"/>
      <c r="B493" s="397" t="s">
        <v>2227</v>
      </c>
      <c r="C493" s="401">
        <v>45700</v>
      </c>
      <c r="D493" s="394">
        <f t="shared" ca="1" si="23"/>
        <v>12.857142857142858</v>
      </c>
      <c r="E493" s="397" t="s">
        <v>1536</v>
      </c>
      <c r="F493" s="397"/>
      <c r="G493" s="397"/>
      <c r="H493" s="397"/>
      <c r="I493" s="484"/>
    </row>
    <row r="494" spans="1:9" s="481" customFormat="1" ht="18" x14ac:dyDescent="0.25">
      <c r="A494" s="643"/>
      <c r="B494" s="397" t="s">
        <v>2228</v>
      </c>
      <c r="C494" s="401">
        <v>45700</v>
      </c>
      <c r="D494" s="394">
        <f t="shared" ca="1" si="23"/>
        <v>12.857142857142858</v>
      </c>
      <c r="E494" s="397" t="s">
        <v>1536</v>
      </c>
      <c r="F494" s="397"/>
      <c r="G494" s="397"/>
      <c r="H494" s="397"/>
      <c r="I494" s="484"/>
    </row>
    <row r="495" spans="1:9" s="481" customFormat="1" ht="18" x14ac:dyDescent="0.25">
      <c r="A495" s="643"/>
      <c r="B495" s="397" t="s">
        <v>2229</v>
      </c>
      <c r="C495" s="401">
        <v>45700</v>
      </c>
      <c r="D495" s="394">
        <f t="shared" ca="1" si="23"/>
        <v>12.857142857142858</v>
      </c>
      <c r="E495" s="397" t="s">
        <v>1539</v>
      </c>
      <c r="F495" s="397"/>
      <c r="G495" s="397"/>
      <c r="H495" s="397"/>
      <c r="I495" s="484"/>
    </row>
    <row r="496" spans="1:9" s="481" customFormat="1" ht="18.600000000000001" thickBot="1" x14ac:dyDescent="0.3">
      <c r="A496" s="625"/>
      <c r="B496" s="402" t="s">
        <v>2230</v>
      </c>
      <c r="C496" s="403">
        <v>45700</v>
      </c>
      <c r="D496" s="395">
        <f t="shared" ca="1" si="23"/>
        <v>12.857142857142858</v>
      </c>
      <c r="E496" s="402" t="s">
        <v>1536</v>
      </c>
      <c r="F496" s="402"/>
      <c r="G496" s="402"/>
      <c r="H496" s="402"/>
      <c r="I496" s="487"/>
    </row>
    <row r="497" spans="1:6" ht="18" x14ac:dyDescent="0.25">
      <c r="A497" s="623">
        <v>45</v>
      </c>
      <c r="B497" s="396" t="s">
        <v>2095</v>
      </c>
      <c r="C497" s="399">
        <v>45643</v>
      </c>
      <c r="D497" s="400">
        <f t="shared" ref="D497:D505" ca="1" si="24">(TODAY()-C497)/7</f>
        <v>21</v>
      </c>
      <c r="E497" s="396" t="s">
        <v>1539</v>
      </c>
      <c r="F497" s="396" t="s">
        <v>2004</v>
      </c>
    </row>
    <row r="498" spans="1:6" ht="18" x14ac:dyDescent="0.25">
      <c r="A498" s="621"/>
      <c r="B498" s="397" t="s">
        <v>2100</v>
      </c>
      <c r="C498" s="401">
        <v>45643</v>
      </c>
      <c r="D498" s="394">
        <f t="shared" ca="1" si="24"/>
        <v>21</v>
      </c>
      <c r="E498" s="397" t="s">
        <v>1539</v>
      </c>
      <c r="F498" s="397" t="s">
        <v>2004</v>
      </c>
    </row>
    <row r="499" spans="1:6" ht="18" x14ac:dyDescent="0.25">
      <c r="A499" s="621"/>
      <c r="B499" s="397" t="s">
        <v>2102</v>
      </c>
      <c r="C499" s="401">
        <v>45643</v>
      </c>
      <c r="D499" s="394">
        <f t="shared" ca="1" si="24"/>
        <v>21</v>
      </c>
      <c r="E499" s="397" t="s">
        <v>1539</v>
      </c>
      <c r="F499" s="397" t="s">
        <v>1776</v>
      </c>
    </row>
    <row r="500" spans="1:6" ht="18" x14ac:dyDescent="0.25">
      <c r="A500" s="621"/>
      <c r="B500" s="397" t="s">
        <v>2103</v>
      </c>
      <c r="C500" s="401">
        <v>45643</v>
      </c>
      <c r="D500" s="394">
        <f t="shared" ca="1" si="24"/>
        <v>21</v>
      </c>
      <c r="E500" s="397" t="s">
        <v>1539</v>
      </c>
      <c r="F500" s="397" t="s">
        <v>2004</v>
      </c>
    </row>
    <row r="501" spans="1:6" ht="18.600000000000001" thickBot="1" x14ac:dyDescent="0.3">
      <c r="A501" s="622"/>
      <c r="B501" s="461" t="s">
        <v>2104</v>
      </c>
      <c r="C501" s="462">
        <v>45643</v>
      </c>
      <c r="D501" s="465">
        <f t="shared" ca="1" si="24"/>
        <v>21</v>
      </c>
      <c r="E501" s="461" t="s">
        <v>1539</v>
      </c>
      <c r="F501" s="461" t="s">
        <v>2004</v>
      </c>
    </row>
    <row r="502" spans="1:6" ht="18" x14ac:dyDescent="0.25">
      <c r="A502" s="623">
        <v>46</v>
      </c>
      <c r="B502" s="396" t="s">
        <v>2092</v>
      </c>
      <c r="C502" s="399">
        <v>45643</v>
      </c>
      <c r="D502" s="400">
        <f t="shared" ca="1" si="24"/>
        <v>21</v>
      </c>
      <c r="E502" s="396" t="s">
        <v>1536</v>
      </c>
      <c r="F502" s="396" t="s">
        <v>1776</v>
      </c>
    </row>
    <row r="503" spans="1:6" ht="18" x14ac:dyDescent="0.25">
      <c r="A503" s="621"/>
      <c r="B503" s="397" t="s">
        <v>2094</v>
      </c>
      <c r="C503" s="401">
        <v>45643</v>
      </c>
      <c r="D503" s="394">
        <f t="shared" ca="1" si="24"/>
        <v>21</v>
      </c>
      <c r="E503" s="397" t="s">
        <v>1536</v>
      </c>
      <c r="F503" s="397" t="s">
        <v>2004</v>
      </c>
    </row>
    <row r="504" spans="1:6" ht="18" x14ac:dyDescent="0.25">
      <c r="A504" s="621"/>
      <c r="B504" s="397" t="s">
        <v>2099</v>
      </c>
      <c r="C504" s="401">
        <v>45643</v>
      </c>
      <c r="D504" s="394">
        <f t="shared" ca="1" si="24"/>
        <v>21</v>
      </c>
      <c r="E504" s="397" t="s">
        <v>1536</v>
      </c>
      <c r="F504" s="397" t="s">
        <v>1776</v>
      </c>
    </row>
    <row r="505" spans="1:6" ht="18" x14ac:dyDescent="0.25">
      <c r="A505" s="621"/>
      <c r="B505" s="397" t="s">
        <v>2101</v>
      </c>
      <c r="C505" s="401">
        <v>45643</v>
      </c>
      <c r="D505" s="394">
        <f t="shared" ca="1" si="24"/>
        <v>21</v>
      </c>
      <c r="E505" s="397" t="s">
        <v>1536</v>
      </c>
      <c r="F505" s="397" t="s">
        <v>2004</v>
      </c>
    </row>
    <row r="506" spans="1:6" ht="18.600000000000001" thickBot="1" x14ac:dyDescent="0.3">
      <c r="A506" s="622"/>
      <c r="B506" s="461"/>
      <c r="C506" s="462"/>
      <c r="D506" s="465"/>
      <c r="E506" s="461"/>
      <c r="F506" s="461"/>
    </row>
    <row r="507" spans="1:6" ht="18" x14ac:dyDescent="0.25">
      <c r="A507" s="623">
        <v>47</v>
      </c>
      <c r="B507" s="396" t="s">
        <v>2091</v>
      </c>
      <c r="C507" s="399">
        <v>45643</v>
      </c>
      <c r="D507" s="400">
        <f t="shared" ref="D507:D527" ca="1" si="25">(TODAY()-C507)/7</f>
        <v>21</v>
      </c>
      <c r="E507" s="396" t="s">
        <v>1536</v>
      </c>
      <c r="F507" s="396" t="s">
        <v>1776</v>
      </c>
    </row>
    <row r="508" spans="1:6" ht="18" x14ac:dyDescent="0.25">
      <c r="A508" s="621"/>
      <c r="B508" s="397" t="s">
        <v>2093</v>
      </c>
      <c r="C508" s="401">
        <v>45643</v>
      </c>
      <c r="D508" s="394">
        <f t="shared" ca="1" si="25"/>
        <v>21</v>
      </c>
      <c r="E508" s="397" t="s">
        <v>1536</v>
      </c>
      <c r="F508" s="397" t="s">
        <v>1776</v>
      </c>
    </row>
    <row r="509" spans="1:6" ht="18" x14ac:dyDescent="0.25">
      <c r="A509" s="621"/>
      <c r="B509" s="397" t="s">
        <v>2096</v>
      </c>
      <c r="C509" s="401">
        <v>45643</v>
      </c>
      <c r="D509" s="394">
        <f t="shared" ca="1" si="25"/>
        <v>21</v>
      </c>
      <c r="E509" s="397" t="s">
        <v>1536</v>
      </c>
      <c r="F509" s="397" t="s">
        <v>1776</v>
      </c>
    </row>
    <row r="510" spans="1:6" ht="18" x14ac:dyDescent="0.25">
      <c r="A510" s="621"/>
      <c r="B510" s="397" t="s">
        <v>2105</v>
      </c>
      <c r="C510" s="401">
        <v>45643</v>
      </c>
      <c r="D510" s="394">
        <f t="shared" ca="1" si="25"/>
        <v>21</v>
      </c>
      <c r="E510" s="397" t="s">
        <v>1536</v>
      </c>
      <c r="F510" s="397" t="s">
        <v>2004</v>
      </c>
    </row>
    <row r="511" spans="1:6" ht="18" x14ac:dyDescent="0.25">
      <c r="A511" s="622"/>
      <c r="B511" s="461" t="s">
        <v>2116</v>
      </c>
      <c r="C511" s="462">
        <v>45653</v>
      </c>
      <c r="D511" s="465">
        <f t="shared" ca="1" si="25"/>
        <v>19.571428571428573</v>
      </c>
      <c r="E511" s="461" t="s">
        <v>1536</v>
      </c>
      <c r="F511" s="461" t="s">
        <v>2005</v>
      </c>
    </row>
    <row r="512" spans="1:6" ht="36" x14ac:dyDescent="0.25">
      <c r="B512" s="503" t="s">
        <v>2257</v>
      </c>
      <c r="C512" s="504">
        <v>45751</v>
      </c>
      <c r="D512" s="505">
        <f t="shared" ca="1" si="25"/>
        <v>5.5714285714285712</v>
      </c>
      <c r="E512" s="503" t="s">
        <v>1539</v>
      </c>
      <c r="F512" s="503" t="s">
        <v>2270</v>
      </c>
    </row>
    <row r="513" spans="2:7" ht="36.6" thickBot="1" x14ac:dyDescent="0.3">
      <c r="B513" s="604" t="s">
        <v>2259</v>
      </c>
      <c r="C513" s="605">
        <v>45751</v>
      </c>
      <c r="D513" s="606">
        <f t="shared" ca="1" si="25"/>
        <v>5.5714285714285712</v>
      </c>
      <c r="E513" s="604" t="s">
        <v>1539</v>
      </c>
      <c r="F513" s="604" t="s">
        <v>2272</v>
      </c>
    </row>
    <row r="514" spans="2:7" ht="18" x14ac:dyDescent="0.25">
      <c r="B514" s="396" t="s">
        <v>2243</v>
      </c>
      <c r="C514" s="399">
        <v>45731</v>
      </c>
      <c r="D514" s="400">
        <f t="shared" ca="1" si="25"/>
        <v>8.4285714285714288</v>
      </c>
      <c r="E514" s="396" t="s">
        <v>1536</v>
      </c>
      <c r="F514" s="396" t="s">
        <v>1629</v>
      </c>
    </row>
    <row r="515" spans="2:7" ht="18" x14ac:dyDescent="0.25">
      <c r="B515" s="397" t="s">
        <v>2244</v>
      </c>
      <c r="C515" s="401">
        <v>45731</v>
      </c>
      <c r="D515" s="394">
        <f t="shared" ca="1" si="25"/>
        <v>8.4285714285714288</v>
      </c>
      <c r="E515" s="397" t="s">
        <v>1536</v>
      </c>
      <c r="F515" s="397" t="s">
        <v>1629</v>
      </c>
    </row>
    <row r="516" spans="2:7" ht="18" x14ac:dyDescent="0.25">
      <c r="B516" s="397" t="s">
        <v>2245</v>
      </c>
      <c r="C516" s="401">
        <v>45731</v>
      </c>
      <c r="D516" s="394">
        <f t="shared" ca="1" si="25"/>
        <v>8.4285714285714288</v>
      </c>
      <c r="E516" s="397" t="s">
        <v>1536</v>
      </c>
      <c r="F516" s="397" t="s">
        <v>1629</v>
      </c>
    </row>
    <row r="517" spans="2:7" ht="18" x14ac:dyDescent="0.25">
      <c r="B517" s="397" t="s">
        <v>2246</v>
      </c>
      <c r="C517" s="401">
        <v>45731</v>
      </c>
      <c r="D517" s="394">
        <f t="shared" ca="1" si="25"/>
        <v>8.4285714285714288</v>
      </c>
      <c r="E517" s="397" t="s">
        <v>1536</v>
      </c>
      <c r="F517" s="397" t="s">
        <v>1629</v>
      </c>
    </row>
    <row r="518" spans="2:7" ht="18.600000000000001" thickBot="1" x14ac:dyDescent="0.3">
      <c r="B518" s="461" t="s">
        <v>2247</v>
      </c>
      <c r="C518" s="462">
        <v>45731</v>
      </c>
      <c r="D518" s="465">
        <f t="shared" ca="1" si="25"/>
        <v>8.4285714285714288</v>
      </c>
      <c r="E518" s="461" t="s">
        <v>1536</v>
      </c>
      <c r="F518" s="461" t="s">
        <v>2274</v>
      </c>
    </row>
    <row r="519" spans="2:7" ht="18" x14ac:dyDescent="0.25">
      <c r="B519" s="396" t="s">
        <v>2248</v>
      </c>
      <c r="C519" s="399">
        <v>45731</v>
      </c>
      <c r="D519" s="400">
        <f t="shared" ca="1" si="25"/>
        <v>8.4285714285714288</v>
      </c>
      <c r="E519" s="396" t="s">
        <v>1539</v>
      </c>
      <c r="F519" s="396" t="s">
        <v>2275</v>
      </c>
    </row>
    <row r="520" spans="2:7" ht="18" x14ac:dyDescent="0.25">
      <c r="B520" s="397" t="s">
        <v>2249</v>
      </c>
      <c r="C520" s="401">
        <v>45731</v>
      </c>
      <c r="D520" s="394">
        <f t="shared" ca="1" si="25"/>
        <v>8.4285714285714288</v>
      </c>
      <c r="E520" s="397" t="s">
        <v>1539</v>
      </c>
      <c r="F520" s="397" t="s">
        <v>1776</v>
      </c>
    </row>
    <row r="521" spans="2:7" ht="18" x14ac:dyDescent="0.25">
      <c r="B521" s="397" t="s">
        <v>2251</v>
      </c>
      <c r="C521" s="401">
        <v>45731</v>
      </c>
      <c r="D521" s="394">
        <f t="shared" ca="1" si="25"/>
        <v>8.4285714285714288</v>
      </c>
      <c r="E521" s="397" t="s">
        <v>1539</v>
      </c>
      <c r="F521" s="397" t="s">
        <v>1776</v>
      </c>
    </row>
    <row r="522" spans="2:7" ht="18.600000000000001" thickBot="1" x14ac:dyDescent="0.3">
      <c r="B522" s="461" t="s">
        <v>2252</v>
      </c>
      <c r="C522" s="462">
        <v>45731</v>
      </c>
      <c r="D522" s="465">
        <f t="shared" ca="1" si="25"/>
        <v>8.4285714285714288</v>
      </c>
      <c r="E522" s="461" t="s">
        <v>1539</v>
      </c>
      <c r="F522" s="461" t="s">
        <v>2276</v>
      </c>
    </row>
    <row r="523" spans="2:7" ht="18" x14ac:dyDescent="0.25">
      <c r="B523" s="396" t="s">
        <v>2253</v>
      </c>
      <c r="C523" s="399">
        <v>45731</v>
      </c>
      <c r="D523" s="400">
        <f t="shared" ca="1" si="25"/>
        <v>8.4285714285714288</v>
      </c>
      <c r="E523" s="396" t="s">
        <v>1539</v>
      </c>
      <c r="F523" s="396" t="s">
        <v>2278</v>
      </c>
    </row>
    <row r="524" spans="2:7" ht="18.600000000000001" thickBot="1" x14ac:dyDescent="0.3">
      <c r="B524" s="402" t="s">
        <v>2254</v>
      </c>
      <c r="C524" s="403">
        <v>45731</v>
      </c>
      <c r="D524" s="395">
        <f t="shared" ca="1" si="25"/>
        <v>8.4285714285714288</v>
      </c>
      <c r="E524" s="402" t="s">
        <v>1539</v>
      </c>
      <c r="F524" s="402" t="s">
        <v>2169</v>
      </c>
    </row>
    <row r="525" spans="2:7" ht="54" x14ac:dyDescent="0.25">
      <c r="B525" s="554" t="s">
        <v>1619</v>
      </c>
      <c r="C525" s="564">
        <v>45462</v>
      </c>
      <c r="D525" s="565">
        <f t="shared" ca="1" si="25"/>
        <v>46.857142857142854</v>
      </c>
      <c r="E525" s="554" t="s">
        <v>1536</v>
      </c>
      <c r="F525" s="554" t="s">
        <v>1794</v>
      </c>
    </row>
    <row r="526" spans="2:7" ht="36" x14ac:dyDescent="0.25">
      <c r="B526" s="503" t="s">
        <v>1618</v>
      </c>
      <c r="C526" s="504">
        <v>45462</v>
      </c>
      <c r="D526" s="563">
        <f t="shared" ca="1" si="25"/>
        <v>46.857142857142854</v>
      </c>
      <c r="E526" s="503" t="s">
        <v>717</v>
      </c>
      <c r="F526" s="503" t="s">
        <v>1795</v>
      </c>
    </row>
    <row r="527" spans="2:7" ht="36" x14ac:dyDescent="0.25">
      <c r="B527" s="566" t="s">
        <v>1702</v>
      </c>
      <c r="C527" s="567">
        <v>45525</v>
      </c>
      <c r="D527" s="583">
        <f t="shared" ca="1" si="25"/>
        <v>37.857142857142854</v>
      </c>
      <c r="E527" s="566" t="s">
        <v>1539</v>
      </c>
      <c r="F527" s="566" t="s">
        <v>1782</v>
      </c>
    </row>
    <row r="528" spans="2:7" ht="18" x14ac:dyDescent="0.25">
      <c r="B528" s="493" t="s">
        <v>2286</v>
      </c>
      <c r="C528" s="497">
        <v>45760</v>
      </c>
      <c r="D528" s="498">
        <f t="shared" ref="D528:D548" ca="1" si="26">(TODAY()-C528)/7</f>
        <v>4.2857142857142856</v>
      </c>
      <c r="E528" s="493" t="s">
        <v>1539</v>
      </c>
      <c r="F528" s="493" t="s">
        <v>1779</v>
      </c>
      <c r="G528" s="397" t="s">
        <v>1822</v>
      </c>
    </row>
    <row r="529" spans="2:6" ht="18" x14ac:dyDescent="0.25">
      <c r="B529" s="463" t="s">
        <v>2097</v>
      </c>
      <c r="C529" s="464">
        <v>45643</v>
      </c>
      <c r="D529" s="523">
        <f t="shared" ca="1" si="26"/>
        <v>21</v>
      </c>
      <c r="E529" s="463" t="s">
        <v>1539</v>
      </c>
      <c r="F529" s="463" t="s">
        <v>2004</v>
      </c>
    </row>
    <row r="530" spans="2:6" ht="18" x14ac:dyDescent="0.25">
      <c r="B530" s="397" t="s">
        <v>2098</v>
      </c>
      <c r="C530" s="401">
        <v>45643</v>
      </c>
      <c r="D530" s="394">
        <f t="shared" ca="1" si="26"/>
        <v>21</v>
      </c>
      <c r="E530" s="397" t="s">
        <v>1539</v>
      </c>
      <c r="F530" s="397" t="s">
        <v>2004</v>
      </c>
    </row>
    <row r="531" spans="2:6" ht="18" x14ac:dyDescent="0.25">
      <c r="B531" s="397" t="s">
        <v>2122</v>
      </c>
      <c r="C531" s="401">
        <v>45664</v>
      </c>
      <c r="D531" s="394">
        <f t="shared" ca="1" si="26"/>
        <v>18</v>
      </c>
      <c r="E531" s="397" t="s">
        <v>1539</v>
      </c>
      <c r="F531" s="397" t="s">
        <v>1776</v>
      </c>
    </row>
    <row r="532" spans="2:6" ht="18" x14ac:dyDescent="0.25">
      <c r="B532" s="397" t="s">
        <v>2124</v>
      </c>
      <c r="C532" s="401">
        <v>45664</v>
      </c>
      <c r="D532" s="394">
        <f t="shared" ca="1" si="26"/>
        <v>18</v>
      </c>
      <c r="E532" s="397" t="s">
        <v>1539</v>
      </c>
      <c r="F532" s="397" t="s">
        <v>2004</v>
      </c>
    </row>
    <row r="533" spans="2:6" ht="18.600000000000001" thickBot="1" x14ac:dyDescent="0.3">
      <c r="B533" s="461" t="s">
        <v>2125</v>
      </c>
      <c r="C533" s="462">
        <v>45664</v>
      </c>
      <c r="D533" s="465">
        <f t="shared" ca="1" si="26"/>
        <v>18</v>
      </c>
      <c r="E533" s="461" t="s">
        <v>1539</v>
      </c>
      <c r="F533" s="461" t="s">
        <v>2004</v>
      </c>
    </row>
    <row r="534" spans="2:6" ht="18" x14ac:dyDescent="0.25">
      <c r="B534" s="396" t="s">
        <v>2032</v>
      </c>
      <c r="C534" s="399">
        <v>45627</v>
      </c>
      <c r="D534" s="400">
        <f t="shared" ca="1" si="26"/>
        <v>23.285714285714285</v>
      </c>
      <c r="E534" s="396" t="s">
        <v>2046</v>
      </c>
      <c r="F534" s="396" t="s">
        <v>2004</v>
      </c>
    </row>
    <row r="535" spans="2:6" ht="18" x14ac:dyDescent="0.25">
      <c r="B535" s="461" t="s">
        <v>2118</v>
      </c>
      <c r="C535" s="462">
        <v>45653</v>
      </c>
      <c r="D535" s="465">
        <f t="shared" ca="1" si="26"/>
        <v>19.571428571428573</v>
      </c>
      <c r="E535" s="461" t="s">
        <v>1539</v>
      </c>
      <c r="F535" s="461" t="s">
        <v>2004</v>
      </c>
    </row>
    <row r="536" spans="2:6" ht="18" x14ac:dyDescent="0.25">
      <c r="B536" s="397" t="s">
        <v>2045</v>
      </c>
      <c r="C536" s="401">
        <v>45627</v>
      </c>
      <c r="D536" s="394">
        <f t="shared" ca="1" si="26"/>
        <v>23.285714285714285</v>
      </c>
      <c r="E536" s="397" t="s">
        <v>2046</v>
      </c>
      <c r="F536" s="397" t="s">
        <v>2004</v>
      </c>
    </row>
    <row r="537" spans="2:6" ht="18" x14ac:dyDescent="0.25">
      <c r="B537" s="397" t="s">
        <v>2067</v>
      </c>
      <c r="C537" s="401">
        <v>45633</v>
      </c>
      <c r="D537" s="394">
        <f t="shared" ca="1" si="26"/>
        <v>22.428571428571427</v>
      </c>
      <c r="E537" s="397" t="s">
        <v>1539</v>
      </c>
      <c r="F537" s="397" t="s">
        <v>2087</v>
      </c>
    </row>
    <row r="538" spans="2:6" ht="18.600000000000001" thickBot="1" x14ac:dyDescent="0.3">
      <c r="B538" s="402" t="s">
        <v>2069</v>
      </c>
      <c r="C538" s="403">
        <v>45633</v>
      </c>
      <c r="D538" s="395">
        <f t="shared" ca="1" si="26"/>
        <v>22.428571428571427</v>
      </c>
      <c r="E538" s="402" t="s">
        <v>1539</v>
      </c>
      <c r="F538" s="494" t="s">
        <v>2088</v>
      </c>
    </row>
    <row r="539" spans="2:6" ht="18" x14ac:dyDescent="0.25">
      <c r="B539" s="396" t="s">
        <v>2126</v>
      </c>
      <c r="C539" s="399">
        <v>45664</v>
      </c>
      <c r="D539" s="400">
        <f t="shared" ca="1" si="26"/>
        <v>18</v>
      </c>
      <c r="E539" s="396" t="s">
        <v>1536</v>
      </c>
      <c r="F539" s="396" t="s">
        <v>1776</v>
      </c>
    </row>
    <row r="540" spans="2:6" ht="18" x14ac:dyDescent="0.25">
      <c r="B540" s="397" t="s">
        <v>2132</v>
      </c>
      <c r="C540" s="401">
        <v>45669</v>
      </c>
      <c r="D540" s="394">
        <f t="shared" ca="1" si="26"/>
        <v>17.285714285714285</v>
      </c>
      <c r="E540" s="397" t="s">
        <v>1536</v>
      </c>
      <c r="F540" s="397" t="s">
        <v>1776</v>
      </c>
    </row>
    <row r="541" spans="2:6" ht="18" x14ac:dyDescent="0.25">
      <c r="B541" s="397" t="s">
        <v>2133</v>
      </c>
      <c r="C541" s="401">
        <v>45669</v>
      </c>
      <c r="D541" s="394">
        <f t="shared" ca="1" si="26"/>
        <v>17.285714285714285</v>
      </c>
      <c r="E541" s="397" t="s">
        <v>1536</v>
      </c>
      <c r="F541" s="397" t="s">
        <v>2004</v>
      </c>
    </row>
    <row r="542" spans="2:6" ht="18" x14ac:dyDescent="0.25">
      <c r="B542" s="397" t="s">
        <v>2131</v>
      </c>
      <c r="C542" s="401">
        <v>45669</v>
      </c>
      <c r="D542" s="394">
        <f t="shared" ca="1" si="26"/>
        <v>17.285714285714285</v>
      </c>
      <c r="E542" s="397" t="s">
        <v>1536</v>
      </c>
      <c r="F542" s="397" t="s">
        <v>1776</v>
      </c>
    </row>
    <row r="543" spans="2:6" ht="18.600000000000001" thickBot="1" x14ac:dyDescent="0.3">
      <c r="B543" s="461" t="s">
        <v>2128</v>
      </c>
      <c r="C543" s="462">
        <v>45667</v>
      </c>
      <c r="D543" s="465">
        <f t="shared" ca="1" si="26"/>
        <v>17.571428571428573</v>
      </c>
      <c r="E543" s="461" t="s">
        <v>1536</v>
      </c>
      <c r="F543" s="461" t="s">
        <v>1776</v>
      </c>
    </row>
    <row r="544" spans="2:6" ht="18" x14ac:dyDescent="0.25">
      <c r="B544" s="396" t="s">
        <v>2130</v>
      </c>
      <c r="C544" s="399">
        <v>45669</v>
      </c>
      <c r="D544" s="400">
        <f t="shared" ca="1" si="26"/>
        <v>17.285714285714285</v>
      </c>
      <c r="E544" s="396" t="s">
        <v>1536</v>
      </c>
      <c r="F544" s="396" t="s">
        <v>1776</v>
      </c>
    </row>
    <row r="545" spans="2:7" ht="18" x14ac:dyDescent="0.25">
      <c r="B545" s="397" t="s">
        <v>2123</v>
      </c>
      <c r="C545" s="401">
        <v>45664</v>
      </c>
      <c r="D545" s="394">
        <f t="shared" ca="1" si="26"/>
        <v>18</v>
      </c>
      <c r="E545" s="397" t="s">
        <v>1536</v>
      </c>
      <c r="F545" s="397" t="s">
        <v>2004</v>
      </c>
    </row>
    <row r="546" spans="2:7" ht="18" x14ac:dyDescent="0.25">
      <c r="B546" s="397" t="s">
        <v>2127</v>
      </c>
      <c r="C546" s="401">
        <v>45667</v>
      </c>
      <c r="D546" s="394">
        <f t="shared" ca="1" si="26"/>
        <v>17.571428571428573</v>
      </c>
      <c r="E546" s="397" t="s">
        <v>1536</v>
      </c>
      <c r="F546" s="397" t="s">
        <v>1776</v>
      </c>
    </row>
    <row r="547" spans="2:7" ht="36.6" thickBot="1" x14ac:dyDescent="0.3">
      <c r="B547" s="397" t="s">
        <v>2140</v>
      </c>
      <c r="C547" s="401">
        <v>45671</v>
      </c>
      <c r="D547" s="394">
        <f t="shared" ca="1" si="26"/>
        <v>17</v>
      </c>
      <c r="E547" s="397" t="s">
        <v>1536</v>
      </c>
      <c r="F547" s="493" t="s">
        <v>2171</v>
      </c>
    </row>
    <row r="548" spans="2:7" ht="18" x14ac:dyDescent="0.25">
      <c r="B548" s="396" t="s">
        <v>2299</v>
      </c>
      <c r="C548" s="399">
        <v>45761</v>
      </c>
      <c r="D548" s="400">
        <f t="shared" ca="1" si="26"/>
        <v>4.1428571428571432</v>
      </c>
      <c r="E548" s="396" t="s">
        <v>1539</v>
      </c>
      <c r="F548" s="396" t="s">
        <v>2025</v>
      </c>
      <c r="G548" s="396" t="s">
        <v>1822</v>
      </c>
    </row>
  </sheetData>
  <mergeCells count="12">
    <mergeCell ref="A454:A458"/>
    <mergeCell ref="A459:A463"/>
    <mergeCell ref="A474:A478"/>
    <mergeCell ref="A479:A483"/>
    <mergeCell ref="A484:A488"/>
    <mergeCell ref="A469:A473"/>
    <mergeCell ref="A464:A468"/>
    <mergeCell ref="A497:A501"/>
    <mergeCell ref="A502:A506"/>
    <mergeCell ref="A507:A511"/>
    <mergeCell ref="A492:A496"/>
    <mergeCell ref="A489:A49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zoomScale="85" zoomScaleNormal="85" workbookViewId="0">
      <pane ySplit="1" topLeftCell="A47" activePane="bottomLeft" state="frozen"/>
      <selection pane="bottomLeft" activeCell="C17" sqref="C17"/>
    </sheetView>
  </sheetViews>
  <sheetFormatPr defaultColWidth="8.69921875" defaultRowHeight="21" x14ac:dyDescent="0.25"/>
  <cols>
    <col min="1" max="2" width="11.19921875" style="412" customWidth="1"/>
    <col min="3" max="3" width="14.5" style="412" customWidth="1"/>
    <col min="4" max="4" width="14.69921875" style="428" customWidth="1"/>
    <col min="5" max="5" width="8.69921875" style="412"/>
    <col min="6" max="6" width="13.69921875" style="412" customWidth="1"/>
    <col min="7" max="7" width="14.8984375" style="412" customWidth="1"/>
    <col min="8" max="8" width="11.19921875" style="412" bestFit="1" customWidth="1"/>
    <col min="9" max="16384" width="8.69921875" style="412"/>
  </cols>
  <sheetData>
    <row r="1" spans="1:8" ht="42.6" customHeight="1" thickBot="1" x14ac:dyDescent="0.3">
      <c r="A1" s="407" t="s">
        <v>0</v>
      </c>
      <c r="B1" s="408" t="s">
        <v>1</v>
      </c>
      <c r="C1" s="409" t="s">
        <v>2</v>
      </c>
      <c r="D1" s="410" t="s">
        <v>1538</v>
      </c>
      <c r="E1" s="408" t="s">
        <v>4</v>
      </c>
      <c r="F1" s="408" t="s">
        <v>1553</v>
      </c>
      <c r="G1" s="411" t="s">
        <v>1537</v>
      </c>
      <c r="H1" s="412" t="s">
        <v>1578</v>
      </c>
    </row>
    <row r="2" spans="1:8" s="445" customFormat="1" x14ac:dyDescent="0.25">
      <c r="A2" s="659"/>
      <c r="B2" s="441"/>
      <c r="C2" s="442">
        <v>45469</v>
      </c>
      <c r="D2" s="443">
        <f ca="1">(TODAY()-C2)/7</f>
        <v>45.857142857142854</v>
      </c>
      <c r="E2" s="441" t="s">
        <v>1576</v>
      </c>
      <c r="F2" s="665" t="s">
        <v>1554</v>
      </c>
      <c r="G2" s="458"/>
    </row>
    <row r="3" spans="1:8" s="445" customFormat="1" x14ac:dyDescent="0.25">
      <c r="A3" s="669"/>
      <c r="B3" s="446"/>
      <c r="C3" s="447">
        <v>45469</v>
      </c>
      <c r="D3" s="448">
        <f t="shared" ref="D3:D4" ca="1" si="0">(TODAY()-C3)/7</f>
        <v>45.857142857142854</v>
      </c>
      <c r="E3" s="446" t="s">
        <v>1576</v>
      </c>
      <c r="F3" s="666"/>
      <c r="G3" s="459"/>
    </row>
    <row r="4" spans="1:8" s="445" customFormat="1" x14ac:dyDescent="0.25">
      <c r="A4" s="669"/>
      <c r="B4" s="446"/>
      <c r="C4" s="447">
        <v>45469</v>
      </c>
      <c r="D4" s="448">
        <f t="shared" ca="1" si="0"/>
        <v>45.857142857142854</v>
      </c>
      <c r="E4" s="446" t="s">
        <v>1576</v>
      </c>
      <c r="F4" s="666"/>
      <c r="G4" s="459"/>
    </row>
    <row r="5" spans="1:8" s="445" customFormat="1" x14ac:dyDescent="0.25">
      <c r="A5" s="669"/>
      <c r="B5" s="446"/>
      <c r="C5" s="447">
        <v>45469</v>
      </c>
      <c r="D5" s="448">
        <f ca="1">(TODAY()-C5)/7</f>
        <v>45.857142857142854</v>
      </c>
      <c r="E5" s="446" t="s">
        <v>1576</v>
      </c>
      <c r="F5" s="666"/>
      <c r="G5" s="460"/>
    </row>
    <row r="6" spans="1:8" ht="21.6" thickBot="1" x14ac:dyDescent="0.3">
      <c r="A6" s="670"/>
      <c r="B6" s="419"/>
      <c r="C6" s="420">
        <v>45485</v>
      </c>
      <c r="D6" s="421">
        <f t="shared" ref="D6:D7" ca="1" si="1">(TODAY()-C6)/7</f>
        <v>43.571428571428569</v>
      </c>
      <c r="E6" s="419" t="s">
        <v>1576</v>
      </c>
      <c r="F6" s="667"/>
      <c r="G6" s="436"/>
    </row>
    <row r="7" spans="1:8" s="445" customFormat="1" x14ac:dyDescent="0.25">
      <c r="A7" s="671"/>
      <c r="B7" s="441"/>
      <c r="C7" s="442">
        <v>45462</v>
      </c>
      <c r="D7" s="443">
        <f t="shared" ca="1" si="1"/>
        <v>46.857142857142854</v>
      </c>
      <c r="E7" s="441" t="s">
        <v>1576</v>
      </c>
      <c r="F7" s="663"/>
      <c r="G7" s="444"/>
    </row>
    <row r="8" spans="1:8" s="445" customFormat="1" x14ac:dyDescent="0.25">
      <c r="A8" s="661"/>
      <c r="B8" s="446"/>
      <c r="C8" s="447">
        <v>45462</v>
      </c>
      <c r="D8" s="448">
        <f ca="1">(TODAY()-C8)/7</f>
        <v>46.857142857142854</v>
      </c>
      <c r="E8" s="446" t="s">
        <v>1576</v>
      </c>
      <c r="F8" s="664"/>
      <c r="G8" s="449"/>
    </row>
    <row r="9" spans="1:8" s="445" customFormat="1" ht="21.6" thickBot="1" x14ac:dyDescent="0.3">
      <c r="A9" s="661"/>
      <c r="B9" s="446"/>
      <c r="C9" s="447">
        <v>45462</v>
      </c>
      <c r="D9" s="448">
        <f t="shared" ref="D9" ca="1" si="2">(TODAY()-C9)/7</f>
        <v>46.857142857142854</v>
      </c>
      <c r="E9" s="446" t="s">
        <v>1576</v>
      </c>
      <c r="F9" s="664"/>
      <c r="G9" s="449"/>
    </row>
    <row r="10" spans="1:8" ht="21.6" thickBot="1" x14ac:dyDescent="0.3">
      <c r="A10" s="659"/>
      <c r="B10" s="413"/>
      <c r="C10" s="414">
        <v>45346</v>
      </c>
      <c r="D10" s="415">
        <f t="shared" ref="D10:D21" ca="1" si="3">(TODAY()-C10)/7</f>
        <v>63.428571428571431</v>
      </c>
      <c r="E10" s="413" t="s">
        <v>1576</v>
      </c>
      <c r="F10" s="665"/>
      <c r="G10" s="438" t="s">
        <v>1670</v>
      </c>
      <c r="H10" s="430"/>
    </row>
    <row r="11" spans="1:8" ht="21.6" thickBot="1" x14ac:dyDescent="0.3">
      <c r="A11" s="668"/>
      <c r="B11" s="416"/>
      <c r="C11" s="417">
        <v>45373</v>
      </c>
      <c r="D11" s="418">
        <f ca="1">(TODAY()-C11)/7</f>
        <v>59.571428571428569</v>
      </c>
      <c r="E11" s="416" t="s">
        <v>1576</v>
      </c>
      <c r="F11" s="672"/>
      <c r="G11" s="438" t="s">
        <v>1670</v>
      </c>
      <c r="H11" s="430"/>
    </row>
    <row r="12" spans="1:8" ht="21.6" thickBot="1" x14ac:dyDescent="0.3">
      <c r="A12" s="668"/>
      <c r="B12" s="416"/>
      <c r="C12" s="417">
        <v>45373</v>
      </c>
      <c r="D12" s="418">
        <f ca="1">(TODAY()-C12)/7</f>
        <v>59.571428571428569</v>
      </c>
      <c r="E12" s="416" t="s">
        <v>1576</v>
      </c>
      <c r="F12" s="672"/>
      <c r="G12" s="438" t="s">
        <v>1670</v>
      </c>
      <c r="H12" s="430"/>
    </row>
    <row r="13" spans="1:8" x14ac:dyDescent="0.25">
      <c r="A13" s="669"/>
      <c r="B13" s="416"/>
      <c r="C13" s="451">
        <v>45453</v>
      </c>
      <c r="D13" s="452">
        <f ca="1">(TODAY()-C13)/7</f>
        <v>48.142857142857146</v>
      </c>
      <c r="E13" s="450" t="s">
        <v>1576</v>
      </c>
      <c r="F13" s="666"/>
      <c r="G13" s="438" t="s">
        <v>1670</v>
      </c>
    </row>
    <row r="14" spans="1:8" s="445" customFormat="1" ht="21.6" thickBot="1" x14ac:dyDescent="0.3">
      <c r="A14" s="670"/>
      <c r="B14" s="450"/>
      <c r="F14" s="667"/>
      <c r="G14" s="453"/>
    </row>
    <row r="15" spans="1:8" x14ac:dyDescent="0.25">
      <c r="A15" s="659"/>
      <c r="B15" s="413"/>
      <c r="C15" s="414">
        <v>45486</v>
      </c>
      <c r="D15" s="415">
        <f t="shared" ca="1" si="3"/>
        <v>43.428571428571431</v>
      </c>
      <c r="E15" s="413" t="s">
        <v>1576</v>
      </c>
      <c r="F15" s="665"/>
      <c r="G15" s="429"/>
      <c r="H15" s="430"/>
    </row>
    <row r="16" spans="1:8" x14ac:dyDescent="0.25">
      <c r="A16" s="668"/>
      <c r="B16" s="416"/>
      <c r="C16" s="417">
        <v>45486</v>
      </c>
      <c r="D16" s="418">
        <f t="shared" ca="1" si="3"/>
        <v>43.428571428571431</v>
      </c>
      <c r="E16" s="416" t="s">
        <v>1576</v>
      </c>
      <c r="F16" s="672"/>
      <c r="G16" s="437"/>
      <c r="H16" s="430"/>
    </row>
    <row r="17" spans="1:8" x14ac:dyDescent="0.25">
      <c r="A17" s="668"/>
      <c r="B17" s="416"/>
      <c r="C17" s="417">
        <v>45486</v>
      </c>
      <c r="D17" s="418">
        <f t="shared" ca="1" si="3"/>
        <v>43.428571428571431</v>
      </c>
      <c r="E17" s="416" t="s">
        <v>1576</v>
      </c>
      <c r="F17" s="672"/>
      <c r="G17" s="437"/>
      <c r="H17" s="430"/>
    </row>
    <row r="18" spans="1:8" x14ac:dyDescent="0.25">
      <c r="A18" s="669"/>
      <c r="B18" s="416"/>
      <c r="C18" s="417">
        <v>45486</v>
      </c>
      <c r="D18" s="418">
        <f t="shared" ca="1" si="3"/>
        <v>43.428571428571431</v>
      </c>
      <c r="E18" s="416" t="s">
        <v>1576</v>
      </c>
      <c r="F18" s="666"/>
      <c r="G18" s="423"/>
    </row>
    <row r="19" spans="1:8" ht="21.6" thickBot="1" x14ac:dyDescent="0.3">
      <c r="A19" s="670"/>
      <c r="B19" s="419"/>
      <c r="C19" s="420">
        <v>45486</v>
      </c>
      <c r="D19" s="421">
        <f t="shared" ca="1" si="3"/>
        <v>43.428571428571431</v>
      </c>
      <c r="E19" s="419" t="s">
        <v>1576</v>
      </c>
      <c r="F19" s="667"/>
      <c r="G19" s="435"/>
    </row>
    <row r="20" spans="1:8" x14ac:dyDescent="0.25">
      <c r="A20" s="659"/>
      <c r="B20" s="413"/>
      <c r="C20" s="414">
        <v>45480</v>
      </c>
      <c r="D20" s="415">
        <f t="shared" ca="1" si="3"/>
        <v>44.285714285714285</v>
      </c>
      <c r="E20" s="413" t="s">
        <v>1576</v>
      </c>
      <c r="F20" s="665"/>
      <c r="G20" s="422"/>
    </row>
    <row r="21" spans="1:8" ht="21.6" thickBot="1" x14ac:dyDescent="0.3">
      <c r="A21" s="673"/>
      <c r="B21" s="424"/>
      <c r="C21" s="425">
        <v>45480</v>
      </c>
      <c r="D21" s="426">
        <f t="shared" ca="1" si="3"/>
        <v>44.285714285714285</v>
      </c>
      <c r="E21" s="424" t="s">
        <v>1576</v>
      </c>
      <c r="F21" s="674"/>
      <c r="G21" s="427"/>
    </row>
    <row r="22" spans="1:8" x14ac:dyDescent="0.25">
      <c r="A22" s="439"/>
      <c r="C22" s="430"/>
      <c r="F22" s="398"/>
    </row>
    <row r="23" spans="1:8" ht="21.6" thickBot="1" x14ac:dyDescent="0.3">
      <c r="A23" s="439"/>
      <c r="C23" s="430"/>
      <c r="F23" s="398"/>
    </row>
    <row r="24" spans="1:8" x14ac:dyDescent="0.25">
      <c r="A24" s="659"/>
      <c r="B24" s="413"/>
      <c r="C24" s="414">
        <v>45485</v>
      </c>
      <c r="D24" s="415">
        <f t="shared" ref="D24:D57" ca="1" si="4">(TODAY()-C24)/7</f>
        <v>43.571428571428569</v>
      </c>
      <c r="E24" s="413" t="s">
        <v>1577</v>
      </c>
      <c r="F24" s="665"/>
      <c r="G24" s="422"/>
    </row>
    <row r="25" spans="1:8" x14ac:dyDescent="0.25">
      <c r="A25" s="668"/>
      <c r="B25" s="416"/>
      <c r="C25" s="417">
        <v>45485</v>
      </c>
      <c r="D25" s="418">
        <f t="shared" ca="1" si="4"/>
        <v>43.571428571428569</v>
      </c>
      <c r="E25" s="416" t="s">
        <v>1577</v>
      </c>
      <c r="F25" s="672"/>
      <c r="G25" s="423"/>
    </row>
    <row r="26" spans="1:8" x14ac:dyDescent="0.25">
      <c r="A26" s="669"/>
      <c r="B26" s="416"/>
      <c r="C26" s="417">
        <v>45485</v>
      </c>
      <c r="D26" s="418">
        <f t="shared" ca="1" si="4"/>
        <v>43.571428571428569</v>
      </c>
      <c r="E26" s="416" t="s">
        <v>1577</v>
      </c>
      <c r="F26" s="666"/>
      <c r="G26" s="423"/>
    </row>
    <row r="27" spans="1:8" ht="21.6" thickBot="1" x14ac:dyDescent="0.3">
      <c r="A27" s="673"/>
      <c r="B27" s="424"/>
      <c r="C27" s="425">
        <v>45485</v>
      </c>
      <c r="D27" s="426">
        <f t="shared" ca="1" si="4"/>
        <v>43.571428571428569</v>
      </c>
      <c r="E27" s="424" t="s">
        <v>1577</v>
      </c>
      <c r="F27" s="674"/>
      <c r="G27" s="427"/>
    </row>
    <row r="28" spans="1:8" s="445" customFormat="1" x14ac:dyDescent="0.25">
      <c r="A28" s="660"/>
      <c r="B28" s="441"/>
      <c r="C28" s="442">
        <v>45462</v>
      </c>
      <c r="D28" s="443">
        <f t="shared" ca="1" si="4"/>
        <v>46.857142857142854</v>
      </c>
      <c r="E28" s="441" t="s">
        <v>1577</v>
      </c>
      <c r="F28" s="663"/>
      <c r="G28" s="444"/>
    </row>
    <row r="29" spans="1:8" s="445" customFormat="1" x14ac:dyDescent="0.25">
      <c r="A29" s="677"/>
      <c r="B29" s="446"/>
      <c r="C29" s="447">
        <v>45462</v>
      </c>
      <c r="D29" s="448">
        <f t="shared" ca="1" si="4"/>
        <v>46.857142857142854</v>
      </c>
      <c r="E29" s="446" t="s">
        <v>1577</v>
      </c>
      <c r="F29" s="675"/>
      <c r="G29" s="449"/>
    </row>
    <row r="30" spans="1:8" s="445" customFormat="1" x14ac:dyDescent="0.25">
      <c r="A30" s="678"/>
      <c r="B30" s="446"/>
      <c r="C30" s="447">
        <v>45462</v>
      </c>
      <c r="D30" s="448">
        <f t="shared" ca="1" si="4"/>
        <v>46.857142857142854</v>
      </c>
      <c r="E30" s="446" t="s">
        <v>1577</v>
      </c>
      <c r="F30" s="664"/>
      <c r="G30" s="449"/>
    </row>
    <row r="31" spans="1:8" s="445" customFormat="1" ht="21.6" thickBot="1" x14ac:dyDescent="0.3">
      <c r="A31" s="679"/>
      <c r="B31" s="450"/>
      <c r="C31" s="451">
        <v>45462</v>
      </c>
      <c r="D31" s="452">
        <f t="shared" ca="1" si="4"/>
        <v>46.857142857142854</v>
      </c>
      <c r="E31" s="450" t="s">
        <v>1577</v>
      </c>
      <c r="F31" s="676"/>
      <c r="G31" s="453"/>
    </row>
    <row r="32" spans="1:8" x14ac:dyDescent="0.25">
      <c r="A32" s="659"/>
      <c r="B32" s="413"/>
      <c r="C32" s="414">
        <v>45485</v>
      </c>
      <c r="D32" s="415">
        <f t="shared" ca="1" si="4"/>
        <v>43.571428571428569</v>
      </c>
      <c r="E32" s="413" t="s">
        <v>1577</v>
      </c>
      <c r="F32" s="665"/>
      <c r="G32" s="422"/>
    </row>
    <row r="33" spans="1:7" x14ac:dyDescent="0.25">
      <c r="A33" s="668"/>
      <c r="B33" s="416"/>
      <c r="C33" s="417">
        <v>45485</v>
      </c>
      <c r="D33" s="418">
        <f t="shared" ca="1" si="4"/>
        <v>43.571428571428569</v>
      </c>
      <c r="E33" s="416" t="s">
        <v>1577</v>
      </c>
      <c r="F33" s="672"/>
      <c r="G33" s="423"/>
    </row>
    <row r="34" spans="1:7" x14ac:dyDescent="0.25">
      <c r="A34" s="669"/>
      <c r="B34" s="416"/>
      <c r="C34" s="417">
        <v>45485</v>
      </c>
      <c r="D34" s="418">
        <f t="shared" ca="1" si="4"/>
        <v>43.571428571428569</v>
      </c>
      <c r="E34" s="416" t="s">
        <v>1577</v>
      </c>
      <c r="F34" s="666"/>
      <c r="G34" s="423"/>
    </row>
    <row r="35" spans="1:7" ht="21.6" thickBot="1" x14ac:dyDescent="0.3">
      <c r="A35" s="670"/>
      <c r="B35" s="419"/>
      <c r="C35" s="420">
        <v>45485</v>
      </c>
      <c r="D35" s="421">
        <f t="shared" ca="1" si="4"/>
        <v>43.571428571428569</v>
      </c>
      <c r="E35" s="419" t="s">
        <v>1577</v>
      </c>
      <c r="F35" s="667"/>
      <c r="G35" s="435"/>
    </row>
    <row r="36" spans="1:7" x14ac:dyDescent="0.25">
      <c r="A36" s="659"/>
      <c r="B36" s="413"/>
      <c r="C36" s="414">
        <v>45480</v>
      </c>
      <c r="D36" s="415">
        <f t="shared" ca="1" si="4"/>
        <v>44.285714285714285</v>
      </c>
      <c r="E36" s="413" t="s">
        <v>1577</v>
      </c>
      <c r="F36" s="413"/>
      <c r="G36" s="422"/>
    </row>
    <row r="37" spans="1:7" x14ac:dyDescent="0.25">
      <c r="A37" s="643"/>
      <c r="B37" s="416"/>
      <c r="C37" s="417">
        <v>45480</v>
      </c>
      <c r="D37" s="418">
        <f t="shared" ca="1" si="4"/>
        <v>44.285714285714285</v>
      </c>
      <c r="E37" s="416" t="s">
        <v>1577</v>
      </c>
      <c r="F37" s="416"/>
      <c r="G37" s="423"/>
    </row>
    <row r="38" spans="1:7" x14ac:dyDescent="0.25">
      <c r="A38" s="643"/>
      <c r="B38" s="416"/>
      <c r="C38" s="417">
        <v>45480</v>
      </c>
      <c r="D38" s="418">
        <f t="shared" ca="1" si="4"/>
        <v>44.285714285714285</v>
      </c>
      <c r="E38" s="416" t="s">
        <v>1577</v>
      </c>
      <c r="F38" s="416"/>
      <c r="G38" s="423"/>
    </row>
    <row r="39" spans="1:7" ht="21.6" thickBot="1" x14ac:dyDescent="0.3">
      <c r="A39" s="622"/>
      <c r="B39" s="419"/>
      <c r="C39" s="420">
        <v>45480</v>
      </c>
      <c r="D39" s="421">
        <f t="shared" ca="1" si="4"/>
        <v>44.285714285714285</v>
      </c>
      <c r="E39" s="419" t="s">
        <v>1577</v>
      </c>
      <c r="F39" s="419"/>
      <c r="G39" s="435"/>
    </row>
    <row r="40" spans="1:7" ht="21.6" thickBot="1" x14ac:dyDescent="0.3">
      <c r="A40" s="659"/>
      <c r="B40" s="413"/>
      <c r="C40" s="414">
        <v>45344</v>
      </c>
      <c r="D40" s="415">
        <f t="shared" ca="1" si="4"/>
        <v>63.714285714285715</v>
      </c>
      <c r="E40" s="413" t="s">
        <v>1577</v>
      </c>
      <c r="F40" s="413"/>
      <c r="G40" s="438" t="s">
        <v>1670</v>
      </c>
    </row>
    <row r="41" spans="1:7" x14ac:dyDescent="0.25">
      <c r="A41" s="643"/>
      <c r="B41" s="416"/>
      <c r="C41" s="417">
        <v>45344</v>
      </c>
      <c r="D41" s="418">
        <f t="shared" ca="1" si="4"/>
        <v>63.714285714285715</v>
      </c>
      <c r="E41" s="416" t="s">
        <v>1577</v>
      </c>
      <c r="F41" s="416"/>
      <c r="G41" s="438" t="s">
        <v>1670</v>
      </c>
    </row>
    <row r="42" spans="1:7" ht="21.6" thickBot="1" x14ac:dyDescent="0.3">
      <c r="A42" s="622"/>
      <c r="B42" s="419"/>
      <c r="C42" s="420">
        <v>45480</v>
      </c>
      <c r="D42" s="421">
        <f t="shared" ca="1" si="4"/>
        <v>44.285714285714285</v>
      </c>
      <c r="E42" s="419" t="s">
        <v>1577</v>
      </c>
      <c r="F42" s="419"/>
      <c r="G42" s="435"/>
    </row>
    <row r="43" spans="1:7" s="445" customFormat="1" x14ac:dyDescent="0.25">
      <c r="A43" s="660"/>
      <c r="B43" s="441"/>
      <c r="C43" s="442">
        <v>45472</v>
      </c>
      <c r="D43" s="443">
        <f t="shared" ca="1" si="4"/>
        <v>45.428571428571431</v>
      </c>
      <c r="E43" s="441" t="s">
        <v>1577</v>
      </c>
      <c r="F43" s="441"/>
      <c r="G43" s="444"/>
    </row>
    <row r="44" spans="1:7" s="445" customFormat="1" x14ac:dyDescent="0.25">
      <c r="A44" s="661"/>
      <c r="B44" s="446"/>
      <c r="C44" s="447">
        <v>45472</v>
      </c>
      <c r="D44" s="448">
        <f t="shared" ca="1" si="4"/>
        <v>45.428571428571431</v>
      </c>
      <c r="E44" s="446" t="s">
        <v>1577</v>
      </c>
      <c r="F44" s="446"/>
      <c r="G44" s="449"/>
    </row>
    <row r="45" spans="1:7" s="445" customFormat="1" x14ac:dyDescent="0.25">
      <c r="A45" s="661"/>
      <c r="B45" s="446"/>
      <c r="C45" s="447">
        <v>45472</v>
      </c>
      <c r="D45" s="448">
        <f t="shared" ca="1" si="4"/>
        <v>45.428571428571431</v>
      </c>
      <c r="E45" s="446" t="s">
        <v>1577</v>
      </c>
      <c r="F45" s="446"/>
      <c r="G45" s="449"/>
    </row>
    <row r="46" spans="1:7" s="445" customFormat="1" ht="21.6" thickBot="1" x14ac:dyDescent="0.3">
      <c r="A46" s="662"/>
      <c r="B46" s="454"/>
      <c r="C46" s="455">
        <v>45472</v>
      </c>
      <c r="D46" s="456">
        <f t="shared" ca="1" si="4"/>
        <v>45.428571428571431</v>
      </c>
      <c r="E46" s="454" t="s">
        <v>1577</v>
      </c>
      <c r="F46" s="454"/>
      <c r="G46" s="457"/>
    </row>
    <row r="47" spans="1:7" x14ac:dyDescent="0.25">
      <c r="A47" s="440"/>
      <c r="B47" s="431"/>
      <c r="C47" s="432"/>
      <c r="D47" s="433"/>
      <c r="E47" s="431"/>
      <c r="F47" s="431"/>
      <c r="G47" s="434"/>
    </row>
    <row r="48" spans="1:7" ht="21.6" thickBot="1" x14ac:dyDescent="0.3">
      <c r="A48" s="440"/>
      <c r="B48" s="431"/>
      <c r="C48" s="432"/>
      <c r="D48" s="433"/>
      <c r="E48" s="431"/>
      <c r="F48" s="431"/>
      <c r="G48" s="434"/>
    </row>
    <row r="49" spans="1:7" ht="21.6" thickBot="1" x14ac:dyDescent="0.3">
      <c r="A49" s="659" t="s">
        <v>1668</v>
      </c>
      <c r="B49" s="413"/>
      <c r="C49" s="414">
        <v>45303</v>
      </c>
      <c r="D49" s="415">
        <f t="shared" ca="1" si="4"/>
        <v>69.571428571428569</v>
      </c>
      <c r="E49" s="413"/>
      <c r="F49" s="413"/>
      <c r="G49" s="438" t="s">
        <v>1670</v>
      </c>
    </row>
    <row r="50" spans="1:7" ht="21.6" thickBot="1" x14ac:dyDescent="0.3">
      <c r="A50" s="643"/>
      <c r="B50" s="416"/>
      <c r="C50" s="417">
        <v>45303</v>
      </c>
      <c r="D50" s="418">
        <f t="shared" ca="1" si="4"/>
        <v>69.571428571428569</v>
      </c>
      <c r="E50" s="416"/>
      <c r="F50" s="416"/>
      <c r="G50" s="438" t="s">
        <v>1670</v>
      </c>
    </row>
    <row r="51" spans="1:7" ht="21.6" thickBot="1" x14ac:dyDescent="0.3">
      <c r="A51" s="622"/>
      <c r="B51" s="419"/>
      <c r="C51" s="420">
        <v>45303</v>
      </c>
      <c r="D51" s="421">
        <f t="shared" ca="1" si="4"/>
        <v>69.571428571428569</v>
      </c>
      <c r="E51" s="419"/>
      <c r="F51" s="419"/>
      <c r="G51" s="438" t="s">
        <v>1670</v>
      </c>
    </row>
    <row r="52" spans="1:7" ht="21.6" thickBot="1" x14ac:dyDescent="0.3">
      <c r="A52" s="659" t="s">
        <v>1668</v>
      </c>
      <c r="B52" s="413"/>
      <c r="C52" s="414">
        <v>45373</v>
      </c>
      <c r="D52" s="415">
        <f t="shared" ca="1" si="4"/>
        <v>59.571428571428569</v>
      </c>
      <c r="E52" s="413"/>
      <c r="F52" s="413"/>
      <c r="G52" s="438" t="s">
        <v>1670</v>
      </c>
    </row>
    <row r="53" spans="1:7" ht="21.6" thickBot="1" x14ac:dyDescent="0.3">
      <c r="A53" s="643"/>
      <c r="B53" s="416"/>
      <c r="C53" s="417">
        <v>45373</v>
      </c>
      <c r="D53" s="418">
        <f t="shared" ca="1" si="4"/>
        <v>59.571428571428569</v>
      </c>
      <c r="E53" s="416"/>
      <c r="F53" s="416"/>
      <c r="G53" s="438" t="s">
        <v>1670</v>
      </c>
    </row>
    <row r="54" spans="1:7" ht="21.6" thickBot="1" x14ac:dyDescent="0.3">
      <c r="A54" s="622"/>
      <c r="B54" s="419"/>
      <c r="C54" s="420">
        <v>45373</v>
      </c>
      <c r="D54" s="421">
        <f t="shared" ca="1" si="4"/>
        <v>59.571428571428569</v>
      </c>
      <c r="E54" s="419"/>
      <c r="F54" s="419"/>
      <c r="G54" s="438" t="s">
        <v>1670</v>
      </c>
    </row>
    <row r="55" spans="1:7" ht="21.6" thickBot="1" x14ac:dyDescent="0.3">
      <c r="A55" s="659" t="s">
        <v>1668</v>
      </c>
      <c r="B55" s="413"/>
      <c r="C55" s="414">
        <v>45344</v>
      </c>
      <c r="D55" s="415">
        <f t="shared" ca="1" si="4"/>
        <v>63.714285714285715</v>
      </c>
      <c r="E55" s="413"/>
      <c r="F55" s="413"/>
      <c r="G55" s="438" t="s">
        <v>1670</v>
      </c>
    </row>
    <row r="56" spans="1:7" ht="21.6" thickBot="1" x14ac:dyDescent="0.3">
      <c r="A56" s="643"/>
      <c r="B56" s="416"/>
      <c r="C56" s="417">
        <v>45344</v>
      </c>
      <c r="D56" s="418">
        <f t="shared" ca="1" si="4"/>
        <v>63.714285714285715</v>
      </c>
      <c r="E56" s="416"/>
      <c r="F56" s="416"/>
      <c r="G56" s="438" t="s">
        <v>1670</v>
      </c>
    </row>
    <row r="57" spans="1:7" ht="21.6" thickBot="1" x14ac:dyDescent="0.3">
      <c r="A57" s="622"/>
      <c r="B57" s="419"/>
      <c r="C57" s="420">
        <v>45344</v>
      </c>
      <c r="D57" s="421">
        <f t="shared" ca="1" si="4"/>
        <v>63.714285714285715</v>
      </c>
      <c r="E57" s="419"/>
      <c r="F57" s="419"/>
      <c r="G57" s="438" t="s">
        <v>1670</v>
      </c>
    </row>
    <row r="58" spans="1:7" x14ac:dyDescent="0.25">
      <c r="A58" s="659"/>
      <c r="B58" s="413"/>
      <c r="C58" s="413" t="s">
        <v>1669</v>
      </c>
      <c r="D58" s="415"/>
      <c r="E58" s="413" t="s">
        <v>1577</v>
      </c>
      <c r="F58" s="413"/>
      <c r="G58" s="422"/>
    </row>
    <row r="59" spans="1:7" ht="21.6" thickBot="1" x14ac:dyDescent="0.3">
      <c r="A59" s="625"/>
      <c r="B59" s="424"/>
      <c r="C59" s="424" t="s">
        <v>1669</v>
      </c>
      <c r="D59" s="426"/>
      <c r="E59" s="424" t="s">
        <v>1577</v>
      </c>
      <c r="F59" s="424"/>
      <c r="G59" s="427"/>
    </row>
  </sheetData>
  <mergeCells count="23">
    <mergeCell ref="A15:A19"/>
    <mergeCell ref="F15:F19"/>
    <mergeCell ref="A20:A21"/>
    <mergeCell ref="F20:F21"/>
    <mergeCell ref="A32:A35"/>
    <mergeCell ref="F32:F35"/>
    <mergeCell ref="F24:F27"/>
    <mergeCell ref="F28:F31"/>
    <mergeCell ref="A24:A27"/>
    <mergeCell ref="A28:A31"/>
    <mergeCell ref="F7:F9"/>
    <mergeCell ref="F2:F6"/>
    <mergeCell ref="A10:A14"/>
    <mergeCell ref="A2:A6"/>
    <mergeCell ref="A7:A9"/>
    <mergeCell ref="F10:F14"/>
    <mergeCell ref="A36:A39"/>
    <mergeCell ref="A58:A59"/>
    <mergeCell ref="A40:A42"/>
    <mergeCell ref="A43:A46"/>
    <mergeCell ref="A49:A51"/>
    <mergeCell ref="A52:A54"/>
    <mergeCell ref="A55:A57"/>
  </mergeCells>
  <phoneticPr fontId="3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275"/>
  <sheetViews>
    <sheetView zoomScale="70" zoomScaleNormal="70" workbookViewId="0">
      <selection activeCell="E1035" sqref="E1035"/>
    </sheetView>
  </sheetViews>
  <sheetFormatPr defaultColWidth="9" defaultRowHeight="18" x14ac:dyDescent="0.35"/>
  <cols>
    <col min="1" max="1" width="10.09765625" style="112" customWidth="1"/>
    <col min="2" max="2" width="13.5" style="112" customWidth="1"/>
    <col min="3" max="3" width="9" style="158"/>
    <col min="4" max="4" width="9" style="112"/>
    <col min="5" max="5" width="34.09765625" style="111" customWidth="1"/>
    <col min="6" max="6" width="9" style="112"/>
    <col min="7" max="8" width="9" style="111"/>
    <col min="9" max="9" width="17" style="111" customWidth="1"/>
    <col min="10" max="10" width="23.59765625" style="111" customWidth="1"/>
    <col min="11" max="11" width="13.3984375" style="111" customWidth="1"/>
    <col min="12" max="12" width="18.8984375" style="111" customWidth="1"/>
    <col min="13" max="16384" width="9" style="111"/>
  </cols>
  <sheetData>
    <row r="1" spans="1:12" ht="18.600000000000001" thickBot="1" x14ac:dyDescent="0.4"/>
    <row r="2" spans="1:12" ht="18.600000000000001" thickBot="1" x14ac:dyDescent="0.4">
      <c r="A2" s="113" t="s">
        <v>12</v>
      </c>
      <c r="B2" s="114" t="s">
        <v>2</v>
      </c>
      <c r="C2" s="115" t="s">
        <v>13</v>
      </c>
      <c r="D2" s="116" t="s">
        <v>14</v>
      </c>
      <c r="E2" s="117" t="s">
        <v>15</v>
      </c>
      <c r="F2" s="117" t="s">
        <v>47</v>
      </c>
      <c r="G2" s="117" t="s">
        <v>23</v>
      </c>
      <c r="H2" s="117" t="s">
        <v>24</v>
      </c>
      <c r="I2" s="117" t="s">
        <v>16</v>
      </c>
      <c r="J2" s="117" t="s">
        <v>15</v>
      </c>
      <c r="K2" s="117" t="s">
        <v>17</v>
      </c>
      <c r="L2" s="118" t="s">
        <v>15</v>
      </c>
    </row>
    <row r="3" spans="1:12" x14ac:dyDescent="0.35">
      <c r="A3" s="119" t="s">
        <v>18</v>
      </c>
      <c r="B3" s="120">
        <v>40662</v>
      </c>
      <c r="C3" s="121">
        <f t="shared" ref="C3:C66" ca="1" si="0">(TODAY()-B3)/7</f>
        <v>732.57142857142856</v>
      </c>
      <c r="D3" s="119" t="s">
        <v>11</v>
      </c>
      <c r="E3" s="119" t="s">
        <v>36</v>
      </c>
      <c r="F3" s="119" t="s">
        <v>26</v>
      </c>
      <c r="G3" s="119"/>
      <c r="H3" s="119"/>
      <c r="I3" s="119"/>
      <c r="J3" s="119"/>
      <c r="K3" s="122"/>
      <c r="L3" s="123"/>
    </row>
    <row r="4" spans="1:12" x14ac:dyDescent="0.35">
      <c r="A4" s="21" t="s">
        <v>19</v>
      </c>
      <c r="B4" s="19">
        <v>40662</v>
      </c>
      <c r="C4" s="20">
        <f t="shared" ca="1" si="0"/>
        <v>732.57142857142856</v>
      </c>
      <c r="D4" s="21" t="s">
        <v>11</v>
      </c>
      <c r="E4" s="21" t="s">
        <v>10</v>
      </c>
      <c r="F4" s="21" t="s">
        <v>37</v>
      </c>
      <c r="G4" s="21"/>
      <c r="H4" s="21"/>
      <c r="I4" s="124"/>
      <c r="J4" s="28"/>
      <c r="K4" s="28"/>
      <c r="L4" s="57"/>
    </row>
    <row r="5" spans="1:12" x14ac:dyDescent="0.35">
      <c r="A5" s="21" t="s">
        <v>20</v>
      </c>
      <c r="B5" s="19">
        <v>40662</v>
      </c>
      <c r="C5" s="20">
        <f t="shared" ca="1" si="0"/>
        <v>732.57142857142856</v>
      </c>
      <c r="D5" s="21" t="s">
        <v>9</v>
      </c>
      <c r="E5" s="21" t="s">
        <v>10</v>
      </c>
      <c r="F5" s="21" t="s">
        <v>37</v>
      </c>
      <c r="G5" s="21"/>
      <c r="H5" s="21"/>
      <c r="I5" s="21" t="s">
        <v>151</v>
      </c>
      <c r="J5" s="21" t="s">
        <v>10</v>
      </c>
      <c r="K5" s="125" t="s">
        <v>152</v>
      </c>
      <c r="L5" s="58" t="s">
        <v>10</v>
      </c>
    </row>
    <row r="6" spans="1:12" x14ac:dyDescent="0.35">
      <c r="A6" s="21" t="s">
        <v>21</v>
      </c>
      <c r="B6" s="19">
        <v>40662</v>
      </c>
      <c r="C6" s="20">
        <f t="shared" ca="1" si="0"/>
        <v>732.57142857142856</v>
      </c>
      <c r="D6" s="21" t="s">
        <v>9</v>
      </c>
      <c r="E6" s="21" t="s">
        <v>10</v>
      </c>
      <c r="F6" s="21" t="s">
        <v>37</v>
      </c>
      <c r="G6" s="21"/>
      <c r="H6" s="21"/>
      <c r="I6" s="21"/>
      <c r="J6" s="21"/>
      <c r="K6" s="21"/>
      <c r="L6" s="58"/>
    </row>
    <row r="7" spans="1:12" ht="18.600000000000001" thickBot="1" x14ac:dyDescent="0.4">
      <c r="A7" s="25" t="s">
        <v>22</v>
      </c>
      <c r="B7" s="26">
        <v>40662</v>
      </c>
      <c r="C7" s="27">
        <f t="shared" ca="1" si="0"/>
        <v>732.57142857142856</v>
      </c>
      <c r="D7" s="25" t="s">
        <v>11</v>
      </c>
      <c r="E7" s="25" t="s">
        <v>10</v>
      </c>
      <c r="F7" s="25" t="s">
        <v>37</v>
      </c>
      <c r="G7" s="25"/>
      <c r="H7" s="25"/>
      <c r="I7" s="25"/>
      <c r="J7" s="25"/>
      <c r="K7" s="25"/>
      <c r="L7" s="79"/>
    </row>
    <row r="8" spans="1:12" x14ac:dyDescent="0.35">
      <c r="A8" s="39" t="s">
        <v>27</v>
      </c>
      <c r="B8" s="16">
        <v>40678</v>
      </c>
      <c r="C8" s="17">
        <f t="shared" ca="1" si="0"/>
        <v>730.28571428571433</v>
      </c>
      <c r="D8" s="18" t="s">
        <v>9</v>
      </c>
      <c r="E8" s="18" t="s">
        <v>38</v>
      </c>
      <c r="F8" s="18" t="s">
        <v>37</v>
      </c>
      <c r="G8" s="18" t="s">
        <v>9</v>
      </c>
      <c r="H8" s="18"/>
      <c r="I8" s="18">
        <v>73115</v>
      </c>
      <c r="J8" s="18" t="s">
        <v>34</v>
      </c>
      <c r="K8" s="126" t="s">
        <v>35</v>
      </c>
      <c r="L8" s="41" t="s">
        <v>10</v>
      </c>
    </row>
    <row r="9" spans="1:12" x14ac:dyDescent="0.35">
      <c r="A9" s="40" t="s">
        <v>28</v>
      </c>
      <c r="B9" s="19">
        <v>40678</v>
      </c>
      <c r="C9" s="20">
        <f t="shared" ca="1" si="0"/>
        <v>730.28571428571433</v>
      </c>
      <c r="D9" s="21" t="s">
        <v>9</v>
      </c>
      <c r="E9" s="21" t="s">
        <v>49</v>
      </c>
      <c r="F9" s="21" t="s">
        <v>26</v>
      </c>
      <c r="G9" s="21" t="s">
        <v>9</v>
      </c>
      <c r="H9" s="21"/>
      <c r="I9" s="125"/>
      <c r="J9" s="21"/>
      <c r="K9" s="21"/>
      <c r="L9" s="58"/>
    </row>
    <row r="10" spans="1:12" x14ac:dyDescent="0.35">
      <c r="A10" s="40" t="s">
        <v>29</v>
      </c>
      <c r="B10" s="19">
        <v>40678</v>
      </c>
      <c r="C10" s="20">
        <f t="shared" ca="1" si="0"/>
        <v>730.28571428571433</v>
      </c>
      <c r="D10" s="21" t="s">
        <v>11</v>
      </c>
      <c r="E10" s="21" t="s">
        <v>48</v>
      </c>
      <c r="F10" s="21" t="s">
        <v>37</v>
      </c>
      <c r="G10" s="21" t="s">
        <v>37</v>
      </c>
      <c r="H10" s="21"/>
      <c r="I10" s="125"/>
      <c r="J10" s="21"/>
      <c r="K10" s="21"/>
      <c r="L10" s="58"/>
    </row>
    <row r="11" spans="1:12" x14ac:dyDescent="0.35">
      <c r="A11" s="40" t="s">
        <v>30</v>
      </c>
      <c r="B11" s="19">
        <v>40678</v>
      </c>
      <c r="C11" s="20">
        <f t="shared" ca="1" si="0"/>
        <v>730.28571428571433</v>
      </c>
      <c r="D11" s="21" t="s">
        <v>11</v>
      </c>
      <c r="E11" s="21" t="s">
        <v>48</v>
      </c>
      <c r="F11" s="21" t="s">
        <v>37</v>
      </c>
      <c r="G11" s="21" t="s">
        <v>37</v>
      </c>
      <c r="H11" s="21"/>
      <c r="I11" s="21"/>
      <c r="J11" s="21"/>
      <c r="K11" s="21"/>
      <c r="L11" s="58"/>
    </row>
    <row r="12" spans="1:12" x14ac:dyDescent="0.35">
      <c r="A12" s="40" t="s">
        <v>31</v>
      </c>
      <c r="B12" s="19">
        <v>40678</v>
      </c>
      <c r="C12" s="20">
        <f t="shared" ca="1" si="0"/>
        <v>730.28571428571433</v>
      </c>
      <c r="D12" s="21" t="s">
        <v>9</v>
      </c>
      <c r="E12" s="21" t="s">
        <v>49</v>
      </c>
      <c r="F12" s="21" t="s">
        <v>26</v>
      </c>
      <c r="G12" s="21" t="s">
        <v>9</v>
      </c>
      <c r="H12" s="21"/>
      <c r="I12" s="21"/>
      <c r="J12" s="21"/>
      <c r="K12" s="21"/>
      <c r="L12" s="58"/>
    </row>
    <row r="13" spans="1:12" x14ac:dyDescent="0.35">
      <c r="A13" s="40" t="s">
        <v>32</v>
      </c>
      <c r="B13" s="19">
        <v>40678</v>
      </c>
      <c r="C13" s="20">
        <f t="shared" ca="1" si="0"/>
        <v>730.28571428571433</v>
      </c>
      <c r="D13" s="21" t="s">
        <v>11</v>
      </c>
      <c r="E13" s="21" t="s">
        <v>48</v>
      </c>
      <c r="F13" s="21" t="s">
        <v>37</v>
      </c>
      <c r="G13" s="21" t="s">
        <v>37</v>
      </c>
      <c r="H13" s="21"/>
      <c r="I13" s="21"/>
      <c r="J13" s="21"/>
      <c r="K13" s="21"/>
      <c r="L13" s="58"/>
    </row>
    <row r="14" spans="1:12" ht="18.600000000000001" thickBot="1" x14ac:dyDescent="0.4">
      <c r="A14" s="67" t="s">
        <v>33</v>
      </c>
      <c r="B14" s="26">
        <v>40678</v>
      </c>
      <c r="C14" s="27">
        <f t="shared" ca="1" si="0"/>
        <v>730.28571428571433</v>
      </c>
      <c r="D14" s="25" t="s">
        <v>9</v>
      </c>
      <c r="E14" s="25" t="s">
        <v>49</v>
      </c>
      <c r="F14" s="25" t="s">
        <v>26</v>
      </c>
      <c r="G14" s="25" t="s">
        <v>9</v>
      </c>
      <c r="H14" s="25"/>
      <c r="I14" s="25"/>
      <c r="J14" s="25"/>
      <c r="K14" s="25"/>
      <c r="L14" s="79"/>
    </row>
    <row r="15" spans="1:12" x14ac:dyDescent="0.35">
      <c r="A15" s="90" t="s">
        <v>153</v>
      </c>
      <c r="B15" s="42">
        <v>40700</v>
      </c>
      <c r="C15" s="17">
        <f t="shared" ca="1" si="0"/>
        <v>727.14285714285711</v>
      </c>
      <c r="D15" s="34" t="s">
        <v>11</v>
      </c>
      <c r="E15" s="34" t="s">
        <v>154</v>
      </c>
      <c r="F15" s="34" t="s">
        <v>26</v>
      </c>
      <c r="G15" s="34" t="s">
        <v>37</v>
      </c>
      <c r="H15" s="34"/>
      <c r="I15" s="34">
        <v>73113</v>
      </c>
      <c r="J15" s="34" t="s">
        <v>34</v>
      </c>
      <c r="K15" s="34" t="s">
        <v>35</v>
      </c>
      <c r="L15" s="89" t="s">
        <v>10</v>
      </c>
    </row>
    <row r="16" spans="1:12" ht="18.600000000000001" thickBot="1" x14ac:dyDescent="0.4">
      <c r="A16" s="56" t="s">
        <v>155</v>
      </c>
      <c r="B16" s="29">
        <v>40700</v>
      </c>
      <c r="C16" s="37">
        <f t="shared" ca="1" si="0"/>
        <v>727.14285714285711</v>
      </c>
      <c r="D16" s="28" t="s">
        <v>9</v>
      </c>
      <c r="E16" s="127" t="s">
        <v>38</v>
      </c>
      <c r="F16" s="28" t="s">
        <v>37</v>
      </c>
      <c r="G16" s="28" t="s">
        <v>9</v>
      </c>
      <c r="H16" s="28"/>
      <c r="I16" s="28"/>
      <c r="J16" s="28"/>
      <c r="K16" s="28"/>
      <c r="L16" s="57"/>
    </row>
    <row r="17" spans="1:12" x14ac:dyDescent="0.35">
      <c r="A17" s="39" t="s">
        <v>156</v>
      </c>
      <c r="B17" s="16">
        <v>40706</v>
      </c>
      <c r="C17" s="17">
        <f t="shared" ca="1" si="0"/>
        <v>726.28571428571433</v>
      </c>
      <c r="D17" s="18" t="s">
        <v>11</v>
      </c>
      <c r="E17" s="18" t="s">
        <v>154</v>
      </c>
      <c r="F17" s="18" t="s">
        <v>26</v>
      </c>
      <c r="G17" s="18" t="s">
        <v>37</v>
      </c>
      <c r="H17" s="18"/>
      <c r="I17" s="126">
        <v>73115</v>
      </c>
      <c r="J17" s="18" t="s">
        <v>46</v>
      </c>
      <c r="K17" s="126" t="s">
        <v>35</v>
      </c>
      <c r="L17" s="41" t="s">
        <v>10</v>
      </c>
    </row>
    <row r="18" spans="1:12" x14ac:dyDescent="0.35">
      <c r="A18" s="40" t="s">
        <v>157</v>
      </c>
      <c r="B18" s="19">
        <v>40706</v>
      </c>
      <c r="C18" s="20">
        <f t="shared" ca="1" si="0"/>
        <v>726.28571428571433</v>
      </c>
      <c r="D18" s="21" t="s">
        <v>11</v>
      </c>
      <c r="E18" s="21" t="s">
        <v>48</v>
      </c>
      <c r="F18" s="21" t="s">
        <v>37</v>
      </c>
      <c r="G18" s="21" t="s">
        <v>37</v>
      </c>
      <c r="H18" s="21"/>
      <c r="I18" s="21"/>
      <c r="J18" s="21"/>
      <c r="K18" s="21"/>
      <c r="L18" s="58"/>
    </row>
    <row r="19" spans="1:12" x14ac:dyDescent="0.35">
      <c r="A19" s="40" t="s">
        <v>158</v>
      </c>
      <c r="B19" s="19">
        <v>40706</v>
      </c>
      <c r="C19" s="20">
        <f t="shared" ca="1" si="0"/>
        <v>726.28571428571433</v>
      </c>
      <c r="D19" s="21" t="s">
        <v>11</v>
      </c>
      <c r="E19" s="21" t="s">
        <v>48</v>
      </c>
      <c r="F19" s="21" t="s">
        <v>37</v>
      </c>
      <c r="G19" s="21" t="s">
        <v>37</v>
      </c>
      <c r="H19" s="21"/>
      <c r="I19" s="21"/>
      <c r="J19" s="21"/>
      <c r="K19" s="21"/>
      <c r="L19" s="58"/>
    </row>
    <row r="20" spans="1:12" x14ac:dyDescent="0.35">
      <c r="A20" s="40" t="s">
        <v>39</v>
      </c>
      <c r="B20" s="19">
        <v>40706</v>
      </c>
      <c r="C20" s="20">
        <f t="shared" ca="1" si="0"/>
        <v>726.28571428571433</v>
      </c>
      <c r="D20" s="21" t="s">
        <v>11</v>
      </c>
      <c r="E20" s="21" t="s">
        <v>154</v>
      </c>
      <c r="F20" s="21" t="s">
        <v>26</v>
      </c>
      <c r="G20" s="21" t="s">
        <v>37</v>
      </c>
      <c r="H20" s="21"/>
      <c r="I20" s="21"/>
      <c r="J20" s="21"/>
      <c r="K20" s="21"/>
      <c r="L20" s="58"/>
    </row>
    <row r="21" spans="1:12" x14ac:dyDescent="0.35">
      <c r="A21" s="40" t="s">
        <v>40</v>
      </c>
      <c r="B21" s="19">
        <v>40706</v>
      </c>
      <c r="C21" s="20">
        <f t="shared" ca="1" si="0"/>
        <v>726.28571428571433</v>
      </c>
      <c r="D21" s="21" t="s">
        <v>11</v>
      </c>
      <c r="E21" s="21" t="s">
        <v>48</v>
      </c>
      <c r="F21" s="21" t="s">
        <v>37</v>
      </c>
      <c r="G21" s="21" t="s">
        <v>37</v>
      </c>
      <c r="H21" s="97"/>
      <c r="I21" s="97"/>
      <c r="J21" s="97"/>
      <c r="K21" s="97"/>
      <c r="L21" s="98"/>
    </row>
    <row r="22" spans="1:12" x14ac:dyDescent="0.35">
      <c r="A22" s="40" t="s">
        <v>41</v>
      </c>
      <c r="B22" s="19">
        <v>40706</v>
      </c>
      <c r="C22" s="20">
        <f t="shared" ca="1" si="0"/>
        <v>726.28571428571433</v>
      </c>
      <c r="D22" s="21" t="s">
        <v>9</v>
      </c>
      <c r="E22" s="127" t="s">
        <v>38</v>
      </c>
      <c r="F22" s="21" t="s">
        <v>37</v>
      </c>
      <c r="G22" s="21" t="s">
        <v>9</v>
      </c>
      <c r="H22" s="97"/>
      <c r="I22" s="97"/>
      <c r="J22" s="97"/>
      <c r="K22" s="97"/>
      <c r="L22" s="98"/>
    </row>
    <row r="23" spans="1:12" x14ac:dyDescent="0.35">
      <c r="A23" s="40" t="s">
        <v>42</v>
      </c>
      <c r="B23" s="19">
        <v>40706</v>
      </c>
      <c r="C23" s="20">
        <f t="shared" ca="1" si="0"/>
        <v>726.28571428571433</v>
      </c>
      <c r="D23" s="21" t="s">
        <v>9</v>
      </c>
      <c r="E23" s="21" t="s">
        <v>49</v>
      </c>
      <c r="F23" s="21" t="s">
        <v>26</v>
      </c>
      <c r="G23" s="21" t="s">
        <v>9</v>
      </c>
      <c r="H23" s="97"/>
      <c r="I23" s="97"/>
      <c r="J23" s="97"/>
      <c r="K23" s="97"/>
      <c r="L23" s="98"/>
    </row>
    <row r="24" spans="1:12" x14ac:dyDescent="0.35">
      <c r="A24" s="40" t="s">
        <v>43</v>
      </c>
      <c r="B24" s="19">
        <v>40706</v>
      </c>
      <c r="C24" s="20">
        <f t="shared" ca="1" si="0"/>
        <v>726.28571428571433</v>
      </c>
      <c r="D24" s="21" t="s">
        <v>9</v>
      </c>
      <c r="E24" s="21" t="s">
        <v>49</v>
      </c>
      <c r="F24" s="21" t="s">
        <v>26</v>
      </c>
      <c r="G24" s="21" t="s">
        <v>9</v>
      </c>
      <c r="H24" s="97"/>
      <c r="I24" s="97"/>
      <c r="J24" s="97"/>
      <c r="K24" s="97"/>
      <c r="L24" s="98"/>
    </row>
    <row r="25" spans="1:12" x14ac:dyDescent="0.35">
      <c r="A25" s="40" t="s">
        <v>44</v>
      </c>
      <c r="B25" s="19">
        <v>40706</v>
      </c>
      <c r="C25" s="20">
        <f t="shared" ca="1" si="0"/>
        <v>726.28571428571433</v>
      </c>
      <c r="D25" s="21" t="s">
        <v>11</v>
      </c>
      <c r="E25" s="21" t="s">
        <v>48</v>
      </c>
      <c r="F25" s="21" t="s">
        <v>37</v>
      </c>
      <c r="G25" s="21" t="s">
        <v>37</v>
      </c>
      <c r="H25" s="97"/>
      <c r="I25" s="97"/>
      <c r="J25" s="97"/>
      <c r="K25" s="97"/>
      <c r="L25" s="98"/>
    </row>
    <row r="26" spans="1:12" ht="18.600000000000001" thickBot="1" x14ac:dyDescent="0.4">
      <c r="A26" s="67" t="s">
        <v>45</v>
      </c>
      <c r="B26" s="26">
        <v>40706</v>
      </c>
      <c r="C26" s="27">
        <f t="shared" ca="1" si="0"/>
        <v>726.28571428571433</v>
      </c>
      <c r="D26" s="25" t="s">
        <v>9</v>
      </c>
      <c r="E26" s="128" t="s">
        <v>38</v>
      </c>
      <c r="F26" s="25" t="s">
        <v>37</v>
      </c>
      <c r="G26" s="25" t="s">
        <v>9</v>
      </c>
      <c r="H26" s="99"/>
      <c r="I26" s="99"/>
      <c r="J26" s="99"/>
      <c r="K26" s="99"/>
      <c r="L26" s="100"/>
    </row>
    <row r="27" spans="1:12" x14ac:dyDescent="0.35">
      <c r="A27" s="39" t="s">
        <v>62</v>
      </c>
      <c r="B27" s="16">
        <v>40728</v>
      </c>
      <c r="C27" s="17">
        <f t="shared" ca="1" si="0"/>
        <v>723.14285714285711</v>
      </c>
      <c r="D27" s="18" t="s">
        <v>9</v>
      </c>
      <c r="E27" s="129" t="s">
        <v>38</v>
      </c>
      <c r="F27" s="18" t="s">
        <v>37</v>
      </c>
      <c r="G27" s="18" t="s">
        <v>9</v>
      </c>
      <c r="H27" s="18"/>
      <c r="I27" s="126">
        <v>73114</v>
      </c>
      <c r="J27" s="18" t="s">
        <v>46</v>
      </c>
      <c r="K27" s="126" t="s">
        <v>35</v>
      </c>
      <c r="L27" s="41" t="s">
        <v>10</v>
      </c>
    </row>
    <row r="28" spans="1:12" x14ac:dyDescent="0.35">
      <c r="A28" s="40" t="s">
        <v>63</v>
      </c>
      <c r="B28" s="19">
        <v>40728</v>
      </c>
      <c r="C28" s="20">
        <f t="shared" ca="1" si="0"/>
        <v>723.14285714285711</v>
      </c>
      <c r="D28" s="21" t="s">
        <v>9</v>
      </c>
      <c r="E28" s="21" t="s">
        <v>49</v>
      </c>
      <c r="F28" s="21" t="s">
        <v>26</v>
      </c>
      <c r="G28" s="21" t="s">
        <v>9</v>
      </c>
      <c r="H28" s="21"/>
      <c r="I28" s="21"/>
      <c r="J28" s="21"/>
      <c r="K28" s="21"/>
      <c r="L28" s="58"/>
    </row>
    <row r="29" spans="1:12" x14ac:dyDescent="0.35">
      <c r="A29" s="40" t="s">
        <v>50</v>
      </c>
      <c r="B29" s="19">
        <v>40728</v>
      </c>
      <c r="C29" s="20">
        <f t="shared" ca="1" si="0"/>
        <v>723.14285714285711</v>
      </c>
      <c r="D29" s="21" t="s">
        <v>9</v>
      </c>
      <c r="E29" s="130" t="s">
        <v>38</v>
      </c>
      <c r="F29" s="21" t="s">
        <v>37</v>
      </c>
      <c r="G29" s="21" t="s">
        <v>9</v>
      </c>
      <c r="H29" s="21"/>
      <c r="I29" s="21"/>
      <c r="J29" s="21"/>
      <c r="K29" s="21"/>
      <c r="L29" s="58"/>
    </row>
    <row r="30" spans="1:12" x14ac:dyDescent="0.35">
      <c r="A30" s="40" t="s">
        <v>51</v>
      </c>
      <c r="B30" s="19">
        <v>40728</v>
      </c>
      <c r="C30" s="20">
        <f t="shared" ca="1" si="0"/>
        <v>723.14285714285711</v>
      </c>
      <c r="D30" s="21" t="s">
        <v>9</v>
      </c>
      <c r="E30" s="130" t="s">
        <v>38</v>
      </c>
      <c r="F30" s="21" t="s">
        <v>37</v>
      </c>
      <c r="G30" s="21" t="s">
        <v>9</v>
      </c>
      <c r="H30" s="21"/>
      <c r="I30" s="21"/>
      <c r="J30" s="21"/>
      <c r="K30" s="21"/>
      <c r="L30" s="58"/>
    </row>
    <row r="31" spans="1:12" x14ac:dyDescent="0.35">
      <c r="A31" s="40" t="s">
        <v>52</v>
      </c>
      <c r="B31" s="19">
        <v>40728</v>
      </c>
      <c r="C31" s="20">
        <f t="shared" ca="1" si="0"/>
        <v>723.14285714285711</v>
      </c>
      <c r="D31" s="21" t="s">
        <v>9</v>
      </c>
      <c r="E31" s="131" t="s">
        <v>38</v>
      </c>
      <c r="F31" s="21" t="s">
        <v>37</v>
      </c>
      <c r="G31" s="21" t="s">
        <v>9</v>
      </c>
      <c r="H31" s="97"/>
      <c r="I31" s="97"/>
      <c r="J31" s="97"/>
      <c r="K31" s="97"/>
      <c r="L31" s="98"/>
    </row>
    <row r="32" spans="1:12" x14ac:dyDescent="0.35">
      <c r="A32" s="40" t="s">
        <v>53</v>
      </c>
      <c r="B32" s="19">
        <v>40728</v>
      </c>
      <c r="C32" s="20">
        <f t="shared" ca="1" si="0"/>
        <v>723.14285714285711</v>
      </c>
      <c r="D32" s="21" t="s">
        <v>11</v>
      </c>
      <c r="E32" s="21" t="s">
        <v>48</v>
      </c>
      <c r="F32" s="21" t="s">
        <v>37</v>
      </c>
      <c r="G32" s="21" t="s">
        <v>37</v>
      </c>
      <c r="H32" s="97"/>
      <c r="I32" s="97"/>
      <c r="J32" s="97"/>
      <c r="K32" s="97"/>
      <c r="L32" s="98"/>
    </row>
    <row r="33" spans="1:12" x14ac:dyDescent="0.35">
      <c r="A33" s="40" t="s">
        <v>54</v>
      </c>
      <c r="B33" s="19">
        <v>40728</v>
      </c>
      <c r="C33" s="20">
        <f t="shared" ca="1" si="0"/>
        <v>723.14285714285711</v>
      </c>
      <c r="D33" s="21" t="s">
        <v>11</v>
      </c>
      <c r="E33" s="21" t="s">
        <v>48</v>
      </c>
      <c r="F33" s="21" t="s">
        <v>37</v>
      </c>
      <c r="G33" s="21" t="s">
        <v>37</v>
      </c>
      <c r="H33" s="97"/>
      <c r="I33" s="97"/>
      <c r="J33" s="97"/>
      <c r="K33" s="97"/>
      <c r="L33" s="98"/>
    </row>
    <row r="34" spans="1:12" ht="18.600000000000001" thickBot="1" x14ac:dyDescent="0.4">
      <c r="A34" s="67" t="s">
        <v>55</v>
      </c>
      <c r="B34" s="26">
        <v>40728</v>
      </c>
      <c r="C34" s="27">
        <f t="shared" ca="1" si="0"/>
        <v>723.14285714285711</v>
      </c>
      <c r="D34" s="25" t="s">
        <v>11</v>
      </c>
      <c r="E34" s="25" t="s">
        <v>154</v>
      </c>
      <c r="F34" s="25" t="s">
        <v>26</v>
      </c>
      <c r="G34" s="25" t="s">
        <v>37</v>
      </c>
      <c r="H34" s="99"/>
      <c r="I34" s="99"/>
      <c r="J34" s="99"/>
      <c r="K34" s="99"/>
      <c r="L34" s="100"/>
    </row>
    <row r="35" spans="1:12" x14ac:dyDescent="0.35">
      <c r="A35" s="132" t="s">
        <v>159</v>
      </c>
      <c r="B35" s="120">
        <v>40740</v>
      </c>
      <c r="C35" s="121">
        <f t="shared" ca="1" si="0"/>
        <v>721.42857142857144</v>
      </c>
      <c r="D35" s="119" t="s">
        <v>9</v>
      </c>
      <c r="E35" s="119" t="s">
        <v>78</v>
      </c>
      <c r="F35" s="119" t="s">
        <v>37</v>
      </c>
      <c r="G35" s="119"/>
      <c r="H35" s="119" t="s">
        <v>37</v>
      </c>
      <c r="I35" s="122" t="s">
        <v>151</v>
      </c>
      <c r="J35" s="119" t="s">
        <v>10</v>
      </c>
      <c r="K35" s="122">
        <v>67921</v>
      </c>
      <c r="L35" s="123" t="s">
        <v>109</v>
      </c>
    </row>
    <row r="36" spans="1:12" x14ac:dyDescent="0.35">
      <c r="A36" s="133" t="s">
        <v>56</v>
      </c>
      <c r="B36" s="134">
        <v>40740</v>
      </c>
      <c r="C36" s="135">
        <f t="shared" ca="1" si="0"/>
        <v>721.42857142857144</v>
      </c>
      <c r="D36" s="136" t="s">
        <v>9</v>
      </c>
      <c r="E36" s="136" t="s">
        <v>79</v>
      </c>
      <c r="F36" s="136" t="s">
        <v>26</v>
      </c>
      <c r="G36" s="136"/>
      <c r="H36" s="136" t="s">
        <v>37</v>
      </c>
      <c r="I36" s="137"/>
      <c r="J36" s="137"/>
      <c r="K36" s="136"/>
      <c r="L36" s="138"/>
    </row>
    <row r="37" spans="1:12" x14ac:dyDescent="0.35">
      <c r="A37" s="133" t="s">
        <v>57</v>
      </c>
      <c r="B37" s="134">
        <v>40740</v>
      </c>
      <c r="C37" s="135">
        <f t="shared" ca="1" si="0"/>
        <v>721.42857142857144</v>
      </c>
      <c r="D37" s="136" t="s">
        <v>9</v>
      </c>
      <c r="E37" s="136" t="s">
        <v>78</v>
      </c>
      <c r="F37" s="136" t="s">
        <v>37</v>
      </c>
      <c r="G37" s="136"/>
      <c r="H37" s="136" t="s">
        <v>37</v>
      </c>
      <c r="I37" s="136"/>
      <c r="J37" s="136"/>
      <c r="K37" s="136"/>
      <c r="L37" s="138"/>
    </row>
    <row r="38" spans="1:12" x14ac:dyDescent="0.35">
      <c r="A38" s="40" t="s">
        <v>58</v>
      </c>
      <c r="B38" s="19">
        <v>40740</v>
      </c>
      <c r="C38" s="20">
        <f t="shared" ca="1" si="0"/>
        <v>721.42857142857144</v>
      </c>
      <c r="D38" s="21" t="s">
        <v>11</v>
      </c>
      <c r="E38" s="21" t="s">
        <v>79</v>
      </c>
      <c r="F38" s="21" t="s">
        <v>26</v>
      </c>
      <c r="G38" s="21"/>
      <c r="H38" s="21" t="s">
        <v>37</v>
      </c>
      <c r="I38" s="21"/>
      <c r="J38" s="21"/>
      <c r="K38" s="21"/>
      <c r="L38" s="58"/>
    </row>
    <row r="39" spans="1:12" x14ac:dyDescent="0.35">
      <c r="A39" s="40" t="s">
        <v>59</v>
      </c>
      <c r="B39" s="19">
        <v>40740</v>
      </c>
      <c r="C39" s="20">
        <f t="shared" ca="1" si="0"/>
        <v>721.42857142857144</v>
      </c>
      <c r="D39" s="21" t="s">
        <v>11</v>
      </c>
      <c r="E39" s="21" t="s">
        <v>79</v>
      </c>
      <c r="F39" s="21" t="s">
        <v>26</v>
      </c>
      <c r="G39" s="21"/>
      <c r="H39" s="21" t="s">
        <v>37</v>
      </c>
      <c r="I39" s="97"/>
      <c r="J39" s="97"/>
      <c r="K39" s="97"/>
      <c r="L39" s="98"/>
    </row>
    <row r="40" spans="1:12" x14ac:dyDescent="0.35">
      <c r="A40" s="40" t="s">
        <v>60</v>
      </c>
      <c r="B40" s="19">
        <v>40740</v>
      </c>
      <c r="C40" s="20">
        <f t="shared" ca="1" si="0"/>
        <v>721.42857142857144</v>
      </c>
      <c r="D40" s="21" t="s">
        <v>11</v>
      </c>
      <c r="E40" s="130" t="s">
        <v>78</v>
      </c>
      <c r="F40" s="21" t="s">
        <v>37</v>
      </c>
      <c r="G40" s="21"/>
      <c r="H40" s="21" t="s">
        <v>37</v>
      </c>
      <c r="I40" s="97"/>
      <c r="J40" s="97"/>
      <c r="K40" s="97"/>
      <c r="L40" s="98"/>
    </row>
    <row r="41" spans="1:12" ht="18.600000000000001" thickBot="1" x14ac:dyDescent="0.4">
      <c r="A41" s="67" t="s">
        <v>61</v>
      </c>
      <c r="B41" s="26">
        <v>40740</v>
      </c>
      <c r="C41" s="27">
        <f t="shared" ca="1" si="0"/>
        <v>721.42857142857144</v>
      </c>
      <c r="D41" s="25" t="s">
        <v>11</v>
      </c>
      <c r="E41" s="128" t="s">
        <v>78</v>
      </c>
      <c r="F41" s="25" t="s">
        <v>37</v>
      </c>
      <c r="G41" s="25"/>
      <c r="H41" s="25" t="s">
        <v>37</v>
      </c>
      <c r="I41" s="99"/>
      <c r="J41" s="99"/>
      <c r="K41" s="99"/>
      <c r="L41" s="100"/>
    </row>
    <row r="42" spans="1:12" x14ac:dyDescent="0.35">
      <c r="A42" s="39" t="s">
        <v>160</v>
      </c>
      <c r="B42" s="16">
        <v>40755</v>
      </c>
      <c r="C42" s="17">
        <f t="shared" ca="1" si="0"/>
        <v>719.28571428571433</v>
      </c>
      <c r="D42" s="18" t="s">
        <v>9</v>
      </c>
      <c r="E42" s="18" t="s">
        <v>49</v>
      </c>
      <c r="F42" s="18" t="s">
        <v>26</v>
      </c>
      <c r="G42" s="18" t="s">
        <v>9</v>
      </c>
      <c r="H42" s="18"/>
      <c r="I42" s="126">
        <v>73113</v>
      </c>
      <c r="J42" s="18" t="s">
        <v>34</v>
      </c>
      <c r="K42" s="126" t="s">
        <v>27</v>
      </c>
      <c r="L42" s="41" t="s">
        <v>38</v>
      </c>
    </row>
    <row r="43" spans="1:12" x14ac:dyDescent="0.35">
      <c r="A43" s="40" t="s">
        <v>64</v>
      </c>
      <c r="B43" s="19">
        <v>40755</v>
      </c>
      <c r="C43" s="20">
        <f t="shared" ca="1" si="0"/>
        <v>719.28571428571433</v>
      </c>
      <c r="D43" s="21" t="s">
        <v>9</v>
      </c>
      <c r="E43" s="21" t="s">
        <v>49</v>
      </c>
      <c r="F43" s="21" t="s">
        <v>26</v>
      </c>
      <c r="G43" s="21" t="s">
        <v>9</v>
      </c>
      <c r="H43" s="21"/>
      <c r="I43" s="97"/>
      <c r="J43" s="97"/>
      <c r="K43" s="21"/>
      <c r="L43" s="58"/>
    </row>
    <row r="44" spans="1:12" x14ac:dyDescent="0.35">
      <c r="A44" s="40" t="s">
        <v>65</v>
      </c>
      <c r="B44" s="19">
        <v>40755</v>
      </c>
      <c r="C44" s="20">
        <f t="shared" ca="1" si="0"/>
        <v>719.28571428571433</v>
      </c>
      <c r="D44" s="21" t="s">
        <v>9</v>
      </c>
      <c r="E44" s="131" t="s">
        <v>38</v>
      </c>
      <c r="F44" s="21" t="s">
        <v>37</v>
      </c>
      <c r="G44" s="21" t="s">
        <v>9</v>
      </c>
      <c r="H44" s="21"/>
      <c r="I44" s="21"/>
      <c r="J44" s="21"/>
      <c r="K44" s="21"/>
      <c r="L44" s="58"/>
    </row>
    <row r="45" spans="1:12" x14ac:dyDescent="0.35">
      <c r="A45" s="40" t="s">
        <v>66</v>
      </c>
      <c r="B45" s="19">
        <v>40755</v>
      </c>
      <c r="C45" s="20">
        <f t="shared" ca="1" si="0"/>
        <v>719.28571428571433</v>
      </c>
      <c r="D45" s="21" t="s">
        <v>9</v>
      </c>
      <c r="E45" s="21" t="s">
        <v>49</v>
      </c>
      <c r="F45" s="21" t="s">
        <v>26</v>
      </c>
      <c r="G45" s="21" t="s">
        <v>9</v>
      </c>
      <c r="H45" s="21"/>
      <c r="I45" s="21"/>
      <c r="J45" s="21"/>
      <c r="K45" s="21"/>
      <c r="L45" s="58"/>
    </row>
    <row r="46" spans="1:12" x14ac:dyDescent="0.35">
      <c r="A46" s="40" t="s">
        <v>67</v>
      </c>
      <c r="B46" s="19">
        <v>40755</v>
      </c>
      <c r="C46" s="20">
        <f t="shared" ca="1" si="0"/>
        <v>719.28571428571433</v>
      </c>
      <c r="D46" s="21" t="s">
        <v>9</v>
      </c>
      <c r="E46" s="21" t="s">
        <v>49</v>
      </c>
      <c r="F46" s="21" t="s">
        <v>26</v>
      </c>
      <c r="G46" s="21" t="s">
        <v>9</v>
      </c>
      <c r="H46" s="21"/>
      <c r="I46" s="97"/>
      <c r="J46" s="97"/>
      <c r="K46" s="97"/>
      <c r="L46" s="98"/>
    </row>
    <row r="47" spans="1:12" x14ac:dyDescent="0.35">
      <c r="A47" s="40" t="s">
        <v>68</v>
      </c>
      <c r="B47" s="19">
        <v>40755</v>
      </c>
      <c r="C47" s="20">
        <f t="shared" ca="1" si="0"/>
        <v>719.28571428571433</v>
      </c>
      <c r="D47" s="21" t="s">
        <v>11</v>
      </c>
      <c r="E47" s="131" t="s">
        <v>80</v>
      </c>
      <c r="F47" s="21" t="s">
        <v>37</v>
      </c>
      <c r="G47" s="21" t="s">
        <v>9</v>
      </c>
      <c r="H47" s="21"/>
      <c r="I47" s="97"/>
      <c r="J47" s="97"/>
      <c r="K47" s="97"/>
      <c r="L47" s="98"/>
    </row>
    <row r="48" spans="1:12" x14ac:dyDescent="0.35">
      <c r="A48" s="40" t="s">
        <v>69</v>
      </c>
      <c r="B48" s="19">
        <v>40755</v>
      </c>
      <c r="C48" s="20">
        <f t="shared" ca="1" si="0"/>
        <v>719.28571428571433</v>
      </c>
      <c r="D48" s="21" t="s">
        <v>11</v>
      </c>
      <c r="E48" s="131" t="s">
        <v>80</v>
      </c>
      <c r="F48" s="21" t="s">
        <v>37</v>
      </c>
      <c r="G48" s="21" t="s">
        <v>9</v>
      </c>
      <c r="H48" s="21"/>
      <c r="I48" s="97"/>
      <c r="J48" s="97"/>
      <c r="K48" s="97"/>
      <c r="L48" s="98"/>
    </row>
    <row r="49" spans="1:12" x14ac:dyDescent="0.35">
      <c r="A49" s="40" t="s">
        <v>70</v>
      </c>
      <c r="B49" s="19">
        <v>40755</v>
      </c>
      <c r="C49" s="20">
        <f t="shared" ca="1" si="0"/>
        <v>719.28571428571433</v>
      </c>
      <c r="D49" s="21" t="s">
        <v>11</v>
      </c>
      <c r="E49" s="21" t="s">
        <v>34</v>
      </c>
      <c r="F49" s="21" t="s">
        <v>26</v>
      </c>
      <c r="G49" s="21" t="s">
        <v>9</v>
      </c>
      <c r="H49" s="97"/>
      <c r="I49" s="97"/>
      <c r="J49" s="97"/>
      <c r="K49" s="97"/>
      <c r="L49" s="98"/>
    </row>
    <row r="50" spans="1:12" ht="18.600000000000001" thickBot="1" x14ac:dyDescent="0.4">
      <c r="A50" s="67" t="s">
        <v>71</v>
      </c>
      <c r="B50" s="26">
        <v>40755</v>
      </c>
      <c r="C50" s="27">
        <f t="shared" ca="1" si="0"/>
        <v>719.28571428571433</v>
      </c>
      <c r="D50" s="25" t="s">
        <v>11</v>
      </c>
      <c r="E50" s="139" t="s">
        <v>80</v>
      </c>
      <c r="F50" s="25" t="s">
        <v>37</v>
      </c>
      <c r="G50" s="25" t="s">
        <v>9</v>
      </c>
      <c r="H50" s="25"/>
      <c r="I50" s="99"/>
      <c r="J50" s="99"/>
      <c r="K50" s="99"/>
      <c r="L50" s="100"/>
    </row>
    <row r="51" spans="1:12" x14ac:dyDescent="0.35">
      <c r="A51" s="39" t="s">
        <v>72</v>
      </c>
      <c r="B51" s="16">
        <v>40755</v>
      </c>
      <c r="C51" s="17">
        <f t="shared" ca="1" si="0"/>
        <v>719.28571428571433</v>
      </c>
      <c r="D51" s="18" t="s">
        <v>9</v>
      </c>
      <c r="E51" s="140" t="s">
        <v>38</v>
      </c>
      <c r="F51" s="18" t="s">
        <v>37</v>
      </c>
      <c r="G51" s="18" t="s">
        <v>9</v>
      </c>
      <c r="H51" s="18"/>
      <c r="I51" s="126" t="s">
        <v>161</v>
      </c>
      <c r="J51" s="18" t="s">
        <v>48</v>
      </c>
      <c r="K51" s="126" t="s">
        <v>162</v>
      </c>
      <c r="L51" s="41" t="s">
        <v>49</v>
      </c>
    </row>
    <row r="52" spans="1:12" x14ac:dyDescent="0.35">
      <c r="A52" s="40" t="s">
        <v>73</v>
      </c>
      <c r="B52" s="19">
        <v>40755</v>
      </c>
      <c r="C52" s="20">
        <f t="shared" ca="1" si="0"/>
        <v>719.28571428571433</v>
      </c>
      <c r="D52" s="21" t="s">
        <v>9</v>
      </c>
      <c r="E52" s="21" t="s">
        <v>36</v>
      </c>
      <c r="F52" s="21" t="s">
        <v>26</v>
      </c>
      <c r="G52" s="21" t="s">
        <v>26</v>
      </c>
      <c r="H52" s="21"/>
      <c r="I52" s="21"/>
      <c r="J52" s="21"/>
      <c r="K52" s="21"/>
      <c r="L52" s="58"/>
    </row>
    <row r="53" spans="1:12" x14ac:dyDescent="0.35">
      <c r="A53" s="40" t="s">
        <v>74</v>
      </c>
      <c r="B53" s="19">
        <v>40755</v>
      </c>
      <c r="C53" s="20">
        <f t="shared" ca="1" si="0"/>
        <v>719.28571428571433</v>
      </c>
      <c r="D53" s="21" t="s">
        <v>9</v>
      </c>
      <c r="E53" s="131" t="s">
        <v>38</v>
      </c>
      <c r="F53" s="21" t="s">
        <v>37</v>
      </c>
      <c r="G53" s="21" t="s">
        <v>9</v>
      </c>
      <c r="H53" s="21"/>
      <c r="I53" s="21"/>
      <c r="J53" s="21"/>
      <c r="K53" s="21"/>
      <c r="L53" s="58"/>
    </row>
    <row r="54" spans="1:12" x14ac:dyDescent="0.35">
      <c r="A54" s="40" t="s">
        <v>75</v>
      </c>
      <c r="B54" s="19">
        <v>40755</v>
      </c>
      <c r="C54" s="20">
        <f t="shared" ca="1" si="0"/>
        <v>719.28571428571433</v>
      </c>
      <c r="D54" s="21" t="s">
        <v>11</v>
      </c>
      <c r="E54" s="131" t="s">
        <v>80</v>
      </c>
      <c r="F54" s="21" t="s">
        <v>37</v>
      </c>
      <c r="G54" s="21" t="s">
        <v>9</v>
      </c>
      <c r="H54" s="21"/>
      <c r="I54" s="97"/>
      <c r="J54" s="97"/>
      <c r="K54" s="97"/>
      <c r="L54" s="98"/>
    </row>
    <row r="55" spans="1:12" x14ac:dyDescent="0.35">
      <c r="A55" s="40" t="s">
        <v>76</v>
      </c>
      <c r="B55" s="19">
        <v>40755</v>
      </c>
      <c r="C55" s="20">
        <f t="shared" ca="1" si="0"/>
        <v>719.28571428571433</v>
      </c>
      <c r="D55" s="21" t="s">
        <v>11</v>
      </c>
      <c r="E55" s="21" t="s">
        <v>34</v>
      </c>
      <c r="F55" s="21" t="s">
        <v>26</v>
      </c>
      <c r="G55" s="21" t="s">
        <v>9</v>
      </c>
      <c r="H55" s="21"/>
      <c r="I55" s="97"/>
      <c r="J55" s="97"/>
      <c r="K55" s="97"/>
      <c r="L55" s="98"/>
    </row>
    <row r="56" spans="1:12" x14ac:dyDescent="0.35">
      <c r="A56" s="40" t="s">
        <v>77</v>
      </c>
      <c r="B56" s="19">
        <v>40755</v>
      </c>
      <c r="C56" s="20">
        <f t="shared" ca="1" si="0"/>
        <v>719.28571428571433</v>
      </c>
      <c r="D56" s="21" t="s">
        <v>11</v>
      </c>
      <c r="E56" s="21" t="s">
        <v>118</v>
      </c>
      <c r="F56" s="21" t="s">
        <v>37</v>
      </c>
      <c r="G56" s="21" t="s">
        <v>37</v>
      </c>
      <c r="H56" s="21"/>
      <c r="I56" s="97"/>
      <c r="J56" s="97"/>
      <c r="K56" s="97"/>
      <c r="L56" s="98"/>
    </row>
    <row r="57" spans="1:12" ht="18.600000000000001" thickBot="1" x14ac:dyDescent="0.4">
      <c r="A57" s="67" t="s">
        <v>163</v>
      </c>
      <c r="B57" s="26">
        <v>40755</v>
      </c>
      <c r="C57" s="27">
        <f t="shared" ca="1" si="0"/>
        <v>719.28571428571433</v>
      </c>
      <c r="D57" s="25" t="s">
        <v>11</v>
      </c>
      <c r="E57" s="25" t="s">
        <v>527</v>
      </c>
      <c r="F57" s="25" t="s">
        <v>26</v>
      </c>
      <c r="G57" s="25" t="s">
        <v>37</v>
      </c>
      <c r="H57" s="25"/>
      <c r="I57" s="99"/>
      <c r="J57" s="99"/>
      <c r="K57" s="99"/>
      <c r="L57" s="100"/>
    </row>
    <row r="58" spans="1:12" x14ac:dyDescent="0.35">
      <c r="A58" s="39" t="s">
        <v>81</v>
      </c>
      <c r="B58" s="16">
        <v>40763</v>
      </c>
      <c r="C58" s="17">
        <f t="shared" ca="1" si="0"/>
        <v>718.14285714285711</v>
      </c>
      <c r="D58" s="18" t="s">
        <v>9</v>
      </c>
      <c r="E58" s="18" t="s">
        <v>79</v>
      </c>
      <c r="F58" s="18" t="s">
        <v>26</v>
      </c>
      <c r="G58" s="18"/>
      <c r="H58" s="18" t="s">
        <v>37</v>
      </c>
      <c r="I58" s="126" t="s">
        <v>151</v>
      </c>
      <c r="J58" s="18" t="s">
        <v>10</v>
      </c>
      <c r="K58" s="126">
        <v>67921</v>
      </c>
      <c r="L58" s="41" t="s">
        <v>109</v>
      </c>
    </row>
    <row r="59" spans="1:12" x14ac:dyDescent="0.35">
      <c r="A59" s="40" t="s">
        <v>82</v>
      </c>
      <c r="B59" s="19">
        <v>40763</v>
      </c>
      <c r="C59" s="20">
        <f t="shared" ca="1" si="0"/>
        <v>718.14285714285711</v>
      </c>
      <c r="D59" s="21" t="s">
        <v>9</v>
      </c>
      <c r="E59" s="21" t="s">
        <v>79</v>
      </c>
      <c r="F59" s="21" t="s">
        <v>26</v>
      </c>
      <c r="G59" s="21"/>
      <c r="H59" s="21" t="s">
        <v>37</v>
      </c>
      <c r="I59" s="21"/>
      <c r="J59" s="21"/>
      <c r="K59" s="21"/>
      <c r="L59" s="58"/>
    </row>
    <row r="60" spans="1:12" x14ac:dyDescent="0.35">
      <c r="A60" s="40" t="s">
        <v>83</v>
      </c>
      <c r="B60" s="19">
        <v>40763</v>
      </c>
      <c r="C60" s="20">
        <f t="shared" ca="1" si="0"/>
        <v>718.14285714285711</v>
      </c>
      <c r="D60" s="21" t="s">
        <v>9</v>
      </c>
      <c r="E60" s="21" t="s">
        <v>79</v>
      </c>
      <c r="F60" s="21" t="s">
        <v>26</v>
      </c>
      <c r="G60" s="21"/>
      <c r="H60" s="21" t="s">
        <v>37</v>
      </c>
      <c r="I60" s="21"/>
      <c r="J60" s="21"/>
      <c r="K60" s="21"/>
      <c r="L60" s="58"/>
    </row>
    <row r="61" spans="1:12" x14ac:dyDescent="0.35">
      <c r="A61" s="40" t="s">
        <v>84</v>
      </c>
      <c r="B61" s="19">
        <v>40763</v>
      </c>
      <c r="C61" s="20">
        <f t="shared" ca="1" si="0"/>
        <v>718.14285714285711</v>
      </c>
      <c r="D61" s="21" t="s">
        <v>9</v>
      </c>
      <c r="E61" s="141" t="s">
        <v>78</v>
      </c>
      <c r="F61" s="21" t="s">
        <v>37</v>
      </c>
      <c r="G61" s="141"/>
      <c r="H61" s="21" t="s">
        <v>37</v>
      </c>
      <c r="I61" s="97"/>
      <c r="J61" s="97"/>
      <c r="K61" s="97"/>
      <c r="L61" s="98"/>
    </row>
    <row r="62" spans="1:12" x14ac:dyDescent="0.35">
      <c r="A62" s="40" t="s">
        <v>85</v>
      </c>
      <c r="B62" s="19">
        <v>40763</v>
      </c>
      <c r="C62" s="20">
        <f t="shared" ca="1" si="0"/>
        <v>718.14285714285711</v>
      </c>
      <c r="D62" s="21" t="s">
        <v>11</v>
      </c>
      <c r="E62" s="21" t="s">
        <v>79</v>
      </c>
      <c r="F62" s="21" t="s">
        <v>26</v>
      </c>
      <c r="G62" s="21"/>
      <c r="H62" s="21" t="s">
        <v>37</v>
      </c>
      <c r="I62" s="97"/>
      <c r="J62" s="97"/>
      <c r="K62" s="97"/>
      <c r="L62" s="98"/>
    </row>
    <row r="63" spans="1:12" x14ac:dyDescent="0.35">
      <c r="A63" s="40" t="s">
        <v>86</v>
      </c>
      <c r="B63" s="19">
        <v>40763</v>
      </c>
      <c r="C63" s="20">
        <f t="shared" ca="1" si="0"/>
        <v>718.14285714285711</v>
      </c>
      <c r="D63" s="21" t="s">
        <v>11</v>
      </c>
      <c r="E63" s="21" t="s">
        <v>79</v>
      </c>
      <c r="F63" s="21" t="s">
        <v>26</v>
      </c>
      <c r="G63" s="21"/>
      <c r="H63" s="21" t="s">
        <v>37</v>
      </c>
      <c r="I63" s="97"/>
      <c r="J63" s="97"/>
      <c r="K63" s="97"/>
      <c r="L63" s="98"/>
    </row>
    <row r="64" spans="1:12" x14ac:dyDescent="0.35">
      <c r="A64" s="40" t="s">
        <v>87</v>
      </c>
      <c r="B64" s="19">
        <v>40763</v>
      </c>
      <c r="C64" s="20">
        <f t="shared" ca="1" si="0"/>
        <v>718.14285714285711</v>
      </c>
      <c r="D64" s="21" t="s">
        <v>11</v>
      </c>
      <c r="E64" s="131" t="s">
        <v>78</v>
      </c>
      <c r="F64" s="21" t="s">
        <v>37</v>
      </c>
      <c r="G64" s="21"/>
      <c r="H64" s="21" t="s">
        <v>37</v>
      </c>
      <c r="I64" s="97"/>
      <c r="J64" s="97"/>
      <c r="K64" s="97"/>
      <c r="L64" s="98"/>
    </row>
    <row r="65" spans="1:12" x14ac:dyDescent="0.35">
      <c r="A65" s="40" t="s">
        <v>88</v>
      </c>
      <c r="B65" s="19">
        <v>40763</v>
      </c>
      <c r="C65" s="20">
        <f t="shared" ca="1" si="0"/>
        <v>718.14285714285711</v>
      </c>
      <c r="D65" s="21" t="s">
        <v>11</v>
      </c>
      <c r="E65" s="21" t="s">
        <v>79</v>
      </c>
      <c r="F65" s="21" t="s">
        <v>26</v>
      </c>
      <c r="G65" s="97"/>
      <c r="H65" s="21" t="s">
        <v>37</v>
      </c>
      <c r="I65" s="97"/>
      <c r="J65" s="97"/>
      <c r="K65" s="97"/>
      <c r="L65" s="98"/>
    </row>
    <row r="66" spans="1:12" x14ac:dyDescent="0.35">
      <c r="A66" s="40" t="s">
        <v>89</v>
      </c>
      <c r="B66" s="19">
        <v>40763</v>
      </c>
      <c r="C66" s="20">
        <f t="shared" ca="1" si="0"/>
        <v>718.14285714285711</v>
      </c>
      <c r="D66" s="21" t="s">
        <v>11</v>
      </c>
      <c r="E66" s="131" t="s">
        <v>78</v>
      </c>
      <c r="F66" s="21" t="s">
        <v>37</v>
      </c>
      <c r="G66" s="97"/>
      <c r="H66" s="21" t="s">
        <v>37</v>
      </c>
      <c r="I66" s="97"/>
      <c r="J66" s="97"/>
      <c r="K66" s="97"/>
      <c r="L66" s="98"/>
    </row>
    <row r="67" spans="1:12" x14ac:dyDescent="0.35">
      <c r="A67" s="40" t="s">
        <v>90</v>
      </c>
      <c r="B67" s="19">
        <v>40763</v>
      </c>
      <c r="C67" s="20">
        <f t="shared" ref="C67:C130" ca="1" si="1">(TODAY()-B67)/7</f>
        <v>718.14285714285711</v>
      </c>
      <c r="D67" s="21" t="s">
        <v>11</v>
      </c>
      <c r="E67" s="21" t="s">
        <v>79</v>
      </c>
      <c r="F67" s="21" t="s">
        <v>26</v>
      </c>
      <c r="G67" s="97"/>
      <c r="H67" s="21" t="s">
        <v>37</v>
      </c>
      <c r="I67" s="97"/>
      <c r="J67" s="97"/>
      <c r="K67" s="97"/>
      <c r="L67" s="98"/>
    </row>
    <row r="68" spans="1:12" ht="18.600000000000001" thickBot="1" x14ac:dyDescent="0.4">
      <c r="A68" s="67" t="s">
        <v>91</v>
      </c>
      <c r="B68" s="26">
        <v>40763</v>
      </c>
      <c r="C68" s="20">
        <f t="shared" ca="1" si="1"/>
        <v>718.14285714285711</v>
      </c>
      <c r="D68" s="25" t="s">
        <v>11</v>
      </c>
      <c r="E68" s="139" t="s">
        <v>78</v>
      </c>
      <c r="F68" s="25" t="s">
        <v>37</v>
      </c>
      <c r="G68" s="99"/>
      <c r="H68" s="25" t="s">
        <v>37</v>
      </c>
      <c r="I68" s="99"/>
      <c r="J68" s="99"/>
      <c r="K68" s="99"/>
      <c r="L68" s="100"/>
    </row>
    <row r="69" spans="1:12" x14ac:dyDescent="0.35">
      <c r="A69" s="39" t="s">
        <v>92</v>
      </c>
      <c r="B69" s="16">
        <v>40765</v>
      </c>
      <c r="C69" s="17">
        <f t="shared" ca="1" si="1"/>
        <v>717.85714285714289</v>
      </c>
      <c r="D69" s="18" t="s">
        <v>9</v>
      </c>
      <c r="E69" s="18" t="s">
        <v>10</v>
      </c>
      <c r="F69" s="18" t="s">
        <v>37</v>
      </c>
      <c r="G69" s="18" t="s">
        <v>26</v>
      </c>
      <c r="H69" s="18"/>
      <c r="I69" s="126" t="s">
        <v>164</v>
      </c>
      <c r="J69" s="18" t="s">
        <v>48</v>
      </c>
      <c r="K69" s="126" t="s">
        <v>162</v>
      </c>
      <c r="L69" s="41" t="s">
        <v>49</v>
      </c>
    </row>
    <row r="70" spans="1:12" x14ac:dyDescent="0.35">
      <c r="A70" s="40" t="s">
        <v>93</v>
      </c>
      <c r="B70" s="19">
        <v>40765</v>
      </c>
      <c r="C70" s="20">
        <f t="shared" ca="1" si="1"/>
        <v>717.85714285714289</v>
      </c>
      <c r="D70" s="21" t="s">
        <v>9</v>
      </c>
      <c r="E70" s="21" t="s">
        <v>36</v>
      </c>
      <c r="F70" s="21" t="s">
        <v>26</v>
      </c>
      <c r="G70" s="21" t="s">
        <v>26</v>
      </c>
      <c r="H70" s="21"/>
      <c r="I70" s="21"/>
      <c r="J70" s="21"/>
      <c r="K70" s="21"/>
      <c r="L70" s="58"/>
    </row>
    <row r="71" spans="1:12" x14ac:dyDescent="0.35">
      <c r="A71" s="40" t="s">
        <v>94</v>
      </c>
      <c r="B71" s="19">
        <v>40765</v>
      </c>
      <c r="C71" s="20">
        <f t="shared" ca="1" si="1"/>
        <v>717.85714285714289</v>
      </c>
      <c r="D71" s="21" t="s">
        <v>11</v>
      </c>
      <c r="E71" s="21" t="s">
        <v>100</v>
      </c>
      <c r="F71" s="21" t="s">
        <v>26</v>
      </c>
      <c r="G71" s="21" t="s">
        <v>37</v>
      </c>
      <c r="H71" s="21"/>
      <c r="I71" s="21"/>
      <c r="J71" s="21"/>
      <c r="K71" s="21"/>
      <c r="L71" s="58"/>
    </row>
    <row r="72" spans="1:12" x14ac:dyDescent="0.35">
      <c r="A72" s="40" t="s">
        <v>95</v>
      </c>
      <c r="B72" s="19">
        <v>40765</v>
      </c>
      <c r="C72" s="20">
        <f t="shared" ca="1" si="1"/>
        <v>717.85714285714289</v>
      </c>
      <c r="D72" s="21" t="s">
        <v>11</v>
      </c>
      <c r="E72" s="131" t="s">
        <v>80</v>
      </c>
      <c r="F72" s="21" t="s">
        <v>37</v>
      </c>
      <c r="G72" s="21" t="s">
        <v>9</v>
      </c>
      <c r="H72" s="21"/>
      <c r="I72" s="97"/>
      <c r="J72" s="97"/>
      <c r="K72" s="97"/>
      <c r="L72" s="98"/>
    </row>
    <row r="73" spans="1:12" x14ac:dyDescent="0.35">
      <c r="A73" s="40" t="s">
        <v>96</v>
      </c>
      <c r="B73" s="19">
        <v>40765</v>
      </c>
      <c r="C73" s="20">
        <f t="shared" ca="1" si="1"/>
        <v>717.85714285714289</v>
      </c>
      <c r="D73" s="21" t="s">
        <v>11</v>
      </c>
      <c r="E73" s="21" t="s">
        <v>100</v>
      </c>
      <c r="F73" s="21" t="s">
        <v>26</v>
      </c>
      <c r="G73" s="21" t="s">
        <v>37</v>
      </c>
      <c r="H73" s="21"/>
      <c r="I73" s="97"/>
      <c r="J73" s="97"/>
      <c r="K73" s="97"/>
      <c r="L73" s="98"/>
    </row>
    <row r="74" spans="1:12" x14ac:dyDescent="0.35">
      <c r="A74" s="40" t="s">
        <v>97</v>
      </c>
      <c r="B74" s="19">
        <v>40765</v>
      </c>
      <c r="C74" s="20">
        <f t="shared" ca="1" si="1"/>
        <v>717.85714285714289</v>
      </c>
      <c r="D74" s="21" t="s">
        <v>11</v>
      </c>
      <c r="E74" s="21" t="s">
        <v>34</v>
      </c>
      <c r="F74" s="21" t="s">
        <v>26</v>
      </c>
      <c r="G74" s="21" t="s">
        <v>9</v>
      </c>
      <c r="H74" s="21"/>
      <c r="I74" s="97"/>
      <c r="J74" s="97"/>
      <c r="K74" s="97"/>
      <c r="L74" s="98"/>
    </row>
    <row r="75" spans="1:12" x14ac:dyDescent="0.35">
      <c r="A75" s="40" t="s">
        <v>98</v>
      </c>
      <c r="B75" s="19">
        <v>40765</v>
      </c>
      <c r="C75" s="20">
        <f t="shared" ca="1" si="1"/>
        <v>717.85714285714289</v>
      </c>
      <c r="D75" s="21" t="s">
        <v>11</v>
      </c>
      <c r="E75" s="21" t="s">
        <v>34</v>
      </c>
      <c r="F75" s="21" t="s">
        <v>26</v>
      </c>
      <c r="G75" s="21" t="s">
        <v>9</v>
      </c>
      <c r="H75" s="21"/>
      <c r="I75" s="97"/>
      <c r="J75" s="97"/>
      <c r="K75" s="97"/>
      <c r="L75" s="98"/>
    </row>
    <row r="76" spans="1:12" ht="18.600000000000001" thickBot="1" x14ac:dyDescent="0.4">
      <c r="A76" s="67" t="s">
        <v>99</v>
      </c>
      <c r="B76" s="26">
        <v>40765</v>
      </c>
      <c r="C76" s="27">
        <f t="shared" ca="1" si="1"/>
        <v>717.85714285714289</v>
      </c>
      <c r="D76" s="25" t="s">
        <v>11</v>
      </c>
      <c r="E76" s="139" t="s">
        <v>80</v>
      </c>
      <c r="F76" s="25" t="s">
        <v>37</v>
      </c>
      <c r="G76" s="25" t="s">
        <v>9</v>
      </c>
      <c r="H76" s="99"/>
      <c r="I76" s="99"/>
      <c r="J76" s="99"/>
      <c r="K76" s="99"/>
      <c r="L76" s="100"/>
    </row>
    <row r="77" spans="1:12" x14ac:dyDescent="0.35">
      <c r="A77" s="39" t="s">
        <v>101</v>
      </c>
      <c r="B77" s="16">
        <v>40774</v>
      </c>
      <c r="C77" s="17">
        <f t="shared" ca="1" si="1"/>
        <v>716.57142857142856</v>
      </c>
      <c r="D77" s="18" t="s">
        <v>9</v>
      </c>
      <c r="E77" s="140" t="s">
        <v>38</v>
      </c>
      <c r="F77" s="18" t="s">
        <v>37</v>
      </c>
      <c r="G77" s="18" t="s">
        <v>9</v>
      </c>
      <c r="H77" s="18"/>
      <c r="I77" s="126">
        <v>73114</v>
      </c>
      <c r="J77" s="18" t="s">
        <v>46</v>
      </c>
      <c r="K77" s="126" t="s">
        <v>27</v>
      </c>
      <c r="L77" s="41" t="s">
        <v>38</v>
      </c>
    </row>
    <row r="78" spans="1:12" x14ac:dyDescent="0.35">
      <c r="A78" s="40" t="s">
        <v>102</v>
      </c>
      <c r="B78" s="19">
        <v>40774</v>
      </c>
      <c r="C78" s="20">
        <f t="shared" ca="1" si="1"/>
        <v>716.57142857142856</v>
      </c>
      <c r="D78" s="21" t="s">
        <v>9</v>
      </c>
      <c r="E78" s="21" t="s">
        <v>49</v>
      </c>
      <c r="F78" s="21" t="s">
        <v>26</v>
      </c>
      <c r="G78" s="21" t="s">
        <v>9</v>
      </c>
      <c r="H78" s="21"/>
      <c r="I78" s="21"/>
      <c r="J78" s="21"/>
      <c r="K78" s="21"/>
      <c r="L78" s="58"/>
    </row>
    <row r="79" spans="1:12" x14ac:dyDescent="0.35">
      <c r="A79" s="40" t="s">
        <v>103</v>
      </c>
      <c r="B79" s="19">
        <v>40774</v>
      </c>
      <c r="C79" s="20">
        <f t="shared" ca="1" si="1"/>
        <v>716.57142857142856</v>
      </c>
      <c r="D79" s="21" t="s">
        <v>9</v>
      </c>
      <c r="E79" s="131" t="s">
        <v>38</v>
      </c>
      <c r="F79" s="21" t="s">
        <v>37</v>
      </c>
      <c r="G79" s="21" t="s">
        <v>9</v>
      </c>
      <c r="H79" s="21"/>
      <c r="I79" s="21"/>
      <c r="J79" s="21"/>
      <c r="K79" s="21"/>
      <c r="L79" s="58"/>
    </row>
    <row r="80" spans="1:12" x14ac:dyDescent="0.35">
      <c r="A80" s="40" t="s">
        <v>104</v>
      </c>
      <c r="B80" s="19">
        <v>40774</v>
      </c>
      <c r="C80" s="20">
        <f t="shared" ca="1" si="1"/>
        <v>716.57142857142856</v>
      </c>
      <c r="D80" s="21" t="s">
        <v>9</v>
      </c>
      <c r="E80" s="131" t="s">
        <v>38</v>
      </c>
      <c r="F80" s="21" t="s">
        <v>37</v>
      </c>
      <c r="G80" s="21" t="s">
        <v>9</v>
      </c>
      <c r="H80" s="21"/>
      <c r="I80" s="97"/>
      <c r="J80" s="97"/>
      <c r="K80" s="97"/>
      <c r="L80" s="98"/>
    </row>
    <row r="81" spans="1:12" x14ac:dyDescent="0.35">
      <c r="A81" s="40" t="s">
        <v>105</v>
      </c>
      <c r="B81" s="19">
        <v>40774</v>
      </c>
      <c r="C81" s="20">
        <f t="shared" ca="1" si="1"/>
        <v>716.57142857142856</v>
      </c>
      <c r="D81" s="21" t="s">
        <v>9</v>
      </c>
      <c r="E81" s="131" t="s">
        <v>38</v>
      </c>
      <c r="F81" s="21" t="s">
        <v>37</v>
      </c>
      <c r="G81" s="21" t="s">
        <v>9</v>
      </c>
      <c r="H81" s="21"/>
      <c r="I81" s="97"/>
      <c r="J81" s="97"/>
      <c r="K81" s="97"/>
      <c r="L81" s="98"/>
    </row>
    <row r="82" spans="1:12" x14ac:dyDescent="0.35">
      <c r="A82" s="40" t="s">
        <v>106</v>
      </c>
      <c r="B82" s="19">
        <v>40774</v>
      </c>
      <c r="C82" s="20">
        <f t="shared" ca="1" si="1"/>
        <v>716.57142857142856</v>
      </c>
      <c r="D82" s="21" t="s">
        <v>11</v>
      </c>
      <c r="E82" s="21" t="s">
        <v>46</v>
      </c>
      <c r="F82" s="21" t="s">
        <v>26</v>
      </c>
      <c r="G82" s="21" t="s">
        <v>9</v>
      </c>
      <c r="H82" s="21"/>
      <c r="I82" s="97"/>
      <c r="J82" s="97"/>
      <c r="K82" s="97"/>
      <c r="L82" s="98"/>
    </row>
    <row r="83" spans="1:12" x14ac:dyDescent="0.35">
      <c r="A83" s="40" t="s">
        <v>107</v>
      </c>
      <c r="B83" s="19">
        <v>40774</v>
      </c>
      <c r="C83" s="20">
        <f t="shared" ca="1" si="1"/>
        <v>716.57142857142856</v>
      </c>
      <c r="D83" s="21" t="s">
        <v>11</v>
      </c>
      <c r="E83" s="21" t="s">
        <v>34</v>
      </c>
      <c r="F83" s="21" t="s">
        <v>26</v>
      </c>
      <c r="G83" s="21" t="s">
        <v>9</v>
      </c>
      <c r="H83" s="21"/>
      <c r="I83" s="97"/>
      <c r="J83" s="97"/>
      <c r="K83" s="97"/>
      <c r="L83" s="98"/>
    </row>
    <row r="84" spans="1:12" ht="18.600000000000001" thickBot="1" x14ac:dyDescent="0.4">
      <c r="A84" s="56" t="s">
        <v>108</v>
      </c>
      <c r="B84" s="29">
        <v>40774</v>
      </c>
      <c r="C84" s="37">
        <f t="shared" ca="1" si="1"/>
        <v>716.57142857142856</v>
      </c>
      <c r="D84" s="28" t="s">
        <v>11</v>
      </c>
      <c r="E84" s="28" t="s">
        <v>46</v>
      </c>
      <c r="F84" s="28" t="s">
        <v>26</v>
      </c>
      <c r="G84" s="28" t="s">
        <v>9</v>
      </c>
      <c r="H84" s="105"/>
      <c r="I84" s="105"/>
      <c r="J84" s="105"/>
      <c r="K84" s="105"/>
      <c r="L84" s="106"/>
    </row>
    <row r="85" spans="1:12" x14ac:dyDescent="0.35">
      <c r="A85" s="39" t="s">
        <v>111</v>
      </c>
      <c r="B85" s="16">
        <v>40790</v>
      </c>
      <c r="C85" s="17">
        <f t="shared" ca="1" si="1"/>
        <v>714.28571428571433</v>
      </c>
      <c r="D85" s="18" t="s">
        <v>9</v>
      </c>
      <c r="E85" s="18" t="s">
        <v>49</v>
      </c>
      <c r="F85" s="18" t="s">
        <v>26</v>
      </c>
      <c r="G85" s="18" t="s">
        <v>9</v>
      </c>
      <c r="H85" s="96"/>
      <c r="I85" s="126" t="s">
        <v>161</v>
      </c>
      <c r="J85" s="18" t="s">
        <v>48</v>
      </c>
      <c r="K85" s="126" t="s">
        <v>162</v>
      </c>
      <c r="L85" s="41" t="s">
        <v>49</v>
      </c>
    </row>
    <row r="86" spans="1:12" x14ac:dyDescent="0.35">
      <c r="A86" s="40" t="s">
        <v>112</v>
      </c>
      <c r="B86" s="19">
        <v>40790</v>
      </c>
      <c r="C86" s="20">
        <f t="shared" ca="1" si="1"/>
        <v>714.28571428571433</v>
      </c>
      <c r="D86" s="21" t="s">
        <v>9</v>
      </c>
      <c r="E86" s="131" t="s">
        <v>38</v>
      </c>
      <c r="F86" s="21" t="s">
        <v>37</v>
      </c>
      <c r="G86" s="21" t="s">
        <v>9</v>
      </c>
      <c r="H86" s="97"/>
      <c r="I86" s="97"/>
      <c r="J86" s="97"/>
      <c r="K86" s="97"/>
      <c r="L86" s="98"/>
    </row>
    <row r="87" spans="1:12" x14ac:dyDescent="0.35">
      <c r="A87" s="40" t="s">
        <v>113</v>
      </c>
      <c r="B87" s="19">
        <v>40790</v>
      </c>
      <c r="C87" s="20">
        <f t="shared" ca="1" si="1"/>
        <v>714.28571428571433</v>
      </c>
      <c r="D87" s="21" t="s">
        <v>11</v>
      </c>
      <c r="E87" s="21" t="s">
        <v>100</v>
      </c>
      <c r="F87" s="21" t="s">
        <v>26</v>
      </c>
      <c r="G87" s="21" t="s">
        <v>37</v>
      </c>
      <c r="H87" s="97"/>
      <c r="I87" s="97"/>
      <c r="J87" s="97"/>
      <c r="K87" s="97"/>
      <c r="L87" s="98"/>
    </row>
    <row r="88" spans="1:12" x14ac:dyDescent="0.35">
      <c r="A88" s="40" t="s">
        <v>114</v>
      </c>
      <c r="B88" s="19">
        <v>40790</v>
      </c>
      <c r="C88" s="20">
        <f t="shared" ca="1" si="1"/>
        <v>714.28571428571433</v>
      </c>
      <c r="D88" s="21" t="s">
        <v>11</v>
      </c>
      <c r="E88" s="21" t="s">
        <v>100</v>
      </c>
      <c r="F88" s="21" t="s">
        <v>26</v>
      </c>
      <c r="G88" s="21" t="s">
        <v>37</v>
      </c>
      <c r="H88" s="97"/>
      <c r="I88" s="97"/>
      <c r="J88" s="97"/>
      <c r="K88" s="97"/>
      <c r="L88" s="98"/>
    </row>
    <row r="89" spans="1:12" x14ac:dyDescent="0.35">
      <c r="A89" s="40" t="s">
        <v>115</v>
      </c>
      <c r="B89" s="19">
        <v>40790</v>
      </c>
      <c r="C89" s="20">
        <f t="shared" ca="1" si="1"/>
        <v>714.28571428571433</v>
      </c>
      <c r="D89" s="21" t="s">
        <v>11</v>
      </c>
      <c r="E89" s="21" t="s">
        <v>118</v>
      </c>
      <c r="F89" s="21" t="s">
        <v>37</v>
      </c>
      <c r="G89" s="21" t="s">
        <v>37</v>
      </c>
      <c r="H89" s="97"/>
      <c r="I89" s="97"/>
      <c r="J89" s="97"/>
      <c r="K89" s="97"/>
      <c r="L89" s="98"/>
    </row>
    <row r="90" spans="1:12" x14ac:dyDescent="0.35">
      <c r="A90" s="40" t="s">
        <v>116</v>
      </c>
      <c r="B90" s="19">
        <v>40790</v>
      </c>
      <c r="C90" s="20">
        <f t="shared" ca="1" si="1"/>
        <v>714.28571428571433</v>
      </c>
      <c r="D90" s="21" t="s">
        <v>11</v>
      </c>
      <c r="E90" s="21" t="s">
        <v>118</v>
      </c>
      <c r="F90" s="21" t="s">
        <v>37</v>
      </c>
      <c r="G90" s="21" t="s">
        <v>37</v>
      </c>
      <c r="H90" s="97"/>
      <c r="I90" s="97"/>
      <c r="J90" s="97"/>
      <c r="K90" s="97"/>
      <c r="L90" s="98"/>
    </row>
    <row r="91" spans="1:12" ht="18.600000000000001" thickBot="1" x14ac:dyDescent="0.4">
      <c r="A91" s="56" t="s">
        <v>117</v>
      </c>
      <c r="B91" s="29">
        <v>40790</v>
      </c>
      <c r="C91" s="37">
        <f t="shared" ca="1" si="1"/>
        <v>714.28571428571433</v>
      </c>
      <c r="D91" s="28" t="s">
        <v>11</v>
      </c>
      <c r="E91" s="28" t="s">
        <v>118</v>
      </c>
      <c r="F91" s="28" t="s">
        <v>37</v>
      </c>
      <c r="G91" s="28" t="s">
        <v>37</v>
      </c>
      <c r="H91" s="105"/>
      <c r="I91" s="105"/>
      <c r="J91" s="105"/>
      <c r="K91" s="105"/>
      <c r="L91" s="106"/>
    </row>
    <row r="92" spans="1:12" x14ac:dyDescent="0.35">
      <c r="A92" s="39" t="s">
        <v>119</v>
      </c>
      <c r="B92" s="16">
        <v>40799</v>
      </c>
      <c r="C92" s="17">
        <f t="shared" ca="1" si="1"/>
        <v>713</v>
      </c>
      <c r="D92" s="18" t="s">
        <v>9</v>
      </c>
      <c r="E92" s="18" t="s">
        <v>49</v>
      </c>
      <c r="F92" s="18" t="s">
        <v>26</v>
      </c>
      <c r="G92" s="18" t="s">
        <v>9</v>
      </c>
      <c r="H92" s="96"/>
      <c r="I92" s="126">
        <v>73114</v>
      </c>
      <c r="J92" s="18" t="s">
        <v>46</v>
      </c>
      <c r="K92" s="126" t="s">
        <v>27</v>
      </c>
      <c r="L92" s="41" t="s">
        <v>38</v>
      </c>
    </row>
    <row r="93" spans="1:12" x14ac:dyDescent="0.35">
      <c r="A93" s="40" t="s">
        <v>120</v>
      </c>
      <c r="B93" s="19">
        <v>40799</v>
      </c>
      <c r="C93" s="20">
        <f t="shared" ca="1" si="1"/>
        <v>713</v>
      </c>
      <c r="D93" s="21" t="s">
        <v>9</v>
      </c>
      <c r="E93" s="131" t="s">
        <v>38</v>
      </c>
      <c r="F93" s="21" t="s">
        <v>37</v>
      </c>
      <c r="G93" s="21" t="s">
        <v>9</v>
      </c>
      <c r="H93" s="97"/>
      <c r="I93" s="97"/>
      <c r="J93" s="97"/>
      <c r="K93" s="97"/>
      <c r="L93" s="98"/>
    </row>
    <row r="94" spans="1:12" ht="18.600000000000001" thickBot="1" x14ac:dyDescent="0.4">
      <c r="A94" s="56" t="s">
        <v>121</v>
      </c>
      <c r="B94" s="29">
        <v>40799</v>
      </c>
      <c r="C94" s="37">
        <f t="shared" ca="1" si="1"/>
        <v>713</v>
      </c>
      <c r="D94" s="28" t="s">
        <v>11</v>
      </c>
      <c r="E94" s="142" t="s">
        <v>80</v>
      </c>
      <c r="F94" s="28" t="s">
        <v>37</v>
      </c>
      <c r="G94" s="28" t="s">
        <v>9</v>
      </c>
      <c r="H94" s="105"/>
      <c r="I94" s="105"/>
      <c r="J94" s="105"/>
      <c r="K94" s="105"/>
      <c r="L94" s="106"/>
    </row>
    <row r="95" spans="1:12" x14ac:dyDescent="0.35">
      <c r="A95" s="39" t="s">
        <v>122</v>
      </c>
      <c r="B95" s="16">
        <v>40799</v>
      </c>
      <c r="C95" s="17">
        <f t="shared" ca="1" si="1"/>
        <v>713</v>
      </c>
      <c r="D95" s="18" t="s">
        <v>9</v>
      </c>
      <c r="E95" s="18" t="s">
        <v>10</v>
      </c>
      <c r="F95" s="18" t="s">
        <v>37</v>
      </c>
      <c r="G95" s="18" t="s">
        <v>26</v>
      </c>
      <c r="H95" s="96"/>
      <c r="I95" s="126" t="s">
        <v>164</v>
      </c>
      <c r="J95" s="18" t="s">
        <v>48</v>
      </c>
      <c r="K95" s="126" t="s">
        <v>162</v>
      </c>
      <c r="L95" s="41" t="s">
        <v>49</v>
      </c>
    </row>
    <row r="96" spans="1:12" x14ac:dyDescent="0.35">
      <c r="A96" s="40" t="s">
        <v>123</v>
      </c>
      <c r="B96" s="19">
        <v>40799</v>
      </c>
      <c r="C96" s="20">
        <f t="shared" ca="1" si="1"/>
        <v>713</v>
      </c>
      <c r="D96" s="21" t="s">
        <v>9</v>
      </c>
      <c r="E96" s="21" t="s">
        <v>49</v>
      </c>
      <c r="F96" s="21" t="s">
        <v>26</v>
      </c>
      <c r="G96" s="21" t="s">
        <v>9</v>
      </c>
      <c r="H96" s="97"/>
      <c r="I96" s="97"/>
      <c r="J96" s="97"/>
      <c r="K96" s="97"/>
      <c r="L96" s="98"/>
    </row>
    <row r="97" spans="1:12" x14ac:dyDescent="0.35">
      <c r="A97" s="40" t="s">
        <v>124</v>
      </c>
      <c r="B97" s="19">
        <v>40799</v>
      </c>
      <c r="C97" s="20">
        <f t="shared" ca="1" si="1"/>
        <v>713</v>
      </c>
      <c r="D97" s="21" t="s">
        <v>9</v>
      </c>
      <c r="E97" s="21" t="s">
        <v>10</v>
      </c>
      <c r="F97" s="21" t="s">
        <v>37</v>
      </c>
      <c r="G97" s="21" t="s">
        <v>26</v>
      </c>
      <c r="H97" s="97"/>
      <c r="I97" s="97"/>
      <c r="J97" s="97"/>
      <c r="K97" s="97"/>
      <c r="L97" s="98"/>
    </row>
    <row r="98" spans="1:12" x14ac:dyDescent="0.35">
      <c r="A98" s="40" t="s">
        <v>125</v>
      </c>
      <c r="B98" s="19">
        <v>40799</v>
      </c>
      <c r="C98" s="20">
        <f t="shared" ca="1" si="1"/>
        <v>713</v>
      </c>
      <c r="D98" s="21" t="s">
        <v>9</v>
      </c>
      <c r="E98" s="21" t="s">
        <v>49</v>
      </c>
      <c r="F98" s="21" t="s">
        <v>26</v>
      </c>
      <c r="G98" s="21" t="s">
        <v>9</v>
      </c>
      <c r="H98" s="97"/>
      <c r="I98" s="97"/>
      <c r="J98" s="97"/>
      <c r="K98" s="97"/>
      <c r="L98" s="98"/>
    </row>
    <row r="99" spans="1:12" x14ac:dyDescent="0.35">
      <c r="A99" s="40" t="s">
        <v>126</v>
      </c>
      <c r="B99" s="19">
        <v>40799</v>
      </c>
      <c r="C99" s="20">
        <f t="shared" ca="1" si="1"/>
        <v>713</v>
      </c>
      <c r="D99" s="21" t="s">
        <v>11</v>
      </c>
      <c r="E99" s="21" t="s">
        <v>100</v>
      </c>
      <c r="F99" s="21" t="s">
        <v>26</v>
      </c>
      <c r="G99" s="21" t="s">
        <v>37</v>
      </c>
      <c r="H99" s="97"/>
      <c r="I99" s="97"/>
      <c r="J99" s="97"/>
      <c r="K99" s="97"/>
      <c r="L99" s="98"/>
    </row>
    <row r="100" spans="1:12" x14ac:dyDescent="0.35">
      <c r="A100" s="40" t="s">
        <v>127</v>
      </c>
      <c r="B100" s="19">
        <v>40799</v>
      </c>
      <c r="C100" s="20">
        <f t="shared" ca="1" si="1"/>
        <v>713</v>
      </c>
      <c r="D100" s="21" t="s">
        <v>11</v>
      </c>
      <c r="E100" s="21" t="s">
        <v>34</v>
      </c>
      <c r="F100" s="21" t="s">
        <v>26</v>
      </c>
      <c r="G100" s="21" t="s">
        <v>9</v>
      </c>
      <c r="H100" s="97"/>
      <c r="I100" s="97"/>
      <c r="J100" s="97"/>
      <c r="K100" s="97"/>
      <c r="L100" s="98"/>
    </row>
    <row r="101" spans="1:12" x14ac:dyDescent="0.35">
      <c r="A101" s="40" t="s">
        <v>128</v>
      </c>
      <c r="B101" s="19">
        <v>40799</v>
      </c>
      <c r="C101" s="20">
        <f t="shared" ca="1" si="1"/>
        <v>713</v>
      </c>
      <c r="D101" s="21" t="s">
        <v>11</v>
      </c>
      <c r="E101" s="21" t="s">
        <v>34</v>
      </c>
      <c r="F101" s="21" t="s">
        <v>26</v>
      </c>
      <c r="G101" s="21" t="s">
        <v>9</v>
      </c>
      <c r="H101" s="97"/>
      <c r="I101" s="97"/>
      <c r="J101" s="97"/>
      <c r="K101" s="97"/>
      <c r="L101" s="98"/>
    </row>
    <row r="102" spans="1:12" x14ac:dyDescent="0.35">
      <c r="A102" s="40" t="s">
        <v>129</v>
      </c>
      <c r="B102" s="19">
        <v>40799</v>
      </c>
      <c r="C102" s="20">
        <f t="shared" ca="1" si="1"/>
        <v>713</v>
      </c>
      <c r="D102" s="21" t="s">
        <v>11</v>
      </c>
      <c r="E102" s="21" t="s">
        <v>118</v>
      </c>
      <c r="F102" s="21" t="s">
        <v>37</v>
      </c>
      <c r="G102" s="21" t="s">
        <v>37</v>
      </c>
      <c r="H102" s="97"/>
      <c r="I102" s="97"/>
      <c r="J102" s="97"/>
      <c r="K102" s="97"/>
      <c r="L102" s="98"/>
    </row>
    <row r="103" spans="1:12" ht="18.600000000000001" thickBot="1" x14ac:dyDescent="0.4">
      <c r="A103" s="56" t="s">
        <v>130</v>
      </c>
      <c r="B103" s="29">
        <v>40799</v>
      </c>
      <c r="C103" s="37">
        <f t="shared" ca="1" si="1"/>
        <v>713</v>
      </c>
      <c r="D103" s="28" t="s">
        <v>11</v>
      </c>
      <c r="E103" s="28" t="s">
        <v>34</v>
      </c>
      <c r="F103" s="28" t="s">
        <v>26</v>
      </c>
      <c r="G103" s="28" t="s">
        <v>9</v>
      </c>
      <c r="H103" s="105"/>
      <c r="I103" s="105"/>
      <c r="J103" s="105"/>
      <c r="K103" s="105"/>
      <c r="L103" s="106"/>
    </row>
    <row r="104" spans="1:12" x14ac:dyDescent="0.35">
      <c r="A104" s="132" t="s">
        <v>131</v>
      </c>
      <c r="B104" s="120">
        <v>40823</v>
      </c>
      <c r="C104" s="121">
        <f t="shared" ca="1" si="1"/>
        <v>709.57142857142856</v>
      </c>
      <c r="D104" s="119" t="s">
        <v>9</v>
      </c>
      <c r="E104" s="143" t="s">
        <v>143</v>
      </c>
      <c r="F104" s="119" t="s">
        <v>37</v>
      </c>
      <c r="G104" s="144"/>
      <c r="H104" s="119" t="s">
        <v>9</v>
      </c>
      <c r="I104" s="119" t="s">
        <v>165</v>
      </c>
      <c r="J104" s="119" t="s">
        <v>78</v>
      </c>
      <c r="K104" s="119">
        <v>67921</v>
      </c>
      <c r="L104" s="123" t="s">
        <v>109</v>
      </c>
    </row>
    <row r="105" spans="1:12" x14ac:dyDescent="0.35">
      <c r="A105" s="133" t="s">
        <v>132</v>
      </c>
      <c r="B105" s="134">
        <v>40823</v>
      </c>
      <c r="C105" s="135">
        <f t="shared" ca="1" si="1"/>
        <v>709.57142857142856</v>
      </c>
      <c r="D105" s="136" t="s">
        <v>9</v>
      </c>
      <c r="E105" s="145" t="s">
        <v>109</v>
      </c>
      <c r="F105" s="136" t="s">
        <v>26</v>
      </c>
      <c r="G105" s="137"/>
      <c r="H105" s="136" t="s">
        <v>9</v>
      </c>
      <c r="I105" s="136"/>
      <c r="J105" s="136"/>
      <c r="K105" s="136"/>
      <c r="L105" s="138"/>
    </row>
    <row r="106" spans="1:12" x14ac:dyDescent="0.35">
      <c r="A106" s="40" t="s">
        <v>133</v>
      </c>
      <c r="B106" s="19">
        <v>40823</v>
      </c>
      <c r="C106" s="20">
        <f t="shared" ca="1" si="1"/>
        <v>709.57142857142856</v>
      </c>
      <c r="D106" s="21" t="s">
        <v>9</v>
      </c>
      <c r="E106" s="21" t="s">
        <v>79</v>
      </c>
      <c r="F106" s="21" t="s">
        <v>26</v>
      </c>
      <c r="G106" s="97"/>
      <c r="H106" s="21" t="s">
        <v>37</v>
      </c>
      <c r="I106" s="21"/>
      <c r="J106" s="21"/>
      <c r="K106" s="21"/>
      <c r="L106" s="58"/>
    </row>
    <row r="107" spans="1:12" x14ac:dyDescent="0.35">
      <c r="A107" s="133" t="s">
        <v>134</v>
      </c>
      <c r="B107" s="134">
        <v>40823</v>
      </c>
      <c r="C107" s="135">
        <f t="shared" ca="1" si="1"/>
        <v>709.57142857142856</v>
      </c>
      <c r="D107" s="136" t="s">
        <v>9</v>
      </c>
      <c r="E107" s="145" t="s">
        <v>109</v>
      </c>
      <c r="F107" s="136" t="s">
        <v>26</v>
      </c>
      <c r="G107" s="137"/>
      <c r="H107" s="136" t="s">
        <v>9</v>
      </c>
      <c r="I107" s="136"/>
      <c r="J107" s="136"/>
      <c r="K107" s="136"/>
      <c r="L107" s="138"/>
    </row>
    <row r="108" spans="1:12" x14ac:dyDescent="0.35">
      <c r="A108" s="133" t="s">
        <v>135</v>
      </c>
      <c r="B108" s="134">
        <v>40823</v>
      </c>
      <c r="C108" s="135">
        <f t="shared" ca="1" si="1"/>
        <v>709.57142857142856</v>
      </c>
      <c r="D108" s="136" t="s">
        <v>9</v>
      </c>
      <c r="E108" s="146" t="s">
        <v>143</v>
      </c>
      <c r="F108" s="136" t="s">
        <v>37</v>
      </c>
      <c r="G108" s="137"/>
      <c r="H108" s="136" t="s">
        <v>9</v>
      </c>
      <c r="I108" s="136"/>
      <c r="J108" s="136"/>
      <c r="K108" s="136"/>
      <c r="L108" s="138"/>
    </row>
    <row r="109" spans="1:12" x14ac:dyDescent="0.35">
      <c r="A109" s="40" t="s">
        <v>136</v>
      </c>
      <c r="B109" s="19">
        <v>40823</v>
      </c>
      <c r="C109" s="20">
        <f t="shared" ca="1" si="1"/>
        <v>709.57142857142856</v>
      </c>
      <c r="D109" s="21" t="s">
        <v>9</v>
      </c>
      <c r="E109" s="21" t="s">
        <v>78</v>
      </c>
      <c r="F109" s="21" t="s">
        <v>37</v>
      </c>
      <c r="G109" s="97"/>
      <c r="H109" s="21" t="s">
        <v>37</v>
      </c>
      <c r="I109" s="21"/>
      <c r="J109" s="21"/>
      <c r="K109" s="21"/>
      <c r="L109" s="58"/>
    </row>
    <row r="110" spans="1:12" x14ac:dyDescent="0.35">
      <c r="A110" s="40" t="s">
        <v>137</v>
      </c>
      <c r="B110" s="19">
        <v>40823</v>
      </c>
      <c r="C110" s="20">
        <f t="shared" ca="1" si="1"/>
        <v>709.57142857142856</v>
      </c>
      <c r="D110" s="21" t="s">
        <v>9</v>
      </c>
      <c r="E110" s="21" t="s">
        <v>78</v>
      </c>
      <c r="F110" s="21" t="s">
        <v>37</v>
      </c>
      <c r="G110" s="97"/>
      <c r="H110" s="21" t="s">
        <v>37</v>
      </c>
      <c r="I110" s="21"/>
      <c r="J110" s="21"/>
      <c r="K110" s="21"/>
      <c r="L110" s="58"/>
    </row>
    <row r="111" spans="1:12" x14ac:dyDescent="0.35">
      <c r="A111" s="40" t="s">
        <v>138</v>
      </c>
      <c r="B111" s="19">
        <v>40823</v>
      </c>
      <c r="C111" s="20">
        <f t="shared" ca="1" si="1"/>
        <v>709.57142857142856</v>
      </c>
      <c r="D111" s="21" t="s">
        <v>9</v>
      </c>
      <c r="E111" s="21" t="s">
        <v>79</v>
      </c>
      <c r="F111" s="21" t="s">
        <v>26</v>
      </c>
      <c r="G111" s="97"/>
      <c r="H111" s="21" t="s">
        <v>37</v>
      </c>
      <c r="I111" s="21"/>
      <c r="J111" s="21"/>
      <c r="K111" s="21"/>
      <c r="L111" s="58"/>
    </row>
    <row r="112" spans="1:12" ht="18.600000000000001" thickBot="1" x14ac:dyDescent="0.4">
      <c r="A112" s="147" t="s">
        <v>139</v>
      </c>
      <c r="B112" s="148">
        <v>40823</v>
      </c>
      <c r="C112" s="149">
        <f t="shared" ca="1" si="1"/>
        <v>709.57142857142856</v>
      </c>
      <c r="D112" s="150" t="s">
        <v>9</v>
      </c>
      <c r="E112" s="150" t="s">
        <v>109</v>
      </c>
      <c r="F112" s="150" t="s">
        <v>26</v>
      </c>
      <c r="G112" s="151"/>
      <c r="H112" s="150" t="s">
        <v>9</v>
      </c>
      <c r="I112" s="150"/>
      <c r="J112" s="150"/>
      <c r="K112" s="150"/>
      <c r="L112" s="152"/>
    </row>
    <row r="113" spans="1:12" x14ac:dyDescent="0.35">
      <c r="A113" s="132" t="s">
        <v>140</v>
      </c>
      <c r="B113" s="120">
        <v>40823</v>
      </c>
      <c r="C113" s="121">
        <f t="shared" ca="1" si="1"/>
        <v>709.57142857142856</v>
      </c>
      <c r="D113" s="119" t="s">
        <v>9</v>
      </c>
      <c r="E113" s="153" t="s">
        <v>109</v>
      </c>
      <c r="F113" s="119" t="s">
        <v>26</v>
      </c>
      <c r="G113" s="119"/>
      <c r="H113" s="119" t="s">
        <v>9</v>
      </c>
      <c r="I113" s="119" t="s">
        <v>166</v>
      </c>
      <c r="J113" s="119" t="s">
        <v>79</v>
      </c>
      <c r="K113" s="119">
        <v>67924</v>
      </c>
      <c r="L113" s="123" t="s">
        <v>109</v>
      </c>
    </row>
    <row r="114" spans="1:12" x14ac:dyDescent="0.35">
      <c r="A114" s="133" t="s">
        <v>141</v>
      </c>
      <c r="B114" s="134">
        <v>40823</v>
      </c>
      <c r="C114" s="135">
        <f t="shared" ca="1" si="1"/>
        <v>709.57142857142856</v>
      </c>
      <c r="D114" s="136" t="s">
        <v>9</v>
      </c>
      <c r="E114" s="136" t="s">
        <v>79</v>
      </c>
      <c r="F114" s="136" t="s">
        <v>26</v>
      </c>
      <c r="G114" s="136"/>
      <c r="H114" s="136" t="s">
        <v>37</v>
      </c>
      <c r="I114" s="136"/>
      <c r="J114" s="136"/>
      <c r="K114" s="136"/>
      <c r="L114" s="138"/>
    </row>
    <row r="115" spans="1:12" ht="18.600000000000001" thickBot="1" x14ac:dyDescent="0.4">
      <c r="A115" s="147" t="s">
        <v>142</v>
      </c>
      <c r="B115" s="148">
        <v>40823</v>
      </c>
      <c r="C115" s="149">
        <f t="shared" ca="1" si="1"/>
        <v>709.57142857142856</v>
      </c>
      <c r="D115" s="150" t="s">
        <v>11</v>
      </c>
      <c r="E115" s="154" t="s">
        <v>109</v>
      </c>
      <c r="F115" s="150" t="s">
        <v>26</v>
      </c>
      <c r="G115" s="150"/>
      <c r="H115" s="150" t="s">
        <v>9</v>
      </c>
      <c r="I115" s="150"/>
      <c r="J115" s="150"/>
      <c r="K115" s="150"/>
      <c r="L115" s="152"/>
    </row>
    <row r="116" spans="1:12" x14ac:dyDescent="0.35">
      <c r="A116" s="39" t="s">
        <v>144</v>
      </c>
      <c r="B116" s="16">
        <v>40826</v>
      </c>
      <c r="C116" s="17">
        <f t="shared" ca="1" si="1"/>
        <v>709.14285714285711</v>
      </c>
      <c r="D116" s="18" t="s">
        <v>9</v>
      </c>
      <c r="E116" s="18" t="s">
        <v>38</v>
      </c>
      <c r="F116" s="18" t="s">
        <v>37</v>
      </c>
      <c r="G116" s="96"/>
      <c r="H116" s="18" t="s">
        <v>9</v>
      </c>
      <c r="I116" s="126">
        <v>73114</v>
      </c>
      <c r="J116" s="18" t="s">
        <v>46</v>
      </c>
      <c r="K116" s="126" t="s">
        <v>27</v>
      </c>
      <c r="L116" s="41" t="s">
        <v>38</v>
      </c>
    </row>
    <row r="117" spans="1:12" x14ac:dyDescent="0.35">
      <c r="A117" s="40" t="s">
        <v>145</v>
      </c>
      <c r="B117" s="19">
        <v>40826</v>
      </c>
      <c r="C117" s="20">
        <f t="shared" ca="1" si="1"/>
        <v>709.14285714285711</v>
      </c>
      <c r="D117" s="21" t="s">
        <v>9</v>
      </c>
      <c r="E117" s="21" t="s">
        <v>49</v>
      </c>
      <c r="F117" s="21" t="s">
        <v>26</v>
      </c>
      <c r="G117" s="97"/>
      <c r="H117" s="21" t="s">
        <v>9</v>
      </c>
      <c r="I117" s="97"/>
      <c r="J117" s="97"/>
      <c r="K117" s="97"/>
      <c r="L117" s="98"/>
    </row>
    <row r="118" spans="1:12" x14ac:dyDescent="0.35">
      <c r="A118" s="40" t="s">
        <v>146</v>
      </c>
      <c r="B118" s="19">
        <v>40826</v>
      </c>
      <c r="C118" s="20">
        <f t="shared" ca="1" si="1"/>
        <v>709.14285714285711</v>
      </c>
      <c r="D118" s="21" t="s">
        <v>9</v>
      </c>
      <c r="E118" s="21" t="s">
        <v>38</v>
      </c>
      <c r="F118" s="21" t="s">
        <v>37</v>
      </c>
      <c r="G118" s="97"/>
      <c r="H118" s="21" t="s">
        <v>9</v>
      </c>
      <c r="I118" s="97"/>
      <c r="J118" s="97"/>
      <c r="K118" s="97"/>
      <c r="L118" s="98"/>
    </row>
    <row r="119" spans="1:12" x14ac:dyDescent="0.35">
      <c r="A119" s="40" t="s">
        <v>147</v>
      </c>
      <c r="B119" s="19">
        <v>40826</v>
      </c>
      <c r="C119" s="20">
        <f t="shared" ca="1" si="1"/>
        <v>709.14285714285711</v>
      </c>
      <c r="D119" s="21" t="s">
        <v>9</v>
      </c>
      <c r="E119" s="21" t="s">
        <v>38</v>
      </c>
      <c r="F119" s="21" t="s">
        <v>37</v>
      </c>
      <c r="G119" s="97"/>
      <c r="H119" s="21" t="s">
        <v>9</v>
      </c>
      <c r="I119" s="97"/>
      <c r="J119" s="97"/>
      <c r="K119" s="97"/>
      <c r="L119" s="98"/>
    </row>
    <row r="120" spans="1:12" x14ac:dyDescent="0.35">
      <c r="A120" s="40" t="s">
        <v>148</v>
      </c>
      <c r="B120" s="19">
        <v>40826</v>
      </c>
      <c r="C120" s="20">
        <f t="shared" ca="1" si="1"/>
        <v>709.14285714285711</v>
      </c>
      <c r="D120" s="21" t="s">
        <v>9</v>
      </c>
      <c r="E120" s="21" t="s">
        <v>49</v>
      </c>
      <c r="F120" s="21" t="s">
        <v>26</v>
      </c>
      <c r="G120" s="97"/>
      <c r="H120" s="21" t="s">
        <v>9</v>
      </c>
      <c r="I120" s="97"/>
      <c r="J120" s="97"/>
      <c r="K120" s="97"/>
      <c r="L120" s="98"/>
    </row>
    <row r="121" spans="1:12" x14ac:dyDescent="0.35">
      <c r="A121" s="40" t="s">
        <v>149</v>
      </c>
      <c r="B121" s="19">
        <v>40826</v>
      </c>
      <c r="C121" s="20">
        <f t="shared" ca="1" si="1"/>
        <v>709.14285714285711</v>
      </c>
      <c r="D121" s="21" t="s">
        <v>11</v>
      </c>
      <c r="E121" s="21" t="s">
        <v>80</v>
      </c>
      <c r="F121" s="21" t="s">
        <v>37</v>
      </c>
      <c r="G121" s="97"/>
      <c r="H121" s="21" t="s">
        <v>9</v>
      </c>
      <c r="I121" s="97"/>
      <c r="J121" s="97"/>
      <c r="K121" s="97"/>
      <c r="L121" s="98"/>
    </row>
    <row r="122" spans="1:12" ht="18.600000000000001" thickBot="1" x14ac:dyDescent="0.4">
      <c r="A122" s="56" t="s">
        <v>150</v>
      </c>
      <c r="B122" s="29">
        <v>40826</v>
      </c>
      <c r="C122" s="37">
        <f t="shared" ca="1" si="1"/>
        <v>709.14285714285711</v>
      </c>
      <c r="D122" s="28" t="s">
        <v>11</v>
      </c>
      <c r="E122" s="28" t="s">
        <v>80</v>
      </c>
      <c r="F122" s="28" t="s">
        <v>37</v>
      </c>
      <c r="G122" s="105"/>
      <c r="H122" s="28" t="s">
        <v>9</v>
      </c>
      <c r="I122" s="105"/>
      <c r="J122" s="105"/>
      <c r="K122" s="105"/>
      <c r="L122" s="106"/>
    </row>
    <row r="123" spans="1:12" x14ac:dyDescent="0.35">
      <c r="A123" s="39" t="s">
        <v>170</v>
      </c>
      <c r="B123" s="16">
        <v>40848</v>
      </c>
      <c r="C123" s="17">
        <f t="shared" ca="1" si="1"/>
        <v>706</v>
      </c>
      <c r="D123" s="18" t="s">
        <v>9</v>
      </c>
      <c r="E123" s="18" t="s">
        <v>49</v>
      </c>
      <c r="F123" s="18" t="s">
        <v>26</v>
      </c>
      <c r="G123" s="18" t="s">
        <v>9</v>
      </c>
      <c r="H123" s="18"/>
      <c r="I123" s="18" t="s">
        <v>189</v>
      </c>
      <c r="J123" s="18" t="s">
        <v>80</v>
      </c>
      <c r="K123" s="18" t="s">
        <v>162</v>
      </c>
      <c r="L123" s="41" t="s">
        <v>49</v>
      </c>
    </row>
    <row r="124" spans="1:12" x14ac:dyDescent="0.35">
      <c r="A124" s="40" t="s">
        <v>171</v>
      </c>
      <c r="B124" s="19">
        <v>40848</v>
      </c>
      <c r="C124" s="20">
        <f t="shared" ca="1" si="1"/>
        <v>706</v>
      </c>
      <c r="D124" s="21" t="s">
        <v>9</v>
      </c>
      <c r="E124" s="21" t="s">
        <v>38</v>
      </c>
      <c r="F124" s="21" t="s">
        <v>37</v>
      </c>
      <c r="G124" s="21" t="s">
        <v>9</v>
      </c>
      <c r="H124" s="21"/>
      <c r="I124" s="21"/>
      <c r="J124" s="21"/>
      <c r="K124" s="21"/>
      <c r="L124" s="58"/>
    </row>
    <row r="125" spans="1:12" x14ac:dyDescent="0.35">
      <c r="A125" s="40" t="s">
        <v>172</v>
      </c>
      <c r="B125" s="19">
        <v>40848</v>
      </c>
      <c r="C125" s="20">
        <f t="shared" ca="1" si="1"/>
        <v>706</v>
      </c>
      <c r="D125" s="21" t="s">
        <v>9</v>
      </c>
      <c r="E125" s="21" t="s">
        <v>49</v>
      </c>
      <c r="F125" s="21" t="s">
        <v>26</v>
      </c>
      <c r="G125" s="21" t="s">
        <v>9</v>
      </c>
      <c r="H125" s="21"/>
      <c r="I125" s="21"/>
      <c r="J125" s="21"/>
      <c r="K125" s="21"/>
      <c r="L125" s="58"/>
    </row>
    <row r="126" spans="1:12" x14ac:dyDescent="0.35">
      <c r="A126" s="40" t="s">
        <v>173</v>
      </c>
      <c r="B126" s="19">
        <v>40848</v>
      </c>
      <c r="C126" s="20">
        <f t="shared" ca="1" si="1"/>
        <v>706</v>
      </c>
      <c r="D126" s="21" t="s">
        <v>9</v>
      </c>
      <c r="E126" s="21" t="s">
        <v>49</v>
      </c>
      <c r="F126" s="21" t="s">
        <v>26</v>
      </c>
      <c r="G126" s="21" t="s">
        <v>9</v>
      </c>
      <c r="H126" s="21"/>
      <c r="I126" s="21"/>
      <c r="J126" s="21"/>
      <c r="K126" s="21"/>
      <c r="L126" s="58"/>
    </row>
    <row r="127" spans="1:12" x14ac:dyDescent="0.35">
      <c r="A127" s="40" t="s">
        <v>174</v>
      </c>
      <c r="B127" s="19">
        <v>40848</v>
      </c>
      <c r="C127" s="20">
        <f t="shared" ca="1" si="1"/>
        <v>706</v>
      </c>
      <c r="D127" s="21" t="s">
        <v>9</v>
      </c>
      <c r="E127" s="21" t="s">
        <v>49</v>
      </c>
      <c r="F127" s="21" t="s">
        <v>26</v>
      </c>
      <c r="G127" s="21" t="s">
        <v>9</v>
      </c>
      <c r="H127" s="21"/>
      <c r="I127" s="21"/>
      <c r="J127" s="21"/>
      <c r="K127" s="21"/>
      <c r="L127" s="58"/>
    </row>
    <row r="128" spans="1:12" x14ac:dyDescent="0.35">
      <c r="A128" s="40" t="s">
        <v>175</v>
      </c>
      <c r="B128" s="19">
        <v>40848</v>
      </c>
      <c r="C128" s="20">
        <f t="shared" ca="1" si="1"/>
        <v>706</v>
      </c>
      <c r="D128" s="21" t="s">
        <v>9</v>
      </c>
      <c r="E128" s="21" t="s">
        <v>49</v>
      </c>
      <c r="F128" s="21" t="s">
        <v>26</v>
      </c>
      <c r="G128" s="21" t="s">
        <v>9</v>
      </c>
      <c r="H128" s="21"/>
      <c r="I128" s="21"/>
      <c r="J128" s="21"/>
      <c r="K128" s="21"/>
      <c r="L128" s="58"/>
    </row>
    <row r="129" spans="1:12" x14ac:dyDescent="0.35">
      <c r="A129" s="40" t="s">
        <v>176</v>
      </c>
      <c r="B129" s="19">
        <v>40848</v>
      </c>
      <c r="C129" s="20">
        <f t="shared" ca="1" si="1"/>
        <v>706</v>
      </c>
      <c r="D129" s="21" t="s">
        <v>9</v>
      </c>
      <c r="E129" s="21" t="s">
        <v>49</v>
      </c>
      <c r="F129" s="21" t="s">
        <v>26</v>
      </c>
      <c r="G129" s="21" t="s">
        <v>9</v>
      </c>
      <c r="H129" s="21"/>
      <c r="I129" s="21"/>
      <c r="J129" s="21"/>
      <c r="K129" s="21"/>
      <c r="L129" s="58"/>
    </row>
    <row r="130" spans="1:12" x14ac:dyDescent="0.35">
      <c r="A130" s="40" t="s">
        <v>177</v>
      </c>
      <c r="B130" s="19">
        <v>40848</v>
      </c>
      <c r="C130" s="20">
        <f t="shared" ca="1" si="1"/>
        <v>706</v>
      </c>
      <c r="D130" s="21" t="s">
        <v>9</v>
      </c>
      <c r="E130" s="21" t="s">
        <v>38</v>
      </c>
      <c r="F130" s="21" t="s">
        <v>37</v>
      </c>
      <c r="G130" s="21" t="s">
        <v>9</v>
      </c>
      <c r="H130" s="21"/>
      <c r="I130" s="21"/>
      <c r="J130" s="21"/>
      <c r="K130" s="21"/>
      <c r="L130" s="58"/>
    </row>
    <row r="131" spans="1:12" x14ac:dyDescent="0.35">
      <c r="A131" s="40" t="s">
        <v>178</v>
      </c>
      <c r="B131" s="19">
        <v>40848</v>
      </c>
      <c r="C131" s="20">
        <f t="shared" ref="C131:C194" ca="1" si="2">(TODAY()-B131)/7</f>
        <v>706</v>
      </c>
      <c r="D131" s="21" t="s">
        <v>9</v>
      </c>
      <c r="E131" s="21" t="s">
        <v>38</v>
      </c>
      <c r="F131" s="21" t="s">
        <v>37</v>
      </c>
      <c r="G131" s="21" t="s">
        <v>9</v>
      </c>
      <c r="H131" s="21"/>
      <c r="I131" s="21"/>
      <c r="J131" s="21"/>
      <c r="K131" s="21"/>
      <c r="L131" s="58"/>
    </row>
    <row r="132" spans="1:12" x14ac:dyDescent="0.35">
      <c r="A132" s="40" t="s">
        <v>179</v>
      </c>
      <c r="B132" s="19">
        <v>40848</v>
      </c>
      <c r="C132" s="20">
        <f t="shared" ca="1" si="2"/>
        <v>706</v>
      </c>
      <c r="D132" s="21" t="s">
        <v>9</v>
      </c>
      <c r="E132" s="21" t="s">
        <v>49</v>
      </c>
      <c r="F132" s="21" t="s">
        <v>26</v>
      </c>
      <c r="G132" s="21" t="s">
        <v>9</v>
      </c>
      <c r="H132" s="21"/>
      <c r="I132" s="21"/>
      <c r="J132" s="21"/>
      <c r="K132" s="21"/>
      <c r="L132" s="58"/>
    </row>
    <row r="133" spans="1:12" x14ac:dyDescent="0.35">
      <c r="A133" s="40" t="s">
        <v>180</v>
      </c>
      <c r="B133" s="19">
        <v>40848</v>
      </c>
      <c r="C133" s="20">
        <f t="shared" ca="1" si="2"/>
        <v>706</v>
      </c>
      <c r="D133" s="21" t="s">
        <v>11</v>
      </c>
      <c r="E133" s="21" t="s">
        <v>204</v>
      </c>
      <c r="F133" s="21" t="s">
        <v>26</v>
      </c>
      <c r="G133" s="21" t="s">
        <v>9</v>
      </c>
      <c r="H133" s="21"/>
      <c r="I133" s="21"/>
      <c r="J133" s="21"/>
      <c r="K133" s="21"/>
      <c r="L133" s="58"/>
    </row>
    <row r="134" spans="1:12" x14ac:dyDescent="0.35">
      <c r="A134" s="40" t="s">
        <v>181</v>
      </c>
      <c r="B134" s="19">
        <v>40848</v>
      </c>
      <c r="C134" s="20">
        <f t="shared" ca="1" si="2"/>
        <v>706</v>
      </c>
      <c r="D134" s="21" t="s">
        <v>11</v>
      </c>
      <c r="E134" s="21" t="s">
        <v>204</v>
      </c>
      <c r="F134" s="21" t="s">
        <v>26</v>
      </c>
      <c r="G134" s="21" t="s">
        <v>9</v>
      </c>
      <c r="H134" s="21"/>
      <c r="I134" s="21"/>
      <c r="J134" s="21"/>
      <c r="K134" s="21"/>
      <c r="L134" s="58"/>
    </row>
    <row r="135" spans="1:12" x14ac:dyDescent="0.35">
      <c r="A135" s="40" t="s">
        <v>182</v>
      </c>
      <c r="B135" s="19">
        <v>40848</v>
      </c>
      <c r="C135" s="20">
        <f t="shared" ca="1" si="2"/>
        <v>706</v>
      </c>
      <c r="D135" s="21" t="s">
        <v>11</v>
      </c>
      <c r="E135" s="21" t="s">
        <v>204</v>
      </c>
      <c r="F135" s="21" t="s">
        <v>26</v>
      </c>
      <c r="G135" s="21" t="s">
        <v>9</v>
      </c>
      <c r="H135" s="21"/>
      <c r="I135" s="21"/>
      <c r="J135" s="21"/>
      <c r="K135" s="21"/>
      <c r="L135" s="58"/>
    </row>
    <row r="136" spans="1:12" x14ac:dyDescent="0.35">
      <c r="A136" s="40" t="s">
        <v>183</v>
      </c>
      <c r="B136" s="19">
        <v>40848</v>
      </c>
      <c r="C136" s="20">
        <f t="shared" ca="1" si="2"/>
        <v>706</v>
      </c>
      <c r="D136" s="21" t="s">
        <v>11</v>
      </c>
      <c r="E136" s="21" t="s">
        <v>204</v>
      </c>
      <c r="F136" s="21" t="s">
        <v>26</v>
      </c>
      <c r="G136" s="21" t="s">
        <v>9</v>
      </c>
      <c r="H136" s="21"/>
      <c r="I136" s="21"/>
      <c r="J136" s="21"/>
      <c r="K136" s="21"/>
      <c r="L136" s="58"/>
    </row>
    <row r="137" spans="1:12" x14ac:dyDescent="0.35">
      <c r="A137" s="40" t="s">
        <v>184</v>
      </c>
      <c r="B137" s="19">
        <v>40848</v>
      </c>
      <c r="C137" s="20">
        <f t="shared" ca="1" si="2"/>
        <v>706</v>
      </c>
      <c r="D137" s="21" t="s">
        <v>11</v>
      </c>
      <c r="E137" s="21" t="s">
        <v>204</v>
      </c>
      <c r="F137" s="21" t="s">
        <v>26</v>
      </c>
      <c r="G137" s="21" t="s">
        <v>9</v>
      </c>
      <c r="H137" s="21"/>
      <c r="I137" s="21"/>
      <c r="J137" s="21"/>
      <c r="K137" s="21"/>
      <c r="L137" s="58"/>
    </row>
    <row r="138" spans="1:12" x14ac:dyDescent="0.35">
      <c r="A138" s="40" t="s">
        <v>185</v>
      </c>
      <c r="B138" s="19">
        <v>40848</v>
      </c>
      <c r="C138" s="20">
        <f t="shared" ca="1" si="2"/>
        <v>706</v>
      </c>
      <c r="D138" s="21" t="s">
        <v>11</v>
      </c>
      <c r="E138" s="141" t="s">
        <v>80</v>
      </c>
      <c r="F138" s="21" t="s">
        <v>37</v>
      </c>
      <c r="G138" s="21" t="s">
        <v>9</v>
      </c>
      <c r="H138" s="21"/>
      <c r="I138" s="21"/>
      <c r="J138" s="21"/>
      <c r="K138" s="21"/>
      <c r="L138" s="58"/>
    </row>
    <row r="139" spans="1:12" x14ac:dyDescent="0.35">
      <c r="A139" s="40" t="s">
        <v>186</v>
      </c>
      <c r="B139" s="19">
        <v>40848</v>
      </c>
      <c r="C139" s="20">
        <f t="shared" ca="1" si="2"/>
        <v>706</v>
      </c>
      <c r="D139" s="21" t="s">
        <v>11</v>
      </c>
      <c r="E139" s="141" t="s">
        <v>80</v>
      </c>
      <c r="F139" s="21" t="s">
        <v>37</v>
      </c>
      <c r="G139" s="21" t="s">
        <v>9</v>
      </c>
      <c r="H139" s="21"/>
      <c r="I139" s="21"/>
      <c r="J139" s="21"/>
      <c r="K139" s="21"/>
      <c r="L139" s="58"/>
    </row>
    <row r="140" spans="1:12" ht="18.600000000000001" thickBot="1" x14ac:dyDescent="0.4">
      <c r="A140" s="56" t="s">
        <v>187</v>
      </c>
      <c r="B140" s="29">
        <v>40848</v>
      </c>
      <c r="C140" s="37">
        <f t="shared" ca="1" si="2"/>
        <v>706</v>
      </c>
      <c r="D140" s="28" t="s">
        <v>11</v>
      </c>
      <c r="E140" s="155" t="s">
        <v>80</v>
      </c>
      <c r="F140" s="28" t="s">
        <v>37</v>
      </c>
      <c r="G140" s="28" t="s">
        <v>9</v>
      </c>
      <c r="H140" s="28"/>
      <c r="I140" s="28"/>
      <c r="J140" s="28"/>
      <c r="K140" s="28"/>
      <c r="L140" s="57"/>
    </row>
    <row r="141" spans="1:12" x14ac:dyDescent="0.35">
      <c r="A141" s="39" t="s">
        <v>190</v>
      </c>
      <c r="B141" s="16">
        <v>40850</v>
      </c>
      <c r="C141" s="17">
        <f t="shared" ca="1" si="2"/>
        <v>705.71428571428567</v>
      </c>
      <c r="D141" s="18" t="s">
        <v>9</v>
      </c>
      <c r="E141" s="18" t="s">
        <v>38</v>
      </c>
      <c r="F141" s="18" t="s">
        <v>37</v>
      </c>
      <c r="G141" s="18" t="s">
        <v>9</v>
      </c>
      <c r="H141" s="18"/>
      <c r="I141" s="18" t="s">
        <v>203</v>
      </c>
      <c r="J141" s="18" t="s">
        <v>34</v>
      </c>
      <c r="K141" s="126" t="s">
        <v>62</v>
      </c>
      <c r="L141" s="41" t="s">
        <v>38</v>
      </c>
    </row>
    <row r="142" spans="1:12" x14ac:dyDescent="0.35">
      <c r="A142" s="40" t="s">
        <v>191</v>
      </c>
      <c r="B142" s="19">
        <v>40850</v>
      </c>
      <c r="C142" s="20">
        <f t="shared" ca="1" si="2"/>
        <v>705.71428571428567</v>
      </c>
      <c r="D142" s="21" t="s">
        <v>9</v>
      </c>
      <c r="E142" s="21" t="s">
        <v>49</v>
      </c>
      <c r="F142" s="21" t="s">
        <v>26</v>
      </c>
      <c r="G142" s="21" t="s">
        <v>9</v>
      </c>
      <c r="H142" s="21"/>
      <c r="I142" s="21"/>
      <c r="J142" s="21"/>
      <c r="K142" s="21"/>
      <c r="L142" s="58"/>
    </row>
    <row r="143" spans="1:12" x14ac:dyDescent="0.35">
      <c r="A143" s="40" t="s">
        <v>192</v>
      </c>
      <c r="B143" s="19">
        <v>40850</v>
      </c>
      <c r="C143" s="20">
        <f t="shared" ca="1" si="2"/>
        <v>705.71428571428567</v>
      </c>
      <c r="D143" s="21" t="s">
        <v>9</v>
      </c>
      <c r="E143" s="21" t="s">
        <v>38</v>
      </c>
      <c r="F143" s="21" t="s">
        <v>37</v>
      </c>
      <c r="G143" s="21" t="s">
        <v>9</v>
      </c>
      <c r="H143" s="21"/>
      <c r="I143" s="21"/>
      <c r="J143" s="21"/>
      <c r="K143" s="21"/>
      <c r="L143" s="58"/>
    </row>
    <row r="144" spans="1:12" x14ac:dyDescent="0.35">
      <c r="A144" s="40" t="s">
        <v>193</v>
      </c>
      <c r="B144" s="19">
        <v>40850</v>
      </c>
      <c r="C144" s="20">
        <f t="shared" ca="1" si="2"/>
        <v>705.71428571428567</v>
      </c>
      <c r="D144" s="21" t="s">
        <v>9</v>
      </c>
      <c r="E144" s="21" t="s">
        <v>49</v>
      </c>
      <c r="F144" s="21" t="s">
        <v>26</v>
      </c>
      <c r="G144" s="21" t="s">
        <v>9</v>
      </c>
      <c r="H144" s="21"/>
      <c r="I144" s="21"/>
      <c r="J144" s="21"/>
      <c r="K144" s="21"/>
      <c r="L144" s="58"/>
    </row>
    <row r="145" spans="1:12" x14ac:dyDescent="0.35">
      <c r="A145" s="40" t="s">
        <v>194</v>
      </c>
      <c r="B145" s="19">
        <v>40850</v>
      </c>
      <c r="C145" s="20">
        <f t="shared" ca="1" si="2"/>
        <v>705.71428571428567</v>
      </c>
      <c r="D145" s="21" t="s">
        <v>9</v>
      </c>
      <c r="E145" s="21" t="s">
        <v>38</v>
      </c>
      <c r="F145" s="21" t="s">
        <v>37</v>
      </c>
      <c r="G145" s="21" t="s">
        <v>9</v>
      </c>
      <c r="H145" s="21"/>
      <c r="I145" s="21"/>
      <c r="J145" s="21"/>
      <c r="K145" s="21"/>
      <c r="L145" s="58"/>
    </row>
    <row r="146" spans="1:12" x14ac:dyDescent="0.35">
      <c r="A146" s="40" t="s">
        <v>195</v>
      </c>
      <c r="B146" s="19">
        <v>40850</v>
      </c>
      <c r="C146" s="20">
        <f t="shared" ca="1" si="2"/>
        <v>705.71428571428567</v>
      </c>
      <c r="D146" s="21" t="s">
        <v>9</v>
      </c>
      <c r="E146" s="21" t="s">
        <v>38</v>
      </c>
      <c r="F146" s="21" t="s">
        <v>37</v>
      </c>
      <c r="G146" s="21" t="s">
        <v>9</v>
      </c>
      <c r="H146" s="21"/>
      <c r="I146" s="21"/>
      <c r="J146" s="21"/>
      <c r="K146" s="21"/>
      <c r="L146" s="58"/>
    </row>
    <row r="147" spans="1:12" x14ac:dyDescent="0.35">
      <c r="A147" s="40" t="s">
        <v>196</v>
      </c>
      <c r="B147" s="19">
        <v>40850</v>
      </c>
      <c r="C147" s="20">
        <f t="shared" ca="1" si="2"/>
        <v>705.71428571428567</v>
      </c>
      <c r="D147" s="21" t="s">
        <v>9</v>
      </c>
      <c r="E147" s="21" t="s">
        <v>38</v>
      </c>
      <c r="F147" s="21" t="s">
        <v>37</v>
      </c>
      <c r="G147" s="21" t="s">
        <v>9</v>
      </c>
      <c r="H147" s="21"/>
      <c r="I147" s="21"/>
      <c r="J147" s="21"/>
      <c r="K147" s="21"/>
      <c r="L147" s="58"/>
    </row>
    <row r="148" spans="1:12" x14ac:dyDescent="0.35">
      <c r="A148" s="40" t="s">
        <v>197</v>
      </c>
      <c r="B148" s="19">
        <v>40850</v>
      </c>
      <c r="C148" s="20">
        <f t="shared" ca="1" si="2"/>
        <v>705.71428571428567</v>
      </c>
      <c r="D148" s="21" t="s">
        <v>9</v>
      </c>
      <c r="E148" s="21" t="s">
        <v>38</v>
      </c>
      <c r="F148" s="21" t="s">
        <v>37</v>
      </c>
      <c r="G148" s="21" t="s">
        <v>9</v>
      </c>
      <c r="H148" s="21"/>
      <c r="I148" s="21"/>
      <c r="J148" s="21"/>
      <c r="K148" s="21"/>
      <c r="L148" s="58"/>
    </row>
    <row r="149" spans="1:12" x14ac:dyDescent="0.35">
      <c r="A149" s="40" t="s">
        <v>198</v>
      </c>
      <c r="B149" s="19">
        <v>40850</v>
      </c>
      <c r="C149" s="20">
        <f t="shared" ca="1" si="2"/>
        <v>705.71428571428567</v>
      </c>
      <c r="D149" s="21" t="s">
        <v>9</v>
      </c>
      <c r="E149" s="21" t="s">
        <v>38</v>
      </c>
      <c r="F149" s="21" t="s">
        <v>37</v>
      </c>
      <c r="G149" s="21" t="s">
        <v>9</v>
      </c>
      <c r="H149" s="21"/>
      <c r="I149" s="21"/>
      <c r="J149" s="21"/>
      <c r="K149" s="21"/>
      <c r="L149" s="58"/>
    </row>
    <row r="150" spans="1:12" x14ac:dyDescent="0.35">
      <c r="A150" s="40" t="s">
        <v>199</v>
      </c>
      <c r="B150" s="19">
        <v>40850</v>
      </c>
      <c r="C150" s="20">
        <f t="shared" ca="1" si="2"/>
        <v>705.71428571428567</v>
      </c>
      <c r="D150" s="21" t="s">
        <v>9</v>
      </c>
      <c r="E150" s="21" t="s">
        <v>49</v>
      </c>
      <c r="F150" s="21" t="s">
        <v>26</v>
      </c>
      <c r="G150" s="21" t="s">
        <v>9</v>
      </c>
      <c r="H150" s="21"/>
      <c r="I150" s="21"/>
      <c r="J150" s="21"/>
      <c r="K150" s="21"/>
      <c r="L150" s="58"/>
    </row>
    <row r="151" spans="1:12" x14ac:dyDescent="0.35">
      <c r="A151" s="40" t="s">
        <v>200</v>
      </c>
      <c r="B151" s="19">
        <v>40850</v>
      </c>
      <c r="C151" s="20">
        <f t="shared" ca="1" si="2"/>
        <v>705.71428571428567</v>
      </c>
      <c r="D151" s="21" t="s">
        <v>11</v>
      </c>
      <c r="E151" s="21" t="s">
        <v>204</v>
      </c>
      <c r="F151" s="21" t="s">
        <v>26</v>
      </c>
      <c r="G151" s="21" t="s">
        <v>9</v>
      </c>
      <c r="H151" s="21"/>
      <c r="I151" s="21"/>
      <c r="J151" s="21"/>
      <c r="K151" s="21"/>
      <c r="L151" s="58"/>
    </row>
    <row r="152" spans="1:12" x14ac:dyDescent="0.35">
      <c r="A152" s="40" t="s">
        <v>201</v>
      </c>
      <c r="B152" s="19">
        <v>40850</v>
      </c>
      <c r="C152" s="20">
        <f t="shared" ca="1" si="2"/>
        <v>705.71428571428567</v>
      </c>
      <c r="D152" s="21" t="s">
        <v>11</v>
      </c>
      <c r="E152" s="21" t="s">
        <v>204</v>
      </c>
      <c r="F152" s="21" t="s">
        <v>26</v>
      </c>
      <c r="G152" s="21" t="s">
        <v>9</v>
      </c>
      <c r="H152" s="21"/>
      <c r="I152" s="21"/>
      <c r="J152" s="21"/>
      <c r="K152" s="21"/>
      <c r="L152" s="58"/>
    </row>
    <row r="153" spans="1:12" ht="18.600000000000001" thickBot="1" x14ac:dyDescent="0.4">
      <c r="A153" s="56" t="s">
        <v>202</v>
      </c>
      <c r="B153" s="29">
        <v>40850</v>
      </c>
      <c r="C153" s="37">
        <f t="shared" ca="1" si="2"/>
        <v>705.71428571428567</v>
      </c>
      <c r="D153" s="28" t="s">
        <v>11</v>
      </c>
      <c r="E153" s="28" t="s">
        <v>204</v>
      </c>
      <c r="F153" s="28" t="s">
        <v>26</v>
      </c>
      <c r="G153" s="28" t="s">
        <v>9</v>
      </c>
      <c r="H153" s="28"/>
      <c r="I153" s="28"/>
      <c r="J153" s="28"/>
      <c r="K153" s="28"/>
      <c r="L153" s="57"/>
    </row>
    <row r="154" spans="1:12" x14ac:dyDescent="0.35">
      <c r="A154" s="39" t="s">
        <v>218</v>
      </c>
      <c r="B154" s="16">
        <v>40854</v>
      </c>
      <c r="C154" s="17">
        <f t="shared" ca="1" si="2"/>
        <v>705.14285714285711</v>
      </c>
      <c r="D154" s="18" t="s">
        <v>9</v>
      </c>
      <c r="E154" s="18" t="s">
        <v>49</v>
      </c>
      <c r="F154" s="18" t="s">
        <v>26</v>
      </c>
      <c r="G154" s="18" t="s">
        <v>9</v>
      </c>
      <c r="H154" s="18"/>
      <c r="I154" s="18" t="s">
        <v>232</v>
      </c>
      <c r="J154" s="18" t="s">
        <v>34</v>
      </c>
      <c r="K154" s="126" t="s">
        <v>27</v>
      </c>
      <c r="L154" s="41" t="s">
        <v>38</v>
      </c>
    </row>
    <row r="155" spans="1:12" x14ac:dyDescent="0.35">
      <c r="A155" s="40" t="s">
        <v>219</v>
      </c>
      <c r="B155" s="19">
        <v>40854</v>
      </c>
      <c r="C155" s="20">
        <f t="shared" ca="1" si="2"/>
        <v>705.14285714285711</v>
      </c>
      <c r="D155" s="21" t="s">
        <v>9</v>
      </c>
      <c r="E155" s="21" t="s">
        <v>49</v>
      </c>
      <c r="F155" s="21" t="s">
        <v>26</v>
      </c>
      <c r="G155" s="21" t="s">
        <v>9</v>
      </c>
      <c r="H155" s="21"/>
      <c r="I155" s="21"/>
      <c r="J155" s="21"/>
      <c r="K155" s="21"/>
      <c r="L155" s="58"/>
    </row>
    <row r="156" spans="1:12" x14ac:dyDescent="0.35">
      <c r="A156" s="40" t="s">
        <v>220</v>
      </c>
      <c r="B156" s="19">
        <v>40854</v>
      </c>
      <c r="C156" s="20">
        <f t="shared" ca="1" si="2"/>
        <v>705.14285714285711</v>
      </c>
      <c r="D156" s="21" t="s">
        <v>9</v>
      </c>
      <c r="E156" s="21" t="s">
        <v>38</v>
      </c>
      <c r="F156" s="21" t="s">
        <v>37</v>
      </c>
      <c r="G156" s="21" t="s">
        <v>9</v>
      </c>
      <c r="H156" s="21"/>
      <c r="I156" s="21"/>
      <c r="J156" s="21"/>
      <c r="K156" s="21"/>
      <c r="L156" s="58"/>
    </row>
    <row r="157" spans="1:12" x14ac:dyDescent="0.35">
      <c r="A157" s="40" t="s">
        <v>221</v>
      </c>
      <c r="B157" s="19">
        <v>40854</v>
      </c>
      <c r="C157" s="20">
        <f t="shared" ca="1" si="2"/>
        <v>705.14285714285711</v>
      </c>
      <c r="D157" s="21" t="s">
        <v>9</v>
      </c>
      <c r="E157" s="21" t="s">
        <v>38</v>
      </c>
      <c r="F157" s="21" t="s">
        <v>37</v>
      </c>
      <c r="G157" s="21" t="s">
        <v>9</v>
      </c>
      <c r="H157" s="21"/>
      <c r="I157" s="21"/>
      <c r="J157" s="21"/>
      <c r="K157" s="21"/>
      <c r="L157" s="58"/>
    </row>
    <row r="158" spans="1:12" x14ac:dyDescent="0.35">
      <c r="A158" s="40" t="s">
        <v>222</v>
      </c>
      <c r="B158" s="19">
        <v>40854</v>
      </c>
      <c r="C158" s="20">
        <f t="shared" ca="1" si="2"/>
        <v>705.14285714285711</v>
      </c>
      <c r="D158" s="21" t="s">
        <v>9</v>
      </c>
      <c r="E158" s="21" t="s">
        <v>38</v>
      </c>
      <c r="F158" s="21" t="s">
        <v>37</v>
      </c>
      <c r="G158" s="21" t="s">
        <v>9</v>
      </c>
      <c r="H158" s="21"/>
      <c r="I158" s="21"/>
      <c r="J158" s="21"/>
      <c r="K158" s="21"/>
      <c r="L158" s="58"/>
    </row>
    <row r="159" spans="1:12" x14ac:dyDescent="0.35">
      <c r="A159" s="40" t="s">
        <v>223</v>
      </c>
      <c r="B159" s="19">
        <v>40854</v>
      </c>
      <c r="C159" s="20">
        <f t="shared" ca="1" si="2"/>
        <v>705.14285714285711</v>
      </c>
      <c r="D159" s="21" t="s">
        <v>9</v>
      </c>
      <c r="E159" s="21" t="s">
        <v>49</v>
      </c>
      <c r="F159" s="21" t="s">
        <v>26</v>
      </c>
      <c r="G159" s="21" t="s">
        <v>9</v>
      </c>
      <c r="H159" s="21"/>
      <c r="I159" s="21"/>
      <c r="J159" s="21"/>
      <c r="K159" s="21"/>
      <c r="L159" s="58"/>
    </row>
    <row r="160" spans="1:12" x14ac:dyDescent="0.35">
      <c r="A160" s="40" t="s">
        <v>224</v>
      </c>
      <c r="B160" s="19">
        <v>40854</v>
      </c>
      <c r="C160" s="20">
        <f t="shared" ca="1" si="2"/>
        <v>705.14285714285711</v>
      </c>
      <c r="D160" s="21" t="s">
        <v>9</v>
      </c>
      <c r="E160" s="21" t="s">
        <v>49</v>
      </c>
      <c r="F160" s="21" t="s">
        <v>26</v>
      </c>
      <c r="G160" s="21" t="s">
        <v>9</v>
      </c>
      <c r="H160" s="21"/>
      <c r="I160" s="21"/>
      <c r="J160" s="21"/>
      <c r="K160" s="21"/>
      <c r="L160" s="58"/>
    </row>
    <row r="161" spans="1:12" x14ac:dyDescent="0.35">
      <c r="A161" s="40" t="s">
        <v>225</v>
      </c>
      <c r="B161" s="19">
        <v>40854</v>
      </c>
      <c r="C161" s="20">
        <f t="shared" ca="1" si="2"/>
        <v>705.14285714285711</v>
      </c>
      <c r="D161" s="21" t="s">
        <v>9</v>
      </c>
      <c r="E161" s="21" t="s">
        <v>49</v>
      </c>
      <c r="F161" s="21" t="s">
        <v>26</v>
      </c>
      <c r="G161" s="21" t="s">
        <v>9</v>
      </c>
      <c r="H161" s="21"/>
      <c r="I161" s="21"/>
      <c r="J161" s="21"/>
      <c r="K161" s="21"/>
      <c r="L161" s="58"/>
    </row>
    <row r="162" spans="1:12" x14ac:dyDescent="0.35">
      <c r="A162" s="40" t="s">
        <v>226</v>
      </c>
      <c r="B162" s="19">
        <v>40854</v>
      </c>
      <c r="C162" s="20">
        <f t="shared" ca="1" si="2"/>
        <v>705.14285714285711</v>
      </c>
      <c r="D162" s="21" t="s">
        <v>9</v>
      </c>
      <c r="E162" s="21" t="s">
        <v>49</v>
      </c>
      <c r="F162" s="21" t="s">
        <v>26</v>
      </c>
      <c r="G162" s="21" t="s">
        <v>9</v>
      </c>
      <c r="H162" s="21"/>
      <c r="I162" s="21"/>
      <c r="J162" s="21"/>
      <c r="K162" s="21"/>
      <c r="L162" s="58"/>
    </row>
    <row r="163" spans="1:12" x14ac:dyDescent="0.35">
      <c r="A163" s="40" t="s">
        <v>227</v>
      </c>
      <c r="B163" s="19">
        <v>40854</v>
      </c>
      <c r="C163" s="20">
        <f t="shared" ca="1" si="2"/>
        <v>705.14285714285711</v>
      </c>
      <c r="D163" s="21" t="s">
        <v>11</v>
      </c>
      <c r="E163" s="141" t="s">
        <v>80</v>
      </c>
      <c r="F163" s="21" t="s">
        <v>37</v>
      </c>
      <c r="G163" s="21" t="s">
        <v>9</v>
      </c>
      <c r="H163" s="21"/>
      <c r="I163" s="21"/>
      <c r="J163" s="21"/>
      <c r="K163" s="21"/>
      <c r="L163" s="58"/>
    </row>
    <row r="164" spans="1:12" x14ac:dyDescent="0.35">
      <c r="A164" s="40" t="s">
        <v>228</v>
      </c>
      <c r="B164" s="19">
        <v>40854</v>
      </c>
      <c r="C164" s="20">
        <f t="shared" ca="1" si="2"/>
        <v>705.14285714285711</v>
      </c>
      <c r="D164" s="21" t="s">
        <v>11</v>
      </c>
      <c r="E164" s="21" t="s">
        <v>204</v>
      </c>
      <c r="F164" s="21" t="s">
        <v>26</v>
      </c>
      <c r="G164" s="21" t="s">
        <v>9</v>
      </c>
      <c r="H164" s="21"/>
      <c r="I164" s="21"/>
      <c r="J164" s="21"/>
      <c r="K164" s="21"/>
      <c r="L164" s="58"/>
    </row>
    <row r="165" spans="1:12" x14ac:dyDescent="0.35">
      <c r="A165" s="40" t="s">
        <v>229</v>
      </c>
      <c r="B165" s="19">
        <v>40854</v>
      </c>
      <c r="C165" s="20">
        <f t="shared" ca="1" si="2"/>
        <v>705.14285714285711</v>
      </c>
      <c r="D165" s="21" t="s">
        <v>11</v>
      </c>
      <c r="E165" s="141" t="s">
        <v>80</v>
      </c>
      <c r="F165" s="21" t="s">
        <v>37</v>
      </c>
      <c r="G165" s="21" t="s">
        <v>9</v>
      </c>
      <c r="H165" s="21"/>
      <c r="I165" s="21"/>
      <c r="J165" s="21"/>
      <c r="K165" s="21"/>
      <c r="L165" s="58"/>
    </row>
    <row r="166" spans="1:12" x14ac:dyDescent="0.35">
      <c r="A166" s="40" t="s">
        <v>230</v>
      </c>
      <c r="B166" s="19">
        <v>40854</v>
      </c>
      <c r="C166" s="20">
        <f t="shared" ca="1" si="2"/>
        <v>705.14285714285711</v>
      </c>
      <c r="D166" s="21" t="s">
        <v>11</v>
      </c>
      <c r="E166" s="141" t="s">
        <v>80</v>
      </c>
      <c r="F166" s="21" t="s">
        <v>37</v>
      </c>
      <c r="G166" s="21" t="s">
        <v>9</v>
      </c>
      <c r="H166" s="21"/>
      <c r="I166" s="21"/>
      <c r="J166" s="21"/>
      <c r="K166" s="21"/>
      <c r="L166" s="58"/>
    </row>
    <row r="167" spans="1:12" ht="18.600000000000001" thickBot="1" x14ac:dyDescent="0.4">
      <c r="A167" s="67" t="s">
        <v>231</v>
      </c>
      <c r="B167" s="26">
        <v>40854</v>
      </c>
      <c r="C167" s="27">
        <f t="shared" ca="1" si="2"/>
        <v>705.14285714285711</v>
      </c>
      <c r="D167" s="25" t="s">
        <v>11</v>
      </c>
      <c r="E167" s="25" t="s">
        <v>204</v>
      </c>
      <c r="F167" s="25" t="s">
        <v>26</v>
      </c>
      <c r="G167" s="25" t="s">
        <v>9</v>
      </c>
      <c r="H167" s="25"/>
      <c r="I167" s="25"/>
      <c r="J167" s="25"/>
      <c r="K167" s="25"/>
      <c r="L167" s="79"/>
    </row>
    <row r="168" spans="1:12" x14ac:dyDescent="0.35">
      <c r="A168" s="39" t="s">
        <v>233</v>
      </c>
      <c r="B168" s="16">
        <v>40868</v>
      </c>
      <c r="C168" s="17">
        <f t="shared" ca="1" si="2"/>
        <v>703.14285714285711</v>
      </c>
      <c r="D168" s="18" t="s">
        <v>9</v>
      </c>
      <c r="E168" s="18" t="s">
        <v>38</v>
      </c>
      <c r="F168" s="18" t="s">
        <v>37</v>
      </c>
      <c r="G168" s="18" t="s">
        <v>9</v>
      </c>
      <c r="H168" s="18"/>
      <c r="I168" s="18" t="s">
        <v>237</v>
      </c>
      <c r="J168" s="18" t="s">
        <v>80</v>
      </c>
      <c r="K168" s="18" t="s">
        <v>63</v>
      </c>
      <c r="L168" s="41" t="s">
        <v>49</v>
      </c>
    </row>
    <row r="169" spans="1:12" x14ac:dyDescent="0.35">
      <c r="A169" s="40" t="s">
        <v>234</v>
      </c>
      <c r="B169" s="19">
        <v>40868</v>
      </c>
      <c r="C169" s="20">
        <f t="shared" ca="1" si="2"/>
        <v>703.14285714285711</v>
      </c>
      <c r="D169" s="21" t="s">
        <v>9</v>
      </c>
      <c r="E169" s="21" t="s">
        <v>253</v>
      </c>
      <c r="F169" s="21" t="s">
        <v>26</v>
      </c>
      <c r="G169" s="21" t="s">
        <v>9</v>
      </c>
      <c r="H169" s="21"/>
      <c r="I169" s="21"/>
      <c r="J169" s="21"/>
      <c r="K169" s="21"/>
      <c r="L169" s="58"/>
    </row>
    <row r="170" spans="1:12" x14ac:dyDescent="0.35">
      <c r="A170" s="40" t="s">
        <v>235</v>
      </c>
      <c r="B170" s="19">
        <v>40868</v>
      </c>
      <c r="C170" s="20">
        <f t="shared" ca="1" si="2"/>
        <v>703.14285714285711</v>
      </c>
      <c r="D170" s="21" t="s">
        <v>11</v>
      </c>
      <c r="E170" s="141" t="s">
        <v>80</v>
      </c>
      <c r="F170" s="21" t="s">
        <v>37</v>
      </c>
      <c r="G170" s="21" t="s">
        <v>9</v>
      </c>
      <c r="H170" s="21"/>
      <c r="I170" s="21"/>
      <c r="J170" s="21"/>
      <c r="K170" s="21"/>
      <c r="L170" s="58"/>
    </row>
    <row r="171" spans="1:12" ht="18.600000000000001" thickBot="1" x14ac:dyDescent="0.4">
      <c r="A171" s="67" t="s">
        <v>236</v>
      </c>
      <c r="B171" s="26">
        <v>40868</v>
      </c>
      <c r="C171" s="27">
        <f t="shared" ca="1" si="2"/>
        <v>703.14285714285711</v>
      </c>
      <c r="D171" s="25" t="s">
        <v>11</v>
      </c>
      <c r="E171" s="156" t="s">
        <v>80</v>
      </c>
      <c r="F171" s="25" t="s">
        <v>37</v>
      </c>
      <c r="G171" s="25" t="s">
        <v>9</v>
      </c>
      <c r="H171" s="25"/>
      <c r="I171" s="25"/>
      <c r="J171" s="25"/>
      <c r="K171" s="25"/>
      <c r="L171" s="79"/>
    </row>
    <row r="172" spans="1:12" x14ac:dyDescent="0.35">
      <c r="A172" s="39" t="s">
        <v>241</v>
      </c>
      <c r="B172" s="16">
        <v>40875</v>
      </c>
      <c r="C172" s="17">
        <f t="shared" ca="1" si="2"/>
        <v>702.14285714285711</v>
      </c>
      <c r="D172" s="18" t="s">
        <v>11</v>
      </c>
      <c r="E172" s="18" t="s">
        <v>204</v>
      </c>
      <c r="F172" s="18" t="s">
        <v>26</v>
      </c>
      <c r="G172" s="18" t="s">
        <v>9</v>
      </c>
      <c r="H172" s="18"/>
      <c r="I172" s="18" t="s">
        <v>189</v>
      </c>
      <c r="J172" s="18" t="s">
        <v>80</v>
      </c>
      <c r="K172" s="18" t="s">
        <v>162</v>
      </c>
      <c r="L172" s="41" t="s">
        <v>49</v>
      </c>
    </row>
    <row r="173" spans="1:12" x14ac:dyDescent="0.35">
      <c r="A173" s="40" t="s">
        <v>242</v>
      </c>
      <c r="B173" s="19">
        <v>40875</v>
      </c>
      <c r="C173" s="20">
        <f t="shared" ca="1" si="2"/>
        <v>702.14285714285711</v>
      </c>
      <c r="D173" s="21" t="s">
        <v>11</v>
      </c>
      <c r="E173" s="21" t="s">
        <v>204</v>
      </c>
      <c r="F173" s="21" t="s">
        <v>26</v>
      </c>
      <c r="G173" s="21" t="s">
        <v>9</v>
      </c>
      <c r="H173" s="21"/>
      <c r="I173" s="21"/>
      <c r="J173" s="21"/>
      <c r="K173" s="21"/>
      <c r="L173" s="58"/>
    </row>
    <row r="174" spans="1:12" x14ac:dyDescent="0.35">
      <c r="A174" s="40" t="s">
        <v>243</v>
      </c>
      <c r="B174" s="19">
        <v>40875</v>
      </c>
      <c r="C174" s="20">
        <f t="shared" ca="1" si="2"/>
        <v>702.14285714285711</v>
      </c>
      <c r="D174" s="21" t="s">
        <v>11</v>
      </c>
      <c r="E174" s="131" t="s">
        <v>80</v>
      </c>
      <c r="F174" s="21" t="s">
        <v>37</v>
      </c>
      <c r="G174" s="21" t="s">
        <v>9</v>
      </c>
      <c r="H174" s="21"/>
      <c r="I174" s="21"/>
      <c r="J174" s="21"/>
      <c r="K174" s="21"/>
      <c r="L174" s="58"/>
    </row>
    <row r="175" spans="1:12" x14ac:dyDescent="0.35">
      <c r="A175" s="40" t="s">
        <v>244</v>
      </c>
      <c r="B175" s="19">
        <v>40875</v>
      </c>
      <c r="C175" s="20">
        <f t="shared" ca="1" si="2"/>
        <v>702.14285714285711</v>
      </c>
      <c r="D175" s="21" t="s">
        <v>11</v>
      </c>
      <c r="E175" s="131" t="s">
        <v>80</v>
      </c>
      <c r="F175" s="21" t="s">
        <v>37</v>
      </c>
      <c r="G175" s="21" t="s">
        <v>9</v>
      </c>
      <c r="H175" s="21"/>
      <c r="I175" s="21"/>
      <c r="J175" s="21"/>
      <c r="K175" s="21"/>
      <c r="L175" s="58"/>
    </row>
    <row r="176" spans="1:12" x14ac:dyDescent="0.35">
      <c r="A176" s="40" t="s">
        <v>245</v>
      </c>
      <c r="B176" s="19">
        <v>40875</v>
      </c>
      <c r="C176" s="20">
        <f t="shared" ca="1" si="2"/>
        <v>702.14285714285711</v>
      </c>
      <c r="D176" s="21" t="s">
        <v>11</v>
      </c>
      <c r="E176" s="21" t="s">
        <v>204</v>
      </c>
      <c r="F176" s="21" t="s">
        <v>26</v>
      </c>
      <c r="G176" s="21" t="s">
        <v>9</v>
      </c>
      <c r="H176" s="21"/>
      <c r="I176" s="21"/>
      <c r="J176" s="21"/>
      <c r="K176" s="21"/>
      <c r="L176" s="58"/>
    </row>
    <row r="177" spans="1:12" ht="18.600000000000001" thickBot="1" x14ac:dyDescent="0.4">
      <c r="A177" s="67" t="s">
        <v>246</v>
      </c>
      <c r="B177" s="26">
        <v>40875</v>
      </c>
      <c r="C177" s="27">
        <f t="shared" ca="1" si="2"/>
        <v>702.14285714285711</v>
      </c>
      <c r="D177" s="25" t="s">
        <v>11</v>
      </c>
      <c r="E177" s="139" t="s">
        <v>80</v>
      </c>
      <c r="F177" s="25" t="s">
        <v>37</v>
      </c>
      <c r="G177" s="25" t="s">
        <v>9</v>
      </c>
      <c r="H177" s="25"/>
      <c r="I177" s="25"/>
      <c r="J177" s="25"/>
      <c r="K177" s="25"/>
      <c r="L177" s="79"/>
    </row>
    <row r="178" spans="1:12" x14ac:dyDescent="0.35">
      <c r="A178" s="39" t="s">
        <v>247</v>
      </c>
      <c r="B178" s="16">
        <v>40875</v>
      </c>
      <c r="C178" s="17">
        <f t="shared" ca="1" si="2"/>
        <v>702.14285714285711</v>
      </c>
      <c r="D178" s="18" t="s">
        <v>9</v>
      </c>
      <c r="E178" s="18" t="s">
        <v>49</v>
      </c>
      <c r="F178" s="18" t="s">
        <v>26</v>
      </c>
      <c r="G178" s="18" t="s">
        <v>9</v>
      </c>
      <c r="H178" s="18"/>
      <c r="I178" s="18" t="s">
        <v>252</v>
      </c>
      <c r="J178" s="18" t="s">
        <v>34</v>
      </c>
      <c r="K178" s="126" t="s">
        <v>62</v>
      </c>
      <c r="L178" s="41" t="s">
        <v>38</v>
      </c>
    </row>
    <row r="179" spans="1:12" x14ac:dyDescent="0.35">
      <c r="A179" s="40" t="s">
        <v>248</v>
      </c>
      <c r="B179" s="19">
        <v>40875</v>
      </c>
      <c r="C179" s="20">
        <f t="shared" ca="1" si="2"/>
        <v>702.14285714285711</v>
      </c>
      <c r="D179" s="21" t="s">
        <v>9</v>
      </c>
      <c r="E179" s="21" t="s">
        <v>49</v>
      </c>
      <c r="F179" s="21" t="s">
        <v>26</v>
      </c>
      <c r="G179" s="21" t="s">
        <v>9</v>
      </c>
      <c r="H179" s="21"/>
      <c r="I179" s="21"/>
      <c r="J179" s="21"/>
      <c r="K179" s="21"/>
      <c r="L179" s="58"/>
    </row>
    <row r="180" spans="1:12" x14ac:dyDescent="0.35">
      <c r="A180" s="40" t="s">
        <v>249</v>
      </c>
      <c r="B180" s="19">
        <v>40875</v>
      </c>
      <c r="C180" s="20">
        <f t="shared" ca="1" si="2"/>
        <v>702.14285714285711</v>
      </c>
      <c r="D180" s="21" t="s">
        <v>9</v>
      </c>
      <c r="E180" s="21" t="s">
        <v>49</v>
      </c>
      <c r="F180" s="21" t="s">
        <v>26</v>
      </c>
      <c r="G180" s="21" t="s">
        <v>9</v>
      </c>
      <c r="H180" s="21"/>
      <c r="I180" s="21"/>
      <c r="J180" s="21"/>
      <c r="K180" s="21"/>
      <c r="L180" s="58"/>
    </row>
    <row r="181" spans="1:12" x14ac:dyDescent="0.35">
      <c r="A181" s="40" t="s">
        <v>250</v>
      </c>
      <c r="B181" s="19">
        <v>40875</v>
      </c>
      <c r="C181" s="20">
        <f t="shared" ca="1" si="2"/>
        <v>702.14285714285711</v>
      </c>
      <c r="D181" s="21" t="s">
        <v>11</v>
      </c>
      <c r="E181" s="131" t="s">
        <v>80</v>
      </c>
      <c r="F181" s="21" t="s">
        <v>37</v>
      </c>
      <c r="G181" s="21" t="s">
        <v>9</v>
      </c>
      <c r="H181" s="21"/>
      <c r="I181" s="21"/>
      <c r="J181" s="21"/>
      <c r="K181" s="21"/>
      <c r="L181" s="58"/>
    </row>
    <row r="182" spans="1:12" ht="18.600000000000001" thickBot="1" x14ac:dyDescent="0.4">
      <c r="A182" s="56" t="s">
        <v>251</v>
      </c>
      <c r="B182" s="29">
        <v>40875</v>
      </c>
      <c r="C182" s="37">
        <f t="shared" ca="1" si="2"/>
        <v>702.14285714285711</v>
      </c>
      <c r="D182" s="28" t="s">
        <v>11</v>
      </c>
      <c r="E182" s="28" t="s">
        <v>204</v>
      </c>
      <c r="F182" s="28" t="s">
        <v>26</v>
      </c>
      <c r="G182" s="28" t="s">
        <v>9</v>
      </c>
      <c r="H182" s="28"/>
      <c r="I182" s="28"/>
      <c r="J182" s="28"/>
      <c r="K182" s="28"/>
      <c r="L182" s="57"/>
    </row>
    <row r="183" spans="1:12" x14ac:dyDescent="0.35">
      <c r="A183" s="39" t="s">
        <v>254</v>
      </c>
      <c r="B183" s="16">
        <v>40878</v>
      </c>
      <c r="C183" s="17">
        <f t="shared" ca="1" si="2"/>
        <v>701.71428571428567</v>
      </c>
      <c r="D183" s="18" t="s">
        <v>11</v>
      </c>
      <c r="E183" s="18" t="s">
        <v>204</v>
      </c>
      <c r="F183" s="18" t="s">
        <v>26</v>
      </c>
      <c r="G183" s="18" t="s">
        <v>9</v>
      </c>
      <c r="H183" s="18"/>
      <c r="I183" s="18" t="s">
        <v>203</v>
      </c>
      <c r="J183" s="18" t="s">
        <v>34</v>
      </c>
      <c r="K183" s="126" t="s">
        <v>62</v>
      </c>
      <c r="L183" s="41" t="s">
        <v>38</v>
      </c>
    </row>
    <row r="184" spans="1:12" x14ac:dyDescent="0.35">
      <c r="A184" s="40" t="s">
        <v>255</v>
      </c>
      <c r="B184" s="19">
        <v>40878</v>
      </c>
      <c r="C184" s="20">
        <f t="shared" ca="1" si="2"/>
        <v>701.71428571428567</v>
      </c>
      <c r="D184" s="21" t="s">
        <v>11</v>
      </c>
      <c r="E184" s="21" t="s">
        <v>204</v>
      </c>
      <c r="F184" s="21" t="s">
        <v>26</v>
      </c>
      <c r="G184" s="21" t="s">
        <v>9</v>
      </c>
      <c r="H184" s="21"/>
      <c r="I184" s="21"/>
      <c r="J184" s="21"/>
      <c r="K184" s="21"/>
      <c r="L184" s="58"/>
    </row>
    <row r="185" spans="1:12" x14ac:dyDescent="0.35">
      <c r="A185" s="40" t="s">
        <v>256</v>
      </c>
      <c r="B185" s="19">
        <v>40878</v>
      </c>
      <c r="C185" s="20">
        <f t="shared" ca="1" si="2"/>
        <v>701.71428571428567</v>
      </c>
      <c r="D185" s="21" t="s">
        <v>11</v>
      </c>
      <c r="E185" s="21" t="s">
        <v>204</v>
      </c>
      <c r="F185" s="21" t="s">
        <v>26</v>
      </c>
      <c r="G185" s="21" t="s">
        <v>9</v>
      </c>
      <c r="H185" s="21"/>
      <c r="I185" s="21"/>
      <c r="J185" s="21"/>
      <c r="K185" s="21"/>
      <c r="L185" s="58"/>
    </row>
    <row r="186" spans="1:12" x14ac:dyDescent="0.35">
      <c r="A186" s="40" t="s">
        <v>257</v>
      </c>
      <c r="B186" s="19">
        <v>40878</v>
      </c>
      <c r="C186" s="20">
        <f t="shared" ca="1" si="2"/>
        <v>701.71428571428567</v>
      </c>
      <c r="D186" s="21" t="s">
        <v>11</v>
      </c>
      <c r="E186" s="131" t="s">
        <v>80</v>
      </c>
      <c r="F186" s="21" t="s">
        <v>37</v>
      </c>
      <c r="G186" s="21" t="s">
        <v>9</v>
      </c>
      <c r="H186" s="21"/>
      <c r="I186" s="21"/>
      <c r="J186" s="21"/>
      <c r="K186" s="21"/>
      <c r="L186" s="58"/>
    </row>
    <row r="187" spans="1:12" ht="18.600000000000001" thickBot="1" x14ac:dyDescent="0.4">
      <c r="A187" s="56" t="s">
        <v>258</v>
      </c>
      <c r="B187" s="29">
        <v>40878</v>
      </c>
      <c r="C187" s="37">
        <f t="shared" ca="1" si="2"/>
        <v>701.71428571428567</v>
      </c>
      <c r="D187" s="28" t="s">
        <v>11</v>
      </c>
      <c r="E187" s="28" t="s">
        <v>204</v>
      </c>
      <c r="F187" s="28" t="s">
        <v>26</v>
      </c>
      <c r="G187" s="28" t="s">
        <v>9</v>
      </c>
      <c r="H187" s="28"/>
      <c r="I187" s="28"/>
      <c r="J187" s="28"/>
      <c r="K187" s="28"/>
      <c r="L187" s="57"/>
    </row>
    <row r="188" spans="1:12" x14ac:dyDescent="0.35">
      <c r="A188" s="39" t="s">
        <v>262</v>
      </c>
      <c r="B188" s="16">
        <v>40885</v>
      </c>
      <c r="C188" s="17">
        <f t="shared" ca="1" si="2"/>
        <v>700.71428571428567</v>
      </c>
      <c r="D188" s="18" t="s">
        <v>9</v>
      </c>
      <c r="E188" s="18" t="s">
        <v>49</v>
      </c>
      <c r="F188" s="18" t="s">
        <v>26</v>
      </c>
      <c r="G188" s="18" t="s">
        <v>9</v>
      </c>
      <c r="H188" s="18"/>
      <c r="I188" s="18" t="s">
        <v>270</v>
      </c>
      <c r="J188" s="18" t="s">
        <v>34</v>
      </c>
      <c r="K188" s="126" t="s">
        <v>27</v>
      </c>
      <c r="L188" s="41" t="s">
        <v>38</v>
      </c>
    </row>
    <row r="189" spans="1:12" x14ac:dyDescent="0.35">
      <c r="A189" s="40" t="s">
        <v>263</v>
      </c>
      <c r="B189" s="19">
        <v>40885</v>
      </c>
      <c r="C189" s="20">
        <f t="shared" ca="1" si="2"/>
        <v>700.71428571428567</v>
      </c>
      <c r="D189" s="21" t="s">
        <v>9</v>
      </c>
      <c r="E189" s="21" t="s">
        <v>49</v>
      </c>
      <c r="F189" s="21" t="s">
        <v>26</v>
      </c>
      <c r="G189" s="21" t="s">
        <v>9</v>
      </c>
      <c r="H189" s="21"/>
      <c r="I189" s="21"/>
      <c r="J189" s="21"/>
      <c r="K189" s="21"/>
      <c r="L189" s="58"/>
    </row>
    <row r="190" spans="1:12" x14ac:dyDescent="0.35">
      <c r="A190" s="40" t="s">
        <v>264</v>
      </c>
      <c r="B190" s="19">
        <v>40885</v>
      </c>
      <c r="C190" s="20">
        <f t="shared" ca="1" si="2"/>
        <v>700.71428571428567</v>
      </c>
      <c r="D190" s="21" t="s">
        <v>9</v>
      </c>
      <c r="E190" s="21" t="s">
        <v>49</v>
      </c>
      <c r="F190" s="21" t="s">
        <v>26</v>
      </c>
      <c r="G190" s="21" t="s">
        <v>9</v>
      </c>
      <c r="H190" s="21"/>
      <c r="I190" s="21"/>
      <c r="J190" s="21"/>
      <c r="K190" s="21"/>
      <c r="L190" s="58"/>
    </row>
    <row r="191" spans="1:12" x14ac:dyDescent="0.35">
      <c r="A191" s="40" t="s">
        <v>265</v>
      </c>
      <c r="B191" s="19">
        <v>40885</v>
      </c>
      <c r="C191" s="20">
        <f t="shared" ca="1" si="2"/>
        <v>700.71428571428567</v>
      </c>
      <c r="D191" s="21" t="s">
        <v>11</v>
      </c>
      <c r="E191" s="21" t="s">
        <v>204</v>
      </c>
      <c r="F191" s="21" t="s">
        <v>26</v>
      </c>
      <c r="G191" s="21" t="s">
        <v>9</v>
      </c>
      <c r="H191" s="21"/>
      <c r="I191" s="21"/>
      <c r="J191" s="21"/>
      <c r="K191" s="21"/>
      <c r="L191" s="58"/>
    </row>
    <row r="192" spans="1:12" x14ac:dyDescent="0.35">
      <c r="A192" s="40" t="s">
        <v>266</v>
      </c>
      <c r="B192" s="19">
        <v>40885</v>
      </c>
      <c r="C192" s="20">
        <f t="shared" ca="1" si="2"/>
        <v>700.71428571428567</v>
      </c>
      <c r="D192" s="21" t="s">
        <v>11</v>
      </c>
      <c r="E192" s="21" t="s">
        <v>204</v>
      </c>
      <c r="F192" s="21" t="s">
        <v>26</v>
      </c>
      <c r="G192" s="21" t="s">
        <v>9</v>
      </c>
      <c r="H192" s="21"/>
      <c r="I192" s="21"/>
      <c r="J192" s="21"/>
      <c r="K192" s="21"/>
      <c r="L192" s="58"/>
    </row>
    <row r="193" spans="1:12" x14ac:dyDescent="0.35">
      <c r="A193" s="40" t="s">
        <v>267</v>
      </c>
      <c r="B193" s="19">
        <v>40885</v>
      </c>
      <c r="C193" s="20">
        <f t="shared" ca="1" si="2"/>
        <v>700.71428571428567</v>
      </c>
      <c r="D193" s="21" t="s">
        <v>11</v>
      </c>
      <c r="E193" s="21" t="s">
        <v>204</v>
      </c>
      <c r="F193" s="21" t="s">
        <v>26</v>
      </c>
      <c r="G193" s="21" t="s">
        <v>9</v>
      </c>
      <c r="H193" s="21"/>
      <c r="I193" s="21"/>
      <c r="J193" s="21"/>
      <c r="K193" s="21"/>
      <c r="L193" s="58"/>
    </row>
    <row r="194" spans="1:12" x14ac:dyDescent="0.35">
      <c r="A194" s="40" t="s">
        <v>268</v>
      </c>
      <c r="B194" s="19">
        <v>40885</v>
      </c>
      <c r="C194" s="20">
        <f t="shared" ca="1" si="2"/>
        <v>700.71428571428567</v>
      </c>
      <c r="D194" s="21" t="s">
        <v>11</v>
      </c>
      <c r="E194" s="131" t="s">
        <v>80</v>
      </c>
      <c r="F194" s="21" t="s">
        <v>37</v>
      </c>
      <c r="G194" s="21" t="s">
        <v>9</v>
      </c>
      <c r="H194" s="21"/>
      <c r="I194" s="21"/>
      <c r="J194" s="21"/>
      <c r="K194" s="21"/>
      <c r="L194" s="58"/>
    </row>
    <row r="195" spans="1:12" ht="18.600000000000001" thickBot="1" x14ac:dyDescent="0.4">
      <c r="A195" s="56" t="s">
        <v>269</v>
      </c>
      <c r="B195" s="29">
        <v>40885</v>
      </c>
      <c r="C195" s="37">
        <f t="shared" ref="C195:C258" ca="1" si="3">(TODAY()-B195)/7</f>
        <v>700.71428571428567</v>
      </c>
      <c r="D195" s="28" t="s">
        <v>11</v>
      </c>
      <c r="E195" s="28" t="s">
        <v>204</v>
      </c>
      <c r="F195" s="28" t="s">
        <v>26</v>
      </c>
      <c r="G195" s="28" t="s">
        <v>9</v>
      </c>
      <c r="H195" s="28"/>
      <c r="I195" s="28"/>
      <c r="J195" s="28"/>
      <c r="K195" s="28"/>
      <c r="L195" s="57"/>
    </row>
    <row r="196" spans="1:12" x14ac:dyDescent="0.35">
      <c r="A196" s="39" t="s">
        <v>271</v>
      </c>
      <c r="B196" s="16">
        <v>40894</v>
      </c>
      <c r="C196" s="17">
        <f t="shared" ca="1" si="3"/>
        <v>699.42857142857144</v>
      </c>
      <c r="D196" s="18" t="s">
        <v>9</v>
      </c>
      <c r="E196" s="18" t="s">
        <v>38</v>
      </c>
      <c r="F196" s="18" t="s">
        <v>37</v>
      </c>
      <c r="G196" s="69" t="s">
        <v>9</v>
      </c>
      <c r="H196" s="18"/>
      <c r="I196" s="18" t="s">
        <v>277</v>
      </c>
      <c r="J196" s="18" t="s">
        <v>80</v>
      </c>
      <c r="K196" s="18" t="s">
        <v>63</v>
      </c>
      <c r="L196" s="41" t="s">
        <v>49</v>
      </c>
    </row>
    <row r="197" spans="1:12" x14ac:dyDescent="0.35">
      <c r="A197" s="40" t="s">
        <v>272</v>
      </c>
      <c r="B197" s="19">
        <v>40894</v>
      </c>
      <c r="C197" s="20">
        <f t="shared" ca="1" si="3"/>
        <v>699.42857142857144</v>
      </c>
      <c r="D197" s="21" t="s">
        <v>9</v>
      </c>
      <c r="E197" s="21" t="s">
        <v>38</v>
      </c>
      <c r="F197" s="21" t="s">
        <v>37</v>
      </c>
      <c r="G197" s="28" t="s">
        <v>9</v>
      </c>
      <c r="H197" s="21"/>
      <c r="I197" s="21"/>
      <c r="J197" s="21"/>
      <c r="K197" s="21"/>
      <c r="L197" s="58"/>
    </row>
    <row r="198" spans="1:12" x14ac:dyDescent="0.35">
      <c r="A198" s="40" t="s">
        <v>273</v>
      </c>
      <c r="B198" s="19">
        <v>40894</v>
      </c>
      <c r="C198" s="20">
        <f t="shared" ca="1" si="3"/>
        <v>699.42857142857144</v>
      </c>
      <c r="D198" s="21" t="s">
        <v>9</v>
      </c>
      <c r="E198" s="21" t="s">
        <v>38</v>
      </c>
      <c r="F198" s="21" t="s">
        <v>37</v>
      </c>
      <c r="G198" s="28" t="s">
        <v>9</v>
      </c>
      <c r="H198" s="21"/>
      <c r="I198" s="21"/>
      <c r="J198" s="21"/>
      <c r="K198" s="21"/>
      <c r="L198" s="58"/>
    </row>
    <row r="199" spans="1:12" x14ac:dyDescent="0.35">
      <c r="A199" s="40" t="s">
        <v>274</v>
      </c>
      <c r="B199" s="19">
        <v>40894</v>
      </c>
      <c r="C199" s="20">
        <f t="shared" ca="1" si="3"/>
        <v>699.42857142857144</v>
      </c>
      <c r="D199" s="21" t="s">
        <v>9</v>
      </c>
      <c r="E199" s="21" t="s">
        <v>49</v>
      </c>
      <c r="F199" s="21" t="s">
        <v>26</v>
      </c>
      <c r="G199" s="28" t="s">
        <v>9</v>
      </c>
      <c r="H199" s="21"/>
      <c r="I199" s="21"/>
      <c r="J199" s="21"/>
      <c r="K199" s="21"/>
      <c r="L199" s="58"/>
    </row>
    <row r="200" spans="1:12" x14ac:dyDescent="0.35">
      <c r="A200" s="40" t="s">
        <v>275</v>
      </c>
      <c r="B200" s="19">
        <v>40894</v>
      </c>
      <c r="C200" s="20">
        <f t="shared" ca="1" si="3"/>
        <v>699.42857142857144</v>
      </c>
      <c r="D200" s="21" t="s">
        <v>11</v>
      </c>
      <c r="E200" s="21" t="s">
        <v>204</v>
      </c>
      <c r="F200" s="21" t="s">
        <v>26</v>
      </c>
      <c r="G200" s="28" t="s">
        <v>9</v>
      </c>
      <c r="H200" s="21"/>
      <c r="I200" s="21"/>
      <c r="J200" s="21"/>
      <c r="K200" s="21"/>
      <c r="L200" s="58"/>
    </row>
    <row r="201" spans="1:12" ht="18.600000000000001" thickBot="1" x14ac:dyDescent="0.4">
      <c r="A201" s="67" t="s">
        <v>276</v>
      </c>
      <c r="B201" s="26">
        <v>40894</v>
      </c>
      <c r="C201" s="27">
        <f t="shared" ca="1" si="3"/>
        <v>699.42857142857144</v>
      </c>
      <c r="D201" s="25" t="s">
        <v>11</v>
      </c>
      <c r="E201" s="139" t="s">
        <v>80</v>
      </c>
      <c r="F201" s="25" t="s">
        <v>37</v>
      </c>
      <c r="G201" s="25" t="s">
        <v>9</v>
      </c>
      <c r="H201" s="25"/>
      <c r="I201" s="25"/>
      <c r="J201" s="25"/>
      <c r="K201" s="25"/>
      <c r="L201" s="79"/>
    </row>
    <row r="202" spans="1:12" x14ac:dyDescent="0.35">
      <c r="A202" s="39" t="s">
        <v>278</v>
      </c>
      <c r="B202" s="16">
        <v>40897</v>
      </c>
      <c r="C202" s="17">
        <f t="shared" ca="1" si="3"/>
        <v>699</v>
      </c>
      <c r="D202" s="18" t="s">
        <v>9</v>
      </c>
      <c r="E202" s="18" t="s">
        <v>38</v>
      </c>
      <c r="F202" s="18" t="s">
        <v>37</v>
      </c>
      <c r="G202" s="69" t="s">
        <v>9</v>
      </c>
      <c r="H202" s="18"/>
      <c r="I202" s="18" t="s">
        <v>252</v>
      </c>
      <c r="J202" s="18" t="s">
        <v>34</v>
      </c>
      <c r="K202" s="126" t="s">
        <v>62</v>
      </c>
      <c r="L202" s="41" t="s">
        <v>38</v>
      </c>
    </row>
    <row r="203" spans="1:12" x14ac:dyDescent="0.35">
      <c r="A203" s="40" t="s">
        <v>279</v>
      </c>
      <c r="B203" s="19">
        <v>40897</v>
      </c>
      <c r="C203" s="20">
        <f t="shared" ca="1" si="3"/>
        <v>699</v>
      </c>
      <c r="D203" s="21" t="s">
        <v>9</v>
      </c>
      <c r="E203" s="21" t="s">
        <v>38</v>
      </c>
      <c r="F203" s="21" t="s">
        <v>37</v>
      </c>
      <c r="G203" s="28" t="s">
        <v>9</v>
      </c>
      <c r="H203" s="21"/>
      <c r="I203" s="21"/>
      <c r="J203" s="21"/>
      <c r="K203" s="21"/>
      <c r="L203" s="58"/>
    </row>
    <row r="204" spans="1:12" x14ac:dyDescent="0.35">
      <c r="A204" s="40" t="s">
        <v>280</v>
      </c>
      <c r="B204" s="19">
        <v>40897</v>
      </c>
      <c r="C204" s="20">
        <f t="shared" ca="1" si="3"/>
        <v>699</v>
      </c>
      <c r="D204" s="21" t="s">
        <v>9</v>
      </c>
      <c r="E204" s="21" t="s">
        <v>253</v>
      </c>
      <c r="F204" s="21" t="s">
        <v>26</v>
      </c>
      <c r="G204" s="28" t="s">
        <v>9</v>
      </c>
      <c r="H204" s="21"/>
      <c r="I204" s="21"/>
      <c r="J204" s="21"/>
      <c r="K204" s="21"/>
      <c r="L204" s="58"/>
    </row>
    <row r="205" spans="1:12" x14ac:dyDescent="0.35">
      <c r="A205" s="40" t="s">
        <v>281</v>
      </c>
      <c r="B205" s="19">
        <v>40897</v>
      </c>
      <c r="C205" s="20">
        <f t="shared" ca="1" si="3"/>
        <v>699</v>
      </c>
      <c r="D205" s="21" t="s">
        <v>11</v>
      </c>
      <c r="E205" s="131" t="s">
        <v>80</v>
      </c>
      <c r="F205" s="21" t="s">
        <v>37</v>
      </c>
      <c r="G205" s="28" t="s">
        <v>9</v>
      </c>
      <c r="H205" s="21"/>
      <c r="I205" s="21"/>
      <c r="J205" s="21"/>
      <c r="K205" s="21"/>
      <c r="L205" s="58"/>
    </row>
    <row r="206" spans="1:12" x14ac:dyDescent="0.35">
      <c r="A206" s="40" t="s">
        <v>282</v>
      </c>
      <c r="B206" s="19">
        <v>40897</v>
      </c>
      <c r="C206" s="20">
        <f t="shared" ca="1" si="3"/>
        <v>699</v>
      </c>
      <c r="D206" s="21" t="s">
        <v>11</v>
      </c>
      <c r="E206" s="21" t="s">
        <v>204</v>
      </c>
      <c r="F206" s="21" t="s">
        <v>26</v>
      </c>
      <c r="G206" s="28" t="s">
        <v>9</v>
      </c>
      <c r="H206" s="21"/>
      <c r="I206" s="21"/>
      <c r="J206" s="21"/>
      <c r="K206" s="21"/>
      <c r="L206" s="58"/>
    </row>
    <row r="207" spans="1:12" x14ac:dyDescent="0.35">
      <c r="A207" s="40" t="s">
        <v>283</v>
      </c>
      <c r="B207" s="19">
        <v>40897</v>
      </c>
      <c r="C207" s="20">
        <f t="shared" ca="1" si="3"/>
        <v>699</v>
      </c>
      <c r="D207" s="21" t="s">
        <v>11</v>
      </c>
      <c r="E207" s="21" t="s">
        <v>204</v>
      </c>
      <c r="F207" s="21" t="s">
        <v>26</v>
      </c>
      <c r="G207" s="28" t="s">
        <v>9</v>
      </c>
      <c r="H207" s="21"/>
      <c r="I207" s="21"/>
      <c r="J207" s="21"/>
      <c r="K207" s="21"/>
      <c r="L207" s="58"/>
    </row>
    <row r="208" spans="1:12" ht="18.600000000000001" thickBot="1" x14ac:dyDescent="0.4">
      <c r="A208" s="56" t="s">
        <v>284</v>
      </c>
      <c r="B208" s="29">
        <v>40897</v>
      </c>
      <c r="C208" s="37">
        <f t="shared" ca="1" si="3"/>
        <v>699</v>
      </c>
      <c r="D208" s="28" t="s">
        <v>11</v>
      </c>
      <c r="E208" s="28" t="s">
        <v>204</v>
      </c>
      <c r="F208" s="28" t="s">
        <v>26</v>
      </c>
      <c r="G208" s="28" t="s">
        <v>9</v>
      </c>
      <c r="H208" s="28"/>
      <c r="I208" s="28"/>
      <c r="J208" s="28"/>
      <c r="K208" s="28"/>
      <c r="L208" s="57"/>
    </row>
    <row r="209" spans="1:12" x14ac:dyDescent="0.35">
      <c r="A209" s="39" t="s">
        <v>286</v>
      </c>
      <c r="B209" s="16">
        <v>40909</v>
      </c>
      <c r="C209" s="17">
        <f t="shared" ca="1" si="3"/>
        <v>697.28571428571433</v>
      </c>
      <c r="D209" s="18" t="s">
        <v>9</v>
      </c>
      <c r="E209" s="18" t="s">
        <v>36</v>
      </c>
      <c r="F209" s="18" t="s">
        <v>26</v>
      </c>
      <c r="G209" s="18"/>
      <c r="H209" s="18" t="s">
        <v>26</v>
      </c>
      <c r="I209" s="18" t="s">
        <v>165</v>
      </c>
      <c r="J209" s="18" t="s">
        <v>78</v>
      </c>
      <c r="K209" s="18" t="s">
        <v>162</v>
      </c>
      <c r="L209" s="41" t="s">
        <v>49</v>
      </c>
    </row>
    <row r="210" spans="1:12" x14ac:dyDescent="0.35">
      <c r="A210" s="40" t="s">
        <v>287</v>
      </c>
      <c r="B210" s="19">
        <v>40909</v>
      </c>
      <c r="C210" s="20">
        <f t="shared" ca="1" si="3"/>
        <v>697.28571428571433</v>
      </c>
      <c r="D210" s="21" t="s">
        <v>9</v>
      </c>
      <c r="E210" s="21" t="s">
        <v>10</v>
      </c>
      <c r="F210" s="21" t="s">
        <v>37</v>
      </c>
      <c r="G210" s="21"/>
      <c r="H210" s="21" t="s">
        <v>26</v>
      </c>
      <c r="I210" s="21"/>
      <c r="J210" s="21"/>
      <c r="K210" s="21"/>
      <c r="L210" s="58"/>
    </row>
    <row r="211" spans="1:12" ht="18.600000000000001" thickBot="1" x14ac:dyDescent="0.4">
      <c r="A211" s="67" t="s">
        <v>288</v>
      </c>
      <c r="B211" s="26">
        <v>40909</v>
      </c>
      <c r="C211" s="27">
        <f t="shared" ca="1" si="3"/>
        <v>697.28571428571433</v>
      </c>
      <c r="D211" s="25" t="s">
        <v>9</v>
      </c>
      <c r="E211" s="25" t="s">
        <v>79</v>
      </c>
      <c r="F211" s="25" t="s">
        <v>26</v>
      </c>
      <c r="G211" s="25"/>
      <c r="H211" s="25" t="s">
        <v>37</v>
      </c>
      <c r="I211" s="25"/>
      <c r="J211" s="25"/>
      <c r="K211" s="25"/>
      <c r="L211" s="79"/>
    </row>
    <row r="212" spans="1:12" x14ac:dyDescent="0.35">
      <c r="A212" s="39" t="s">
        <v>289</v>
      </c>
      <c r="B212" s="16">
        <v>40911</v>
      </c>
      <c r="C212" s="17">
        <f t="shared" ca="1" si="3"/>
        <v>697</v>
      </c>
      <c r="D212" s="18" t="s">
        <v>9</v>
      </c>
      <c r="E212" s="18" t="s">
        <v>10</v>
      </c>
      <c r="F212" s="18" t="s">
        <v>37</v>
      </c>
      <c r="G212" s="18"/>
      <c r="H212" s="18" t="s">
        <v>26</v>
      </c>
      <c r="I212" s="18" t="s">
        <v>166</v>
      </c>
      <c r="J212" s="18" t="s">
        <v>79</v>
      </c>
      <c r="K212" s="18" t="s">
        <v>155</v>
      </c>
      <c r="L212" s="41" t="s">
        <v>38</v>
      </c>
    </row>
    <row r="213" spans="1:12" x14ac:dyDescent="0.35">
      <c r="A213" s="40" t="s">
        <v>290</v>
      </c>
      <c r="B213" s="19">
        <v>40911</v>
      </c>
      <c r="C213" s="20">
        <f t="shared" ca="1" si="3"/>
        <v>697</v>
      </c>
      <c r="D213" s="21" t="s">
        <v>9</v>
      </c>
      <c r="E213" s="28" t="s">
        <v>79</v>
      </c>
      <c r="F213" s="21" t="s">
        <v>26</v>
      </c>
      <c r="G213" s="21"/>
      <c r="H213" s="21" t="s">
        <v>37</v>
      </c>
      <c r="I213" s="21"/>
      <c r="J213" s="21"/>
      <c r="K213" s="21"/>
      <c r="L213" s="58"/>
    </row>
    <row r="214" spans="1:12" x14ac:dyDescent="0.35">
      <c r="A214" s="40" t="s">
        <v>291</v>
      </c>
      <c r="B214" s="19">
        <v>40911</v>
      </c>
      <c r="C214" s="20">
        <f t="shared" ca="1" si="3"/>
        <v>697</v>
      </c>
      <c r="D214" s="21" t="s">
        <v>9</v>
      </c>
      <c r="E214" s="21" t="s">
        <v>10</v>
      </c>
      <c r="F214" s="21" t="s">
        <v>37</v>
      </c>
      <c r="G214" s="21"/>
      <c r="H214" s="21" t="s">
        <v>26</v>
      </c>
      <c r="I214" s="21"/>
      <c r="J214" s="21"/>
      <c r="K214" s="21"/>
      <c r="L214" s="58"/>
    </row>
    <row r="215" spans="1:12" x14ac:dyDescent="0.35">
      <c r="A215" s="40" t="s">
        <v>292</v>
      </c>
      <c r="B215" s="19">
        <v>40911</v>
      </c>
      <c r="C215" s="20">
        <f t="shared" ca="1" si="3"/>
        <v>697</v>
      </c>
      <c r="D215" s="21" t="s">
        <v>9</v>
      </c>
      <c r="E215" s="21" t="s">
        <v>10</v>
      </c>
      <c r="F215" s="21" t="s">
        <v>37</v>
      </c>
      <c r="G215" s="21"/>
      <c r="H215" s="21" t="s">
        <v>26</v>
      </c>
      <c r="I215" s="21"/>
      <c r="J215" s="21"/>
      <c r="K215" s="21"/>
      <c r="L215" s="58"/>
    </row>
    <row r="216" spans="1:12" ht="18.600000000000001" thickBot="1" x14ac:dyDescent="0.4">
      <c r="A216" s="56" t="s">
        <v>293</v>
      </c>
      <c r="B216" s="29">
        <v>40911</v>
      </c>
      <c r="C216" s="37">
        <f t="shared" ca="1" si="3"/>
        <v>697</v>
      </c>
      <c r="D216" s="28" t="s">
        <v>9</v>
      </c>
      <c r="E216" s="28" t="s">
        <v>36</v>
      </c>
      <c r="F216" s="28" t="s">
        <v>26</v>
      </c>
      <c r="G216" s="28"/>
      <c r="H216" s="28" t="s">
        <v>26</v>
      </c>
      <c r="I216" s="28"/>
      <c r="J216" s="28"/>
      <c r="K216" s="28"/>
      <c r="L216" s="57"/>
    </row>
    <row r="217" spans="1:12" x14ac:dyDescent="0.35">
      <c r="A217" s="39" t="s">
        <v>295</v>
      </c>
      <c r="B217" s="16">
        <v>40918</v>
      </c>
      <c r="C217" s="17">
        <f t="shared" ca="1" si="3"/>
        <v>696</v>
      </c>
      <c r="D217" s="18" t="s">
        <v>9</v>
      </c>
      <c r="E217" s="18" t="s">
        <v>10</v>
      </c>
      <c r="F217" s="18" t="s">
        <v>37</v>
      </c>
      <c r="G217" s="18"/>
      <c r="H217" s="18"/>
      <c r="I217" s="18" t="s">
        <v>299</v>
      </c>
      <c r="J217" s="18" t="s">
        <v>10</v>
      </c>
      <c r="K217" s="10" t="s">
        <v>27</v>
      </c>
      <c r="L217" s="38" t="s">
        <v>38</v>
      </c>
    </row>
    <row r="218" spans="1:12" x14ac:dyDescent="0.35">
      <c r="A218" s="40" t="s">
        <v>296</v>
      </c>
      <c r="B218" s="19">
        <v>40918</v>
      </c>
      <c r="C218" s="20">
        <f t="shared" ca="1" si="3"/>
        <v>696</v>
      </c>
      <c r="D218" s="21" t="s">
        <v>9</v>
      </c>
      <c r="E218" s="21" t="s">
        <v>10</v>
      </c>
      <c r="F218" s="21" t="s">
        <v>37</v>
      </c>
      <c r="G218" s="21"/>
      <c r="H218" s="21"/>
      <c r="I218" s="21"/>
      <c r="J218" s="21"/>
      <c r="K218" s="21"/>
      <c r="L218" s="58"/>
    </row>
    <row r="219" spans="1:12" x14ac:dyDescent="0.35">
      <c r="A219" s="40" t="s">
        <v>297</v>
      </c>
      <c r="B219" s="19">
        <v>40918</v>
      </c>
      <c r="C219" s="20">
        <f t="shared" ca="1" si="3"/>
        <v>696</v>
      </c>
      <c r="D219" s="21" t="s">
        <v>9</v>
      </c>
      <c r="E219" s="21" t="s">
        <v>10</v>
      </c>
      <c r="F219" s="21" t="s">
        <v>37</v>
      </c>
      <c r="G219" s="21"/>
      <c r="H219" s="21"/>
      <c r="I219" s="21"/>
      <c r="J219" s="21"/>
      <c r="K219" s="21"/>
      <c r="L219" s="58"/>
    </row>
    <row r="220" spans="1:12" ht="18.600000000000001" thickBot="1" x14ac:dyDescent="0.4">
      <c r="A220" s="56" t="s">
        <v>298</v>
      </c>
      <c r="B220" s="29">
        <v>40918</v>
      </c>
      <c r="C220" s="37">
        <f t="shared" ca="1" si="3"/>
        <v>696</v>
      </c>
      <c r="D220" s="28" t="s">
        <v>9</v>
      </c>
      <c r="E220" s="28" t="s">
        <v>10</v>
      </c>
      <c r="F220" s="28" t="s">
        <v>37</v>
      </c>
      <c r="G220" s="28"/>
      <c r="H220" s="28"/>
      <c r="I220" s="28"/>
      <c r="J220" s="28"/>
      <c r="K220" s="28"/>
      <c r="L220" s="57"/>
    </row>
    <row r="221" spans="1:12" x14ac:dyDescent="0.35">
      <c r="A221" s="39" t="s">
        <v>300</v>
      </c>
      <c r="B221" s="16">
        <v>40920</v>
      </c>
      <c r="C221" s="17">
        <f t="shared" ca="1" si="3"/>
        <v>695.71428571428567</v>
      </c>
      <c r="D221" s="18" t="s">
        <v>9</v>
      </c>
      <c r="E221" s="18" t="s">
        <v>79</v>
      </c>
      <c r="F221" s="18" t="s">
        <v>26</v>
      </c>
      <c r="G221" s="18"/>
      <c r="H221" s="18" t="s">
        <v>37</v>
      </c>
      <c r="I221" s="18" t="s">
        <v>261</v>
      </c>
      <c r="J221" s="18" t="s">
        <v>10</v>
      </c>
      <c r="K221" s="15">
        <v>67924</v>
      </c>
      <c r="L221" s="38" t="s">
        <v>109</v>
      </c>
    </row>
    <row r="222" spans="1:12" x14ac:dyDescent="0.35">
      <c r="A222" s="40" t="s">
        <v>301</v>
      </c>
      <c r="B222" s="19">
        <v>40920</v>
      </c>
      <c r="C222" s="20">
        <f t="shared" ca="1" si="3"/>
        <v>695.71428571428567</v>
      </c>
      <c r="D222" s="21" t="s">
        <v>9</v>
      </c>
      <c r="E222" s="21" t="s">
        <v>78</v>
      </c>
      <c r="F222" s="21" t="s">
        <v>37</v>
      </c>
      <c r="G222" s="21"/>
      <c r="H222" s="21" t="s">
        <v>37</v>
      </c>
      <c r="I222" s="21"/>
      <c r="J222" s="21"/>
      <c r="K222" s="21"/>
      <c r="L222" s="58"/>
    </row>
    <row r="223" spans="1:12" x14ac:dyDescent="0.35">
      <c r="A223" s="40" t="s">
        <v>302</v>
      </c>
      <c r="B223" s="19">
        <v>40920</v>
      </c>
      <c r="C223" s="20">
        <f t="shared" ca="1" si="3"/>
        <v>695.71428571428567</v>
      </c>
      <c r="D223" s="21" t="s">
        <v>9</v>
      </c>
      <c r="E223" s="21" t="s">
        <v>78</v>
      </c>
      <c r="F223" s="21" t="s">
        <v>37</v>
      </c>
      <c r="G223" s="21"/>
      <c r="H223" s="21" t="s">
        <v>37</v>
      </c>
      <c r="I223" s="21"/>
      <c r="J223" s="21"/>
      <c r="K223" s="21"/>
      <c r="L223" s="58"/>
    </row>
    <row r="224" spans="1:12" x14ac:dyDescent="0.35">
      <c r="A224" s="40" t="s">
        <v>303</v>
      </c>
      <c r="B224" s="19">
        <v>40920</v>
      </c>
      <c r="C224" s="20">
        <f t="shared" ca="1" si="3"/>
        <v>695.71428571428567</v>
      </c>
      <c r="D224" s="21" t="s">
        <v>11</v>
      </c>
      <c r="E224" s="21" t="s">
        <v>78</v>
      </c>
      <c r="F224" s="21" t="s">
        <v>37</v>
      </c>
      <c r="G224" s="21"/>
      <c r="H224" s="21" t="s">
        <v>37</v>
      </c>
      <c r="I224" s="21"/>
      <c r="J224" s="21"/>
      <c r="K224" s="21"/>
      <c r="L224" s="58"/>
    </row>
    <row r="225" spans="1:12" x14ac:dyDescent="0.35">
      <c r="A225" s="40" t="s">
        <v>304</v>
      </c>
      <c r="B225" s="19">
        <v>40920</v>
      </c>
      <c r="C225" s="20">
        <f t="shared" ca="1" si="3"/>
        <v>695.71428571428567</v>
      </c>
      <c r="D225" s="21" t="s">
        <v>11</v>
      </c>
      <c r="E225" s="21" t="s">
        <v>79</v>
      </c>
      <c r="F225" s="21" t="s">
        <v>26</v>
      </c>
      <c r="G225" s="21"/>
      <c r="H225" s="21" t="s">
        <v>37</v>
      </c>
      <c r="I225" s="21"/>
      <c r="J225" s="21"/>
      <c r="K225" s="21"/>
      <c r="L225" s="58"/>
    </row>
    <row r="226" spans="1:12" x14ac:dyDescent="0.35">
      <c r="A226" s="40" t="s">
        <v>305</v>
      </c>
      <c r="B226" s="19">
        <v>40920</v>
      </c>
      <c r="C226" s="20">
        <f t="shared" ca="1" si="3"/>
        <v>695.71428571428567</v>
      </c>
      <c r="D226" s="21" t="s">
        <v>11</v>
      </c>
      <c r="E226" s="21" t="s">
        <v>78</v>
      </c>
      <c r="F226" s="21" t="s">
        <v>37</v>
      </c>
      <c r="G226" s="21"/>
      <c r="H226" s="21" t="s">
        <v>37</v>
      </c>
      <c r="I226" s="21"/>
      <c r="J226" s="21"/>
      <c r="K226" s="21"/>
      <c r="L226" s="58"/>
    </row>
    <row r="227" spans="1:12" x14ac:dyDescent="0.35">
      <c r="A227" s="40" t="s">
        <v>306</v>
      </c>
      <c r="B227" s="19">
        <v>40920</v>
      </c>
      <c r="C227" s="20">
        <f t="shared" ca="1" si="3"/>
        <v>695.71428571428567</v>
      </c>
      <c r="D227" s="21" t="s">
        <v>11</v>
      </c>
      <c r="E227" s="21" t="s">
        <v>78</v>
      </c>
      <c r="F227" s="21" t="s">
        <v>37</v>
      </c>
      <c r="G227" s="21"/>
      <c r="H227" s="21" t="s">
        <v>37</v>
      </c>
      <c r="I227" s="21"/>
      <c r="J227" s="21"/>
      <c r="K227" s="21"/>
      <c r="L227" s="58"/>
    </row>
    <row r="228" spans="1:12" x14ac:dyDescent="0.35">
      <c r="A228" s="40" t="s">
        <v>307</v>
      </c>
      <c r="B228" s="19">
        <v>40920</v>
      </c>
      <c r="C228" s="20">
        <f t="shared" ca="1" si="3"/>
        <v>695.71428571428567</v>
      </c>
      <c r="D228" s="21" t="s">
        <v>11</v>
      </c>
      <c r="E228" s="21" t="s">
        <v>79</v>
      </c>
      <c r="F228" s="21" t="s">
        <v>26</v>
      </c>
      <c r="G228" s="21"/>
      <c r="H228" s="21" t="s">
        <v>37</v>
      </c>
      <c r="I228" s="21"/>
      <c r="J228" s="21"/>
      <c r="K228" s="21"/>
      <c r="L228" s="58"/>
    </row>
    <row r="229" spans="1:12" x14ac:dyDescent="0.35">
      <c r="A229" s="40" t="s">
        <v>308</v>
      </c>
      <c r="B229" s="19">
        <v>40920</v>
      </c>
      <c r="C229" s="20">
        <f t="shared" ca="1" si="3"/>
        <v>695.71428571428567</v>
      </c>
      <c r="D229" s="21" t="s">
        <v>11</v>
      </c>
      <c r="E229" s="21" t="s">
        <v>79</v>
      </c>
      <c r="F229" s="21" t="s">
        <v>26</v>
      </c>
      <c r="G229" s="21"/>
      <c r="H229" s="21" t="s">
        <v>37</v>
      </c>
      <c r="I229" s="21"/>
      <c r="J229" s="21"/>
      <c r="K229" s="21"/>
      <c r="L229" s="58"/>
    </row>
    <row r="230" spans="1:12" ht="18.600000000000001" thickBot="1" x14ac:dyDescent="0.4">
      <c r="A230" s="56" t="s">
        <v>309</v>
      </c>
      <c r="B230" s="29">
        <v>40920</v>
      </c>
      <c r="C230" s="37">
        <f t="shared" ca="1" si="3"/>
        <v>695.71428571428567</v>
      </c>
      <c r="D230" s="28" t="s">
        <v>11</v>
      </c>
      <c r="E230" s="28" t="s">
        <v>78</v>
      </c>
      <c r="F230" s="28" t="s">
        <v>37</v>
      </c>
      <c r="G230" s="28"/>
      <c r="H230" s="28" t="s">
        <v>37</v>
      </c>
      <c r="I230" s="28"/>
      <c r="J230" s="28"/>
      <c r="K230" s="28"/>
      <c r="L230" s="57"/>
    </row>
    <row r="231" spans="1:12" x14ac:dyDescent="0.35">
      <c r="A231" s="39" t="s">
        <v>312</v>
      </c>
      <c r="B231" s="16">
        <v>40927</v>
      </c>
      <c r="C231" s="17">
        <f t="shared" ca="1" si="3"/>
        <v>694.71428571428567</v>
      </c>
      <c r="D231" s="18" t="s">
        <v>9</v>
      </c>
      <c r="E231" s="18" t="s">
        <v>79</v>
      </c>
      <c r="F231" s="18" t="s">
        <v>26</v>
      </c>
      <c r="G231" s="18"/>
      <c r="H231" s="18" t="s">
        <v>37</v>
      </c>
      <c r="I231" s="18" t="s">
        <v>61</v>
      </c>
      <c r="J231" s="18" t="s">
        <v>78</v>
      </c>
      <c r="K231" s="10" t="s">
        <v>28</v>
      </c>
      <c r="L231" s="38" t="s">
        <v>49</v>
      </c>
    </row>
    <row r="232" spans="1:12" x14ac:dyDescent="0.35">
      <c r="A232" s="40" t="s">
        <v>313</v>
      </c>
      <c r="B232" s="19">
        <v>40927</v>
      </c>
      <c r="C232" s="20">
        <f t="shared" ca="1" si="3"/>
        <v>694.71428571428567</v>
      </c>
      <c r="D232" s="21" t="s">
        <v>9</v>
      </c>
      <c r="E232" s="21" t="s">
        <v>10</v>
      </c>
      <c r="F232" s="21" t="s">
        <v>37</v>
      </c>
      <c r="G232" s="21"/>
      <c r="H232" s="21" t="s">
        <v>26</v>
      </c>
      <c r="I232" s="21"/>
      <c r="J232" s="21"/>
      <c r="K232" s="21"/>
      <c r="L232" s="58"/>
    </row>
    <row r="233" spans="1:12" x14ac:dyDescent="0.35">
      <c r="A233" s="40" t="s">
        <v>314</v>
      </c>
      <c r="B233" s="19">
        <v>40927</v>
      </c>
      <c r="C233" s="20">
        <f t="shared" ca="1" si="3"/>
        <v>694.71428571428567</v>
      </c>
      <c r="D233" s="21" t="s">
        <v>9</v>
      </c>
      <c r="E233" s="21" t="s">
        <v>79</v>
      </c>
      <c r="F233" s="21" t="s">
        <v>26</v>
      </c>
      <c r="G233" s="21"/>
      <c r="H233" s="21" t="s">
        <v>37</v>
      </c>
      <c r="I233" s="21"/>
      <c r="J233" s="21"/>
      <c r="K233" s="21"/>
      <c r="L233" s="58"/>
    </row>
    <row r="234" spans="1:12" x14ac:dyDescent="0.35">
      <c r="A234" s="40" t="s">
        <v>315</v>
      </c>
      <c r="B234" s="19">
        <v>40927</v>
      </c>
      <c r="C234" s="20">
        <f t="shared" ca="1" si="3"/>
        <v>694.71428571428567</v>
      </c>
      <c r="D234" s="21" t="s">
        <v>9</v>
      </c>
      <c r="E234" s="21" t="s">
        <v>79</v>
      </c>
      <c r="F234" s="21" t="s">
        <v>26</v>
      </c>
      <c r="G234" s="21"/>
      <c r="H234" s="21" t="s">
        <v>37</v>
      </c>
      <c r="I234" s="21"/>
      <c r="J234" s="21"/>
      <c r="K234" s="21"/>
      <c r="L234" s="58"/>
    </row>
    <row r="235" spans="1:12" ht="18.600000000000001" thickBot="1" x14ac:dyDescent="0.4">
      <c r="A235" s="67" t="s">
        <v>316</v>
      </c>
      <c r="B235" s="26">
        <v>40927</v>
      </c>
      <c r="C235" s="27">
        <f t="shared" ca="1" si="3"/>
        <v>694.71428571428567</v>
      </c>
      <c r="D235" s="25" t="s">
        <v>9</v>
      </c>
      <c r="E235" s="25" t="s">
        <v>36</v>
      </c>
      <c r="F235" s="25" t="s">
        <v>26</v>
      </c>
      <c r="G235" s="25"/>
      <c r="H235" s="25" t="s">
        <v>26</v>
      </c>
      <c r="I235" s="25"/>
      <c r="J235" s="25"/>
      <c r="K235" s="25"/>
      <c r="L235" s="79"/>
    </row>
    <row r="236" spans="1:12" x14ac:dyDescent="0.35">
      <c r="A236" s="90" t="s">
        <v>317</v>
      </c>
      <c r="B236" s="42">
        <v>40923</v>
      </c>
      <c r="C236" s="47">
        <f t="shared" ca="1" si="3"/>
        <v>695.28571428571433</v>
      </c>
      <c r="D236" s="34" t="s">
        <v>9</v>
      </c>
      <c r="E236" s="34" t="s">
        <v>79</v>
      </c>
      <c r="F236" s="34" t="s">
        <v>26</v>
      </c>
      <c r="G236" s="34"/>
      <c r="H236" s="34" t="s">
        <v>37</v>
      </c>
      <c r="I236" s="34" t="s">
        <v>110</v>
      </c>
      <c r="J236" s="34" t="s">
        <v>78</v>
      </c>
      <c r="K236" s="34" t="s">
        <v>62</v>
      </c>
      <c r="L236" s="89" t="s">
        <v>38</v>
      </c>
    </row>
    <row r="237" spans="1:12" x14ac:dyDescent="0.35">
      <c r="A237" s="40" t="s">
        <v>318</v>
      </c>
      <c r="B237" s="19">
        <v>40923</v>
      </c>
      <c r="C237" s="20">
        <f t="shared" ca="1" si="3"/>
        <v>695.28571428571433</v>
      </c>
      <c r="D237" s="21" t="s">
        <v>9</v>
      </c>
      <c r="E237" s="21" t="s">
        <v>79</v>
      </c>
      <c r="F237" s="21" t="s">
        <v>26</v>
      </c>
      <c r="G237" s="21"/>
      <c r="H237" s="21" t="s">
        <v>37</v>
      </c>
      <c r="I237" s="21"/>
      <c r="J237" s="21"/>
      <c r="K237" s="21"/>
      <c r="L237" s="58"/>
    </row>
    <row r="238" spans="1:12" x14ac:dyDescent="0.35">
      <c r="A238" s="40" t="s">
        <v>319</v>
      </c>
      <c r="B238" s="19">
        <v>40923</v>
      </c>
      <c r="C238" s="20">
        <f t="shared" ca="1" si="3"/>
        <v>695.28571428571433</v>
      </c>
      <c r="D238" s="21" t="s">
        <v>9</v>
      </c>
      <c r="E238" s="21" t="s">
        <v>79</v>
      </c>
      <c r="F238" s="21" t="s">
        <v>26</v>
      </c>
      <c r="G238" s="21"/>
      <c r="H238" s="21" t="s">
        <v>37</v>
      </c>
      <c r="I238" s="21"/>
      <c r="J238" s="21"/>
      <c r="K238" s="21"/>
      <c r="L238" s="58"/>
    </row>
    <row r="239" spans="1:12" ht="18.600000000000001" thickBot="1" x14ac:dyDescent="0.4">
      <c r="A239" s="56" t="s">
        <v>320</v>
      </c>
      <c r="B239" s="29">
        <v>40923</v>
      </c>
      <c r="C239" s="37">
        <f t="shared" ca="1" si="3"/>
        <v>695.28571428571433</v>
      </c>
      <c r="D239" s="28" t="s">
        <v>9</v>
      </c>
      <c r="E239" s="28" t="s">
        <v>79</v>
      </c>
      <c r="F239" s="28" t="s">
        <v>26</v>
      </c>
      <c r="G239" s="25"/>
      <c r="H239" s="25" t="s">
        <v>37</v>
      </c>
      <c r="I239" s="28"/>
      <c r="J239" s="28"/>
      <c r="K239" s="28"/>
      <c r="L239" s="57"/>
    </row>
    <row r="240" spans="1:12" x14ac:dyDescent="0.35">
      <c r="A240" s="39" t="s">
        <v>321</v>
      </c>
      <c r="B240" s="16">
        <v>40924</v>
      </c>
      <c r="C240" s="17">
        <f t="shared" ca="1" si="3"/>
        <v>695.14285714285711</v>
      </c>
      <c r="D240" s="18" t="s">
        <v>9</v>
      </c>
      <c r="E240" s="18" t="s">
        <v>38</v>
      </c>
      <c r="F240" s="18" t="s">
        <v>37</v>
      </c>
      <c r="G240" s="34" t="s">
        <v>9</v>
      </c>
      <c r="H240" s="157"/>
      <c r="I240" s="18" t="s">
        <v>75</v>
      </c>
      <c r="J240" s="18" t="s">
        <v>80</v>
      </c>
      <c r="K240" s="18" t="s">
        <v>63</v>
      </c>
      <c r="L240" s="41" t="s">
        <v>49</v>
      </c>
    </row>
    <row r="241" spans="1:12" x14ac:dyDescent="0.35">
      <c r="A241" s="40" t="s">
        <v>322</v>
      </c>
      <c r="B241" s="19">
        <v>40924</v>
      </c>
      <c r="C241" s="20">
        <f t="shared" ca="1" si="3"/>
        <v>695.14285714285711</v>
      </c>
      <c r="D241" s="21" t="s">
        <v>9</v>
      </c>
      <c r="E241" s="21" t="s">
        <v>49</v>
      </c>
      <c r="F241" s="21" t="s">
        <v>26</v>
      </c>
      <c r="G241" s="21" t="s">
        <v>9</v>
      </c>
      <c r="H241" s="97"/>
      <c r="I241" s="21"/>
      <c r="J241" s="21"/>
      <c r="K241" s="21"/>
      <c r="L241" s="58"/>
    </row>
    <row r="242" spans="1:12" x14ac:dyDescent="0.35">
      <c r="A242" s="40" t="s">
        <v>323</v>
      </c>
      <c r="B242" s="19">
        <v>40924</v>
      </c>
      <c r="C242" s="20">
        <f t="shared" ca="1" si="3"/>
        <v>695.14285714285711</v>
      </c>
      <c r="D242" s="21" t="s">
        <v>11</v>
      </c>
      <c r="E242" s="21" t="s">
        <v>80</v>
      </c>
      <c r="F242" s="21" t="s">
        <v>37</v>
      </c>
      <c r="G242" s="21" t="s">
        <v>9</v>
      </c>
      <c r="H242" s="97"/>
      <c r="I242" s="21"/>
      <c r="J242" s="21"/>
      <c r="K242" s="21"/>
      <c r="L242" s="58"/>
    </row>
    <row r="243" spans="1:12" x14ac:dyDescent="0.35">
      <c r="A243" s="40" t="s">
        <v>324</v>
      </c>
      <c r="B243" s="19">
        <v>40924</v>
      </c>
      <c r="C243" s="20">
        <f t="shared" ca="1" si="3"/>
        <v>695.14285714285711</v>
      </c>
      <c r="D243" s="21" t="s">
        <v>11</v>
      </c>
      <c r="E243" s="21" t="s">
        <v>34</v>
      </c>
      <c r="F243" s="21" t="s">
        <v>26</v>
      </c>
      <c r="G243" s="21" t="s">
        <v>9</v>
      </c>
      <c r="H243" s="97"/>
      <c r="I243" s="21"/>
      <c r="J243" s="21"/>
      <c r="K243" s="21"/>
      <c r="L243" s="58"/>
    </row>
    <row r="244" spans="1:12" x14ac:dyDescent="0.35">
      <c r="A244" s="40" t="s">
        <v>325</v>
      </c>
      <c r="B244" s="19">
        <v>40924</v>
      </c>
      <c r="C244" s="20">
        <f t="shared" ca="1" si="3"/>
        <v>695.14285714285711</v>
      </c>
      <c r="D244" s="21" t="s">
        <v>11</v>
      </c>
      <c r="E244" s="21" t="s">
        <v>80</v>
      </c>
      <c r="F244" s="21" t="s">
        <v>37</v>
      </c>
      <c r="G244" s="21" t="s">
        <v>9</v>
      </c>
      <c r="H244" s="97"/>
      <c r="I244" s="21"/>
      <c r="J244" s="21"/>
      <c r="K244" s="21"/>
      <c r="L244" s="58"/>
    </row>
    <row r="245" spans="1:12" x14ac:dyDescent="0.35">
      <c r="A245" s="40" t="s">
        <v>326</v>
      </c>
      <c r="B245" s="19">
        <v>40924</v>
      </c>
      <c r="C245" s="20">
        <f t="shared" ca="1" si="3"/>
        <v>695.14285714285711</v>
      </c>
      <c r="D245" s="21" t="s">
        <v>11</v>
      </c>
      <c r="E245" s="21" t="s">
        <v>34</v>
      </c>
      <c r="F245" s="21" t="s">
        <v>26</v>
      </c>
      <c r="G245" s="21" t="s">
        <v>9</v>
      </c>
      <c r="H245" s="97"/>
      <c r="I245" s="21"/>
      <c r="J245" s="21"/>
      <c r="K245" s="21"/>
      <c r="L245" s="58"/>
    </row>
    <row r="246" spans="1:12" ht="18.600000000000001" thickBot="1" x14ac:dyDescent="0.4">
      <c r="A246" s="56" t="s">
        <v>327</v>
      </c>
      <c r="B246" s="29">
        <v>40924</v>
      </c>
      <c r="C246" s="37">
        <f t="shared" ca="1" si="3"/>
        <v>695.14285714285711</v>
      </c>
      <c r="D246" s="28" t="s">
        <v>11</v>
      </c>
      <c r="E246" s="28" t="s">
        <v>80</v>
      </c>
      <c r="F246" s="28" t="s">
        <v>37</v>
      </c>
      <c r="G246" s="25" t="s">
        <v>9</v>
      </c>
      <c r="H246" s="99"/>
      <c r="I246" s="28"/>
      <c r="J246" s="28"/>
      <c r="K246" s="28"/>
      <c r="L246" s="57"/>
    </row>
    <row r="247" spans="1:12" s="112" customFormat="1" x14ac:dyDescent="0.35">
      <c r="A247" s="39" t="s">
        <v>328</v>
      </c>
      <c r="B247" s="16">
        <v>40936</v>
      </c>
      <c r="C247" s="17">
        <f t="shared" ca="1" si="3"/>
        <v>693.42857142857144</v>
      </c>
      <c r="D247" s="18" t="s">
        <v>9</v>
      </c>
      <c r="E247" s="18" t="s">
        <v>36</v>
      </c>
      <c r="F247" s="18" t="s">
        <v>26</v>
      </c>
      <c r="G247" s="34"/>
      <c r="H247" s="34" t="s">
        <v>26</v>
      </c>
      <c r="I247" s="18" t="s">
        <v>166</v>
      </c>
      <c r="J247" s="18" t="s">
        <v>79</v>
      </c>
      <c r="K247" s="10" t="s">
        <v>155</v>
      </c>
      <c r="L247" s="41" t="s">
        <v>38</v>
      </c>
    </row>
    <row r="248" spans="1:12" s="112" customFormat="1" x14ac:dyDescent="0.35">
      <c r="A248" s="40" t="s">
        <v>329</v>
      </c>
      <c r="B248" s="19">
        <v>40936</v>
      </c>
      <c r="C248" s="20">
        <f t="shared" ca="1" si="3"/>
        <v>693.42857142857144</v>
      </c>
      <c r="D248" s="21" t="s">
        <v>9</v>
      </c>
      <c r="E248" s="21" t="s">
        <v>10</v>
      </c>
      <c r="F248" s="21" t="s">
        <v>37</v>
      </c>
      <c r="G248" s="21"/>
      <c r="H248" s="21" t="s">
        <v>26</v>
      </c>
      <c r="I248" s="21"/>
      <c r="J248" s="21"/>
      <c r="K248" s="21"/>
      <c r="L248" s="58"/>
    </row>
    <row r="249" spans="1:12" s="112" customFormat="1" x14ac:dyDescent="0.35">
      <c r="A249" s="40" t="s">
        <v>330</v>
      </c>
      <c r="B249" s="19">
        <v>40936</v>
      </c>
      <c r="C249" s="20">
        <f t="shared" ca="1" si="3"/>
        <v>693.42857142857144</v>
      </c>
      <c r="D249" s="21" t="s">
        <v>9</v>
      </c>
      <c r="E249" s="21" t="s">
        <v>79</v>
      </c>
      <c r="F249" s="21" t="s">
        <v>26</v>
      </c>
      <c r="G249" s="21"/>
      <c r="H249" s="21" t="s">
        <v>37</v>
      </c>
      <c r="I249" s="21"/>
      <c r="J249" s="21"/>
      <c r="K249" s="21"/>
      <c r="L249" s="58"/>
    </row>
    <row r="250" spans="1:12" s="112" customFormat="1" x14ac:dyDescent="0.35">
      <c r="A250" s="40" t="s">
        <v>331</v>
      </c>
      <c r="B250" s="19">
        <v>40936</v>
      </c>
      <c r="C250" s="20">
        <f t="shared" ca="1" si="3"/>
        <v>693.42857142857144</v>
      </c>
      <c r="D250" s="21" t="s">
        <v>9</v>
      </c>
      <c r="E250" s="21" t="s">
        <v>78</v>
      </c>
      <c r="F250" s="21" t="s">
        <v>37</v>
      </c>
      <c r="G250" s="21"/>
      <c r="H250" s="21" t="s">
        <v>37</v>
      </c>
      <c r="I250" s="21"/>
      <c r="J250" s="21"/>
      <c r="K250" s="21"/>
      <c r="L250" s="58"/>
    </row>
    <row r="251" spans="1:12" s="112" customFormat="1" ht="18.600000000000001" thickBot="1" x14ac:dyDescent="0.4">
      <c r="A251" s="67" t="s">
        <v>332</v>
      </c>
      <c r="B251" s="26">
        <v>40936</v>
      </c>
      <c r="C251" s="27">
        <f t="shared" ca="1" si="3"/>
        <v>693.42857142857144</v>
      </c>
      <c r="D251" s="25" t="s">
        <v>9</v>
      </c>
      <c r="E251" s="25" t="s">
        <v>79</v>
      </c>
      <c r="F251" s="25" t="s">
        <v>26</v>
      </c>
      <c r="G251" s="25"/>
      <c r="H251" s="25" t="s">
        <v>37</v>
      </c>
      <c r="I251" s="25"/>
      <c r="J251" s="25"/>
      <c r="K251" s="25"/>
      <c r="L251" s="79"/>
    </row>
    <row r="252" spans="1:12" s="112" customFormat="1" x14ac:dyDescent="0.35">
      <c r="A252" s="90" t="s">
        <v>333</v>
      </c>
      <c r="B252" s="42">
        <v>40935</v>
      </c>
      <c r="C252" s="47">
        <f t="shared" ca="1" si="3"/>
        <v>693.57142857142856</v>
      </c>
      <c r="D252" s="34" t="s">
        <v>9</v>
      </c>
      <c r="E252" s="34" t="s">
        <v>79</v>
      </c>
      <c r="F252" s="34" t="s">
        <v>26</v>
      </c>
      <c r="G252" s="34"/>
      <c r="H252" s="34" t="s">
        <v>37</v>
      </c>
      <c r="I252" s="34" t="s">
        <v>60</v>
      </c>
      <c r="J252" s="34" t="s">
        <v>78</v>
      </c>
      <c r="K252" s="33" t="s">
        <v>28</v>
      </c>
      <c r="L252" s="89" t="s">
        <v>49</v>
      </c>
    </row>
    <row r="253" spans="1:12" s="112" customFormat="1" x14ac:dyDescent="0.35">
      <c r="A253" s="40" t="s">
        <v>334</v>
      </c>
      <c r="B253" s="19">
        <v>40935</v>
      </c>
      <c r="C253" s="20">
        <f t="shared" ca="1" si="3"/>
        <v>693.57142857142856</v>
      </c>
      <c r="D253" s="21" t="s">
        <v>9</v>
      </c>
      <c r="E253" s="21" t="s">
        <v>78</v>
      </c>
      <c r="F253" s="21" t="s">
        <v>37</v>
      </c>
      <c r="G253" s="21"/>
      <c r="H253" s="21" t="s">
        <v>37</v>
      </c>
      <c r="I253" s="21"/>
      <c r="J253" s="21"/>
      <c r="K253" s="21"/>
      <c r="L253" s="58"/>
    </row>
    <row r="254" spans="1:12" s="112" customFormat="1" ht="18.600000000000001" thickBot="1" x14ac:dyDescent="0.4">
      <c r="A254" s="67" t="s">
        <v>335</v>
      </c>
      <c r="B254" s="26">
        <v>40935</v>
      </c>
      <c r="C254" s="27">
        <f t="shared" ca="1" si="3"/>
        <v>693.57142857142856</v>
      </c>
      <c r="D254" s="25" t="s">
        <v>9</v>
      </c>
      <c r="E254" s="25" t="s">
        <v>78</v>
      </c>
      <c r="F254" s="25" t="s">
        <v>37</v>
      </c>
      <c r="G254" s="25"/>
      <c r="H254" s="25" t="s">
        <v>37</v>
      </c>
      <c r="I254" s="25"/>
      <c r="J254" s="25"/>
      <c r="K254" s="25"/>
      <c r="L254" s="79"/>
    </row>
    <row r="255" spans="1:12" x14ac:dyDescent="0.35">
      <c r="A255" s="39" t="s">
        <v>337</v>
      </c>
      <c r="B255" s="16">
        <v>40938</v>
      </c>
      <c r="C255" s="17">
        <f t="shared" ca="1" si="3"/>
        <v>693.14285714285711</v>
      </c>
      <c r="D255" s="18" t="s">
        <v>9</v>
      </c>
      <c r="E255" s="18" t="s">
        <v>36</v>
      </c>
      <c r="F255" s="18" t="s">
        <v>26</v>
      </c>
      <c r="G255" s="18"/>
      <c r="H255" s="18" t="s">
        <v>26</v>
      </c>
      <c r="I255" s="18" t="s">
        <v>339</v>
      </c>
      <c r="J255" s="18" t="s">
        <v>10</v>
      </c>
      <c r="K255" s="10" t="s">
        <v>27</v>
      </c>
      <c r="L255" s="38" t="s">
        <v>38</v>
      </c>
    </row>
    <row r="256" spans="1:12" ht="18.600000000000001" thickBot="1" x14ac:dyDescent="0.4">
      <c r="A256" s="56" t="s">
        <v>338</v>
      </c>
      <c r="B256" s="29">
        <v>40938</v>
      </c>
      <c r="C256" s="37">
        <f t="shared" ca="1" si="3"/>
        <v>693.14285714285711</v>
      </c>
      <c r="D256" s="28" t="s">
        <v>9</v>
      </c>
      <c r="E256" s="28" t="s">
        <v>36</v>
      </c>
      <c r="F256" s="28" t="s">
        <v>26</v>
      </c>
      <c r="G256" s="28"/>
      <c r="H256" s="28" t="s">
        <v>26</v>
      </c>
      <c r="I256" s="105"/>
      <c r="J256" s="105"/>
      <c r="K256" s="105"/>
      <c r="L256" s="106"/>
    </row>
    <row r="257" spans="1:12" x14ac:dyDescent="0.35">
      <c r="A257" s="39" t="s">
        <v>341</v>
      </c>
      <c r="B257" s="16">
        <v>40951</v>
      </c>
      <c r="C257" s="17">
        <f t="shared" ca="1" si="3"/>
        <v>691.28571428571433</v>
      </c>
      <c r="D257" s="18" t="s">
        <v>9</v>
      </c>
      <c r="E257" s="18" t="s">
        <v>355</v>
      </c>
      <c r="F257" s="18" t="s">
        <v>26</v>
      </c>
      <c r="G257" s="18"/>
      <c r="H257" s="18" t="s">
        <v>26</v>
      </c>
      <c r="I257" s="18" t="s">
        <v>61</v>
      </c>
      <c r="J257" s="18" t="s">
        <v>78</v>
      </c>
      <c r="K257" s="10" t="s">
        <v>28</v>
      </c>
      <c r="L257" s="41" t="s">
        <v>49</v>
      </c>
    </row>
    <row r="258" spans="1:12" x14ac:dyDescent="0.35">
      <c r="A258" s="40" t="s">
        <v>342</v>
      </c>
      <c r="B258" s="19">
        <v>40951</v>
      </c>
      <c r="C258" s="20">
        <f t="shared" ca="1" si="3"/>
        <v>691.28571428571433</v>
      </c>
      <c r="D258" s="21" t="s">
        <v>9</v>
      </c>
      <c r="E258" s="21" t="s">
        <v>355</v>
      </c>
      <c r="F258" s="21" t="s">
        <v>26</v>
      </c>
      <c r="G258" s="21"/>
      <c r="H258" s="21" t="s">
        <v>26</v>
      </c>
      <c r="I258" s="97"/>
      <c r="J258" s="97"/>
      <c r="K258" s="97"/>
      <c r="L258" s="98"/>
    </row>
    <row r="259" spans="1:12" x14ac:dyDescent="0.35">
      <c r="A259" s="40" t="s">
        <v>343</v>
      </c>
      <c r="B259" s="19">
        <v>40951</v>
      </c>
      <c r="C259" s="20">
        <f t="shared" ref="C259:C322" ca="1" si="4">(TODAY()-B259)/7</f>
        <v>691.28571428571433</v>
      </c>
      <c r="D259" s="21" t="s">
        <v>9</v>
      </c>
      <c r="E259" s="21" t="s">
        <v>10</v>
      </c>
      <c r="F259" s="21" t="s">
        <v>37</v>
      </c>
      <c r="G259" s="21"/>
      <c r="H259" s="21" t="s">
        <v>26</v>
      </c>
      <c r="I259" s="97"/>
      <c r="J259" s="97"/>
      <c r="K259" s="97"/>
      <c r="L259" s="98"/>
    </row>
    <row r="260" spans="1:12" x14ac:dyDescent="0.35">
      <c r="A260" s="40" t="s">
        <v>344</v>
      </c>
      <c r="B260" s="19">
        <v>40951</v>
      </c>
      <c r="C260" s="20">
        <f t="shared" ca="1" si="4"/>
        <v>691.28571428571433</v>
      </c>
      <c r="D260" s="21" t="s">
        <v>9</v>
      </c>
      <c r="E260" s="34" t="s">
        <v>355</v>
      </c>
      <c r="F260" s="21" t="s">
        <v>26</v>
      </c>
      <c r="G260" s="21"/>
      <c r="H260" s="21" t="s">
        <v>26</v>
      </c>
      <c r="I260" s="97"/>
      <c r="J260" s="97"/>
      <c r="K260" s="97"/>
      <c r="L260" s="98"/>
    </row>
    <row r="261" spans="1:12" ht="18.600000000000001" thickBot="1" x14ac:dyDescent="0.4">
      <c r="A261" s="56" t="s">
        <v>345</v>
      </c>
      <c r="B261" s="29">
        <v>40951</v>
      </c>
      <c r="C261" s="37">
        <f t="shared" ca="1" si="4"/>
        <v>691.28571428571433</v>
      </c>
      <c r="D261" s="28" t="s">
        <v>9</v>
      </c>
      <c r="E261" s="21" t="s">
        <v>355</v>
      </c>
      <c r="F261" s="28" t="s">
        <v>26</v>
      </c>
      <c r="G261" s="28"/>
      <c r="H261" s="28" t="s">
        <v>26</v>
      </c>
      <c r="I261" s="105"/>
      <c r="J261" s="105"/>
      <c r="K261" s="105"/>
      <c r="L261" s="106"/>
    </row>
    <row r="262" spans="1:12" x14ac:dyDescent="0.35">
      <c r="A262" s="39" t="s">
        <v>346</v>
      </c>
      <c r="B262" s="16">
        <v>40956</v>
      </c>
      <c r="C262" s="17">
        <f t="shared" ca="1" si="4"/>
        <v>690.57142857142856</v>
      </c>
      <c r="D262" s="18" t="s">
        <v>9</v>
      </c>
      <c r="E262" s="18" t="s">
        <v>356</v>
      </c>
      <c r="F262" s="18" t="s">
        <v>26</v>
      </c>
      <c r="G262" s="18"/>
      <c r="H262" s="18" t="s">
        <v>37</v>
      </c>
      <c r="I262" s="18" t="s">
        <v>165</v>
      </c>
      <c r="J262" s="18" t="s">
        <v>78</v>
      </c>
      <c r="K262" s="10" t="s">
        <v>28</v>
      </c>
      <c r="L262" s="41" t="s">
        <v>49</v>
      </c>
    </row>
    <row r="263" spans="1:12" x14ac:dyDescent="0.35">
      <c r="A263" s="40" t="s">
        <v>347</v>
      </c>
      <c r="B263" s="19">
        <v>40956</v>
      </c>
      <c r="C263" s="20">
        <f t="shared" ca="1" si="4"/>
        <v>690.57142857142856</v>
      </c>
      <c r="D263" s="21" t="s">
        <v>9</v>
      </c>
      <c r="E263" s="21" t="s">
        <v>10</v>
      </c>
      <c r="F263" s="21" t="s">
        <v>37</v>
      </c>
      <c r="G263" s="21"/>
      <c r="H263" s="21" t="s">
        <v>26</v>
      </c>
      <c r="I263" s="97"/>
      <c r="J263" s="97"/>
      <c r="K263" s="97"/>
      <c r="L263" s="98"/>
    </row>
    <row r="264" spans="1:12" x14ac:dyDescent="0.35">
      <c r="A264" s="40" t="s">
        <v>348</v>
      </c>
      <c r="B264" s="19">
        <v>40956</v>
      </c>
      <c r="C264" s="20">
        <f t="shared" ca="1" si="4"/>
        <v>690.57142857142856</v>
      </c>
      <c r="D264" s="21" t="s">
        <v>9</v>
      </c>
      <c r="E264" s="21" t="s">
        <v>356</v>
      </c>
      <c r="F264" s="21" t="s">
        <v>26</v>
      </c>
      <c r="G264" s="21"/>
      <c r="H264" s="21" t="s">
        <v>37</v>
      </c>
      <c r="I264" s="97"/>
      <c r="J264" s="97"/>
      <c r="K264" s="97"/>
      <c r="L264" s="98"/>
    </row>
    <row r="265" spans="1:12" x14ac:dyDescent="0.35">
      <c r="A265" s="40" t="s">
        <v>349</v>
      </c>
      <c r="B265" s="19">
        <v>40956</v>
      </c>
      <c r="C265" s="20">
        <f t="shared" ca="1" si="4"/>
        <v>690.57142857142856</v>
      </c>
      <c r="D265" s="21" t="s">
        <v>9</v>
      </c>
      <c r="E265" s="21" t="s">
        <v>356</v>
      </c>
      <c r="F265" s="21" t="s">
        <v>26</v>
      </c>
      <c r="G265" s="21"/>
      <c r="H265" s="21" t="s">
        <v>37</v>
      </c>
      <c r="I265" s="97"/>
      <c r="J265" s="97"/>
      <c r="K265" s="97"/>
      <c r="L265" s="98"/>
    </row>
    <row r="266" spans="1:12" x14ac:dyDescent="0.35">
      <c r="A266" s="40" t="s">
        <v>350</v>
      </c>
      <c r="B266" s="19">
        <v>40956</v>
      </c>
      <c r="C266" s="20">
        <f t="shared" ca="1" si="4"/>
        <v>690.57142857142856</v>
      </c>
      <c r="D266" s="21" t="s">
        <v>9</v>
      </c>
      <c r="E266" s="21" t="s">
        <v>355</v>
      </c>
      <c r="F266" s="21" t="s">
        <v>26</v>
      </c>
      <c r="G266" s="21"/>
      <c r="H266" s="21" t="s">
        <v>26</v>
      </c>
      <c r="I266" s="97"/>
      <c r="J266" s="97"/>
      <c r="K266" s="97"/>
      <c r="L266" s="98"/>
    </row>
    <row r="267" spans="1:12" ht="18.600000000000001" thickBot="1" x14ac:dyDescent="0.4">
      <c r="A267" s="56" t="s">
        <v>351</v>
      </c>
      <c r="B267" s="29">
        <v>40956</v>
      </c>
      <c r="C267" s="37">
        <f t="shared" ca="1" si="4"/>
        <v>690.57142857142856</v>
      </c>
      <c r="D267" s="28" t="s">
        <v>9</v>
      </c>
      <c r="E267" s="34" t="s">
        <v>356</v>
      </c>
      <c r="F267" s="28" t="s">
        <v>26</v>
      </c>
      <c r="G267" s="28"/>
      <c r="H267" s="28" t="s">
        <v>37</v>
      </c>
      <c r="I267" s="105"/>
      <c r="J267" s="105"/>
      <c r="K267" s="105"/>
      <c r="L267" s="106"/>
    </row>
    <row r="268" spans="1:12" x14ac:dyDescent="0.35">
      <c r="A268" s="39" t="s">
        <v>352</v>
      </c>
      <c r="B268" s="16">
        <v>40954</v>
      </c>
      <c r="C268" s="17">
        <f t="shared" ca="1" si="4"/>
        <v>690.85714285714289</v>
      </c>
      <c r="D268" s="18" t="s">
        <v>11</v>
      </c>
      <c r="E268" s="69" t="s">
        <v>80</v>
      </c>
      <c r="F268" s="18" t="s">
        <v>37</v>
      </c>
      <c r="G268" s="18" t="s">
        <v>9</v>
      </c>
      <c r="H268" s="18"/>
      <c r="I268" s="18" t="s">
        <v>75</v>
      </c>
      <c r="J268" s="18" t="s">
        <v>80</v>
      </c>
      <c r="K268" s="18" t="s">
        <v>63</v>
      </c>
      <c r="L268" s="41" t="s">
        <v>49</v>
      </c>
    </row>
    <row r="269" spans="1:12" x14ac:dyDescent="0.35">
      <c r="A269" s="40" t="s">
        <v>353</v>
      </c>
      <c r="B269" s="19">
        <v>40954</v>
      </c>
      <c r="C269" s="20">
        <f t="shared" ca="1" si="4"/>
        <v>690.85714285714289</v>
      </c>
      <c r="D269" s="21" t="s">
        <v>11</v>
      </c>
      <c r="E269" s="21" t="s">
        <v>80</v>
      </c>
      <c r="F269" s="21" t="s">
        <v>37</v>
      </c>
      <c r="G269" s="21" t="s">
        <v>9</v>
      </c>
      <c r="H269" s="21"/>
      <c r="I269" s="97"/>
      <c r="J269" s="97"/>
      <c r="K269" s="97"/>
      <c r="L269" s="98"/>
    </row>
    <row r="270" spans="1:12" ht="18.600000000000001" thickBot="1" x14ac:dyDescent="0.4">
      <c r="A270" s="56" t="s">
        <v>354</v>
      </c>
      <c r="B270" s="29">
        <v>40954</v>
      </c>
      <c r="C270" s="37">
        <f t="shared" ca="1" si="4"/>
        <v>690.85714285714289</v>
      </c>
      <c r="D270" s="28" t="s">
        <v>11</v>
      </c>
      <c r="E270" s="28" t="s">
        <v>34</v>
      </c>
      <c r="F270" s="28" t="s">
        <v>26</v>
      </c>
      <c r="G270" s="28" t="s">
        <v>9</v>
      </c>
      <c r="H270" s="28"/>
      <c r="I270" s="105"/>
      <c r="J270" s="105"/>
      <c r="K270" s="105"/>
      <c r="L270" s="106"/>
    </row>
    <row r="271" spans="1:12" x14ac:dyDescent="0.35">
      <c r="A271" s="39" t="s">
        <v>365</v>
      </c>
      <c r="B271" s="16">
        <v>40960</v>
      </c>
      <c r="C271" s="17">
        <f t="shared" ca="1" si="4"/>
        <v>690</v>
      </c>
      <c r="D271" s="18" t="s">
        <v>9</v>
      </c>
      <c r="E271" s="18" t="s">
        <v>10</v>
      </c>
      <c r="F271" s="18" t="s">
        <v>37</v>
      </c>
      <c r="G271" s="18"/>
      <c r="H271" s="18" t="s">
        <v>26</v>
      </c>
      <c r="I271" s="18" t="s">
        <v>166</v>
      </c>
      <c r="J271" s="18" t="s">
        <v>79</v>
      </c>
      <c r="K271" s="18" t="s">
        <v>155</v>
      </c>
      <c r="L271" s="38" t="s">
        <v>38</v>
      </c>
    </row>
    <row r="272" spans="1:12" x14ac:dyDescent="0.35">
      <c r="A272" s="40" t="s">
        <v>359</v>
      </c>
      <c r="B272" s="19">
        <v>40960</v>
      </c>
      <c r="C272" s="20">
        <f t="shared" ca="1" si="4"/>
        <v>690</v>
      </c>
      <c r="D272" s="21" t="s">
        <v>9</v>
      </c>
      <c r="E272" s="21" t="s">
        <v>36</v>
      </c>
      <c r="F272" s="21" t="s">
        <v>26</v>
      </c>
      <c r="G272" s="21"/>
      <c r="H272" s="21" t="s">
        <v>26</v>
      </c>
      <c r="I272" s="21"/>
      <c r="J272" s="21"/>
      <c r="K272" s="21"/>
      <c r="L272" s="58"/>
    </row>
    <row r="273" spans="1:12" x14ac:dyDescent="0.35">
      <c r="A273" s="40" t="s">
        <v>360</v>
      </c>
      <c r="B273" s="19">
        <v>40960</v>
      </c>
      <c r="C273" s="20">
        <f t="shared" ca="1" si="4"/>
        <v>690</v>
      </c>
      <c r="D273" s="21" t="s">
        <v>9</v>
      </c>
      <c r="E273" s="21" t="s">
        <v>36</v>
      </c>
      <c r="F273" s="21" t="s">
        <v>26</v>
      </c>
      <c r="G273" s="21"/>
      <c r="H273" s="21" t="s">
        <v>26</v>
      </c>
      <c r="I273" s="21"/>
      <c r="J273" s="21"/>
      <c r="K273" s="21"/>
      <c r="L273" s="58"/>
    </row>
    <row r="274" spans="1:12" ht="18.600000000000001" thickBot="1" x14ac:dyDescent="0.4">
      <c r="A274" s="67" t="s">
        <v>361</v>
      </c>
      <c r="B274" s="26">
        <v>40960</v>
      </c>
      <c r="C274" s="27">
        <f t="shared" ca="1" si="4"/>
        <v>690</v>
      </c>
      <c r="D274" s="25" t="s">
        <v>9</v>
      </c>
      <c r="E274" s="25"/>
      <c r="F274" s="25" t="s">
        <v>37</v>
      </c>
      <c r="G274" s="25"/>
      <c r="H274" s="25" t="s">
        <v>364</v>
      </c>
      <c r="I274" s="25"/>
      <c r="J274" s="25"/>
      <c r="K274" s="25"/>
      <c r="L274" s="79"/>
    </row>
    <row r="275" spans="1:12" x14ac:dyDescent="0.35">
      <c r="A275" s="90" t="s">
        <v>366</v>
      </c>
      <c r="B275" s="42">
        <v>40961</v>
      </c>
      <c r="C275" s="47">
        <f t="shared" ca="1" si="4"/>
        <v>689.85714285714289</v>
      </c>
      <c r="D275" s="34" t="s">
        <v>9</v>
      </c>
      <c r="E275" s="34" t="s">
        <v>36</v>
      </c>
      <c r="F275" s="34" t="s">
        <v>26</v>
      </c>
      <c r="G275" s="34"/>
      <c r="H275" s="34" t="s">
        <v>26</v>
      </c>
      <c r="I275" s="34" t="s">
        <v>110</v>
      </c>
      <c r="J275" s="34" t="s">
        <v>78</v>
      </c>
      <c r="K275" s="34" t="s">
        <v>62</v>
      </c>
      <c r="L275" s="89" t="s">
        <v>38</v>
      </c>
    </row>
    <row r="276" spans="1:12" x14ac:dyDescent="0.35">
      <c r="A276" s="40" t="s">
        <v>362</v>
      </c>
      <c r="B276" s="19">
        <v>40961</v>
      </c>
      <c r="C276" s="20">
        <f t="shared" ca="1" si="4"/>
        <v>689.85714285714289</v>
      </c>
      <c r="D276" s="21" t="s">
        <v>9</v>
      </c>
      <c r="E276" s="21" t="s">
        <v>78</v>
      </c>
      <c r="F276" s="21" t="s">
        <v>37</v>
      </c>
      <c r="G276" s="21"/>
      <c r="H276" s="21" t="s">
        <v>37</v>
      </c>
      <c r="I276" s="21"/>
      <c r="J276" s="21"/>
      <c r="K276" s="21"/>
      <c r="L276" s="58"/>
    </row>
    <row r="277" spans="1:12" ht="18.600000000000001" thickBot="1" x14ac:dyDescent="0.4">
      <c r="A277" s="56" t="s">
        <v>363</v>
      </c>
      <c r="B277" s="29">
        <v>40961</v>
      </c>
      <c r="C277" s="37">
        <f t="shared" ca="1" si="4"/>
        <v>689.85714285714289</v>
      </c>
      <c r="D277" s="28" t="s">
        <v>9</v>
      </c>
      <c r="E277" s="28" t="s">
        <v>78</v>
      </c>
      <c r="F277" s="28" t="s">
        <v>37</v>
      </c>
      <c r="G277" s="28"/>
      <c r="H277" s="28" t="s">
        <v>37</v>
      </c>
      <c r="I277" s="28"/>
      <c r="J277" s="28"/>
      <c r="K277" s="28"/>
      <c r="L277" s="57"/>
    </row>
    <row r="278" spans="1:12" x14ac:dyDescent="0.35">
      <c r="A278" s="39" t="s">
        <v>371</v>
      </c>
      <c r="B278" s="16">
        <v>40971</v>
      </c>
      <c r="C278" s="17">
        <f t="shared" ca="1" si="4"/>
        <v>688.42857142857144</v>
      </c>
      <c r="D278" s="18" t="s">
        <v>9</v>
      </c>
      <c r="E278" s="18" t="s">
        <v>10</v>
      </c>
      <c r="F278" s="18" t="s">
        <v>37</v>
      </c>
      <c r="G278" s="18"/>
      <c r="H278" s="18"/>
      <c r="I278" s="18" t="s">
        <v>339</v>
      </c>
      <c r="J278" s="18" t="s">
        <v>10</v>
      </c>
      <c r="K278" s="10" t="s">
        <v>27</v>
      </c>
      <c r="L278" s="38" t="s">
        <v>38</v>
      </c>
    </row>
    <row r="279" spans="1:12" x14ac:dyDescent="0.35">
      <c r="A279" s="40" t="s">
        <v>367</v>
      </c>
      <c r="B279" s="19">
        <v>40971</v>
      </c>
      <c r="C279" s="20">
        <f t="shared" ca="1" si="4"/>
        <v>688.42857142857144</v>
      </c>
      <c r="D279" s="21" t="s">
        <v>9</v>
      </c>
      <c r="E279" s="21" t="s">
        <v>10</v>
      </c>
      <c r="F279" s="21" t="s">
        <v>37</v>
      </c>
      <c r="G279" s="21"/>
      <c r="H279" s="21"/>
      <c r="I279" s="21"/>
      <c r="J279" s="21"/>
      <c r="K279" s="21"/>
      <c r="L279" s="58"/>
    </row>
    <row r="280" spans="1:12" x14ac:dyDescent="0.35">
      <c r="A280" s="40" t="s">
        <v>368</v>
      </c>
      <c r="B280" s="19">
        <v>40971</v>
      </c>
      <c r="C280" s="20">
        <f t="shared" ca="1" si="4"/>
        <v>688.42857142857144</v>
      </c>
      <c r="D280" s="21" t="s">
        <v>9</v>
      </c>
      <c r="E280" s="21" t="s">
        <v>10</v>
      </c>
      <c r="F280" s="21" t="s">
        <v>37</v>
      </c>
      <c r="G280" s="21"/>
      <c r="H280" s="21"/>
      <c r="I280" s="21"/>
      <c r="J280" s="21"/>
      <c r="K280" s="21"/>
      <c r="L280" s="58"/>
    </row>
    <row r="281" spans="1:12" x14ac:dyDescent="0.35">
      <c r="A281" s="40" t="s">
        <v>369</v>
      </c>
      <c r="B281" s="19">
        <v>40971</v>
      </c>
      <c r="C281" s="20">
        <f t="shared" ca="1" si="4"/>
        <v>688.42857142857144</v>
      </c>
      <c r="D281" s="21" t="s">
        <v>9</v>
      </c>
      <c r="E281" s="21" t="s">
        <v>36</v>
      </c>
      <c r="F281" s="21" t="s">
        <v>26</v>
      </c>
      <c r="G281" s="21"/>
      <c r="H281" s="21"/>
      <c r="I281" s="21"/>
      <c r="J281" s="21"/>
      <c r="K281" s="21"/>
      <c r="L281" s="58"/>
    </row>
    <row r="282" spans="1:12" ht="18.600000000000001" thickBot="1" x14ac:dyDescent="0.4">
      <c r="A282" s="56" t="s">
        <v>370</v>
      </c>
      <c r="B282" s="29">
        <v>40971</v>
      </c>
      <c r="C282" s="37">
        <f t="shared" ca="1" si="4"/>
        <v>688.42857142857144</v>
      </c>
      <c r="D282" s="28" t="s">
        <v>9</v>
      </c>
      <c r="E282" s="28" t="s">
        <v>10</v>
      </c>
      <c r="F282" s="28" t="s">
        <v>37</v>
      </c>
      <c r="G282" s="28"/>
      <c r="H282" s="28"/>
      <c r="I282" s="28"/>
      <c r="J282" s="28"/>
      <c r="K282" s="28"/>
      <c r="L282" s="57"/>
    </row>
    <row r="283" spans="1:12" ht="18.600000000000001" x14ac:dyDescent="0.35">
      <c r="A283" s="39" t="s">
        <v>373</v>
      </c>
      <c r="B283" s="16">
        <v>40995</v>
      </c>
      <c r="C283" s="17">
        <f t="shared" ca="1" si="4"/>
        <v>685</v>
      </c>
      <c r="D283" s="18" t="s">
        <v>9</v>
      </c>
      <c r="E283" s="18" t="s">
        <v>386</v>
      </c>
      <c r="F283" s="18" t="s">
        <v>37</v>
      </c>
      <c r="G283" s="18"/>
      <c r="H283" s="18" t="s">
        <v>9</v>
      </c>
      <c r="I283" s="18" t="s">
        <v>305</v>
      </c>
      <c r="J283" s="18" t="s">
        <v>78</v>
      </c>
      <c r="K283" s="15">
        <v>67924</v>
      </c>
      <c r="L283" s="38" t="s">
        <v>109</v>
      </c>
    </row>
    <row r="284" spans="1:12" x14ac:dyDescent="0.35">
      <c r="A284" s="40" t="s">
        <v>374</v>
      </c>
      <c r="B284" s="19">
        <v>40995</v>
      </c>
      <c r="C284" s="20">
        <f t="shared" ca="1" si="4"/>
        <v>685</v>
      </c>
      <c r="D284" s="21" t="s">
        <v>9</v>
      </c>
      <c r="E284" s="21" t="s">
        <v>385</v>
      </c>
      <c r="F284" s="21" t="s">
        <v>37</v>
      </c>
      <c r="G284" s="21"/>
      <c r="H284" s="21" t="s">
        <v>37</v>
      </c>
      <c r="I284" s="21"/>
      <c r="J284" s="21"/>
      <c r="K284" s="21"/>
      <c r="L284" s="58"/>
    </row>
    <row r="285" spans="1:12" x14ac:dyDescent="0.35">
      <c r="A285" s="40" t="s">
        <v>375</v>
      </c>
      <c r="B285" s="19">
        <v>40995</v>
      </c>
      <c r="C285" s="20">
        <f t="shared" ca="1" si="4"/>
        <v>685</v>
      </c>
      <c r="D285" s="21" t="s">
        <v>9</v>
      </c>
      <c r="E285" s="21" t="s">
        <v>384</v>
      </c>
      <c r="F285" s="21" t="s">
        <v>37</v>
      </c>
      <c r="G285" s="21"/>
      <c r="H285" s="21" t="s">
        <v>9</v>
      </c>
      <c r="I285" s="21"/>
      <c r="J285" s="21"/>
      <c r="K285" s="21"/>
      <c r="L285" s="58"/>
    </row>
    <row r="286" spans="1:12" x14ac:dyDescent="0.35">
      <c r="A286" s="40" t="s">
        <v>376</v>
      </c>
      <c r="B286" s="19">
        <v>40995</v>
      </c>
      <c r="C286" s="20">
        <f t="shared" ca="1" si="4"/>
        <v>685</v>
      </c>
      <c r="D286" s="21" t="s">
        <v>9</v>
      </c>
      <c r="E286" s="21" t="s">
        <v>385</v>
      </c>
      <c r="F286" s="21" t="s">
        <v>37</v>
      </c>
      <c r="G286" s="21"/>
      <c r="H286" s="21" t="s">
        <v>37</v>
      </c>
      <c r="I286" s="21"/>
      <c r="J286" s="21"/>
      <c r="K286" s="21"/>
      <c r="L286" s="58"/>
    </row>
    <row r="287" spans="1:12" x14ac:dyDescent="0.35">
      <c r="A287" s="40" t="s">
        <v>377</v>
      </c>
      <c r="B287" s="19">
        <v>40995</v>
      </c>
      <c r="C287" s="20">
        <f t="shared" ca="1" si="4"/>
        <v>685</v>
      </c>
      <c r="D287" s="21" t="s">
        <v>9</v>
      </c>
      <c r="E287" s="21" t="s">
        <v>109</v>
      </c>
      <c r="F287" s="21" t="s">
        <v>26</v>
      </c>
      <c r="G287" s="21"/>
      <c r="H287" s="21" t="s">
        <v>9</v>
      </c>
      <c r="I287" s="21"/>
      <c r="J287" s="21"/>
      <c r="K287" s="21"/>
      <c r="L287" s="58"/>
    </row>
    <row r="288" spans="1:12" x14ac:dyDescent="0.35">
      <c r="A288" s="40" t="s">
        <v>378</v>
      </c>
      <c r="B288" s="19">
        <v>40995</v>
      </c>
      <c r="C288" s="20">
        <f t="shared" ca="1" si="4"/>
        <v>685</v>
      </c>
      <c r="D288" s="21" t="s">
        <v>11</v>
      </c>
      <c r="E288" s="21" t="s">
        <v>385</v>
      </c>
      <c r="F288" s="21" t="s">
        <v>37</v>
      </c>
      <c r="G288" s="21"/>
      <c r="H288" s="21" t="s">
        <v>37</v>
      </c>
      <c r="I288" s="21"/>
      <c r="J288" s="21"/>
      <c r="K288" s="21"/>
      <c r="L288" s="58"/>
    </row>
    <row r="289" spans="1:12" x14ac:dyDescent="0.35">
      <c r="A289" s="40" t="s">
        <v>379</v>
      </c>
      <c r="B289" s="19">
        <v>40995</v>
      </c>
      <c r="C289" s="20">
        <f t="shared" ca="1" si="4"/>
        <v>685</v>
      </c>
      <c r="D289" s="21" t="s">
        <v>11</v>
      </c>
      <c r="E289" s="21" t="s">
        <v>384</v>
      </c>
      <c r="F289" s="21" t="s">
        <v>37</v>
      </c>
      <c r="G289" s="21"/>
      <c r="H289" s="21" t="s">
        <v>9</v>
      </c>
      <c r="I289" s="21"/>
      <c r="J289" s="21"/>
      <c r="K289" s="21"/>
      <c r="L289" s="58"/>
    </row>
    <row r="290" spans="1:12" x14ac:dyDescent="0.35">
      <c r="A290" s="40" t="s">
        <v>380</v>
      </c>
      <c r="B290" s="19">
        <v>40995</v>
      </c>
      <c r="C290" s="20">
        <f t="shared" ca="1" si="4"/>
        <v>685</v>
      </c>
      <c r="D290" s="21" t="s">
        <v>11</v>
      </c>
      <c r="E290" s="21" t="s">
        <v>79</v>
      </c>
      <c r="F290" s="21" t="s">
        <v>26</v>
      </c>
      <c r="G290" s="21"/>
      <c r="H290" s="21" t="s">
        <v>37</v>
      </c>
      <c r="I290" s="21"/>
      <c r="J290" s="21"/>
      <c r="K290" s="21"/>
      <c r="L290" s="58"/>
    </row>
    <row r="291" spans="1:12" x14ac:dyDescent="0.35">
      <c r="A291" s="40" t="s">
        <v>381</v>
      </c>
      <c r="B291" s="19">
        <v>40995</v>
      </c>
      <c r="C291" s="20">
        <f t="shared" ca="1" si="4"/>
        <v>685</v>
      </c>
      <c r="D291" s="21" t="s">
        <v>11</v>
      </c>
      <c r="E291" s="21" t="s">
        <v>384</v>
      </c>
      <c r="F291" s="21" t="s">
        <v>37</v>
      </c>
      <c r="G291" s="21"/>
      <c r="H291" s="21" t="s">
        <v>9</v>
      </c>
      <c r="I291" s="21"/>
      <c r="J291" s="21"/>
      <c r="K291" s="21"/>
      <c r="L291" s="58"/>
    </row>
    <row r="292" spans="1:12" x14ac:dyDescent="0.35">
      <c r="A292" s="40" t="s">
        <v>382</v>
      </c>
      <c r="B292" s="19">
        <v>40995</v>
      </c>
      <c r="C292" s="20">
        <f t="shared" ca="1" si="4"/>
        <v>685</v>
      </c>
      <c r="D292" s="21" t="s">
        <v>11</v>
      </c>
      <c r="E292" s="21" t="s">
        <v>385</v>
      </c>
      <c r="F292" s="21" t="s">
        <v>37</v>
      </c>
      <c r="G292" s="21"/>
      <c r="H292" s="21" t="s">
        <v>37</v>
      </c>
      <c r="I292" s="21"/>
      <c r="J292" s="21"/>
      <c r="K292" s="21"/>
      <c r="L292" s="58"/>
    </row>
    <row r="293" spans="1:12" ht="18.600000000000001" thickBot="1" x14ac:dyDescent="0.4">
      <c r="A293" s="56" t="s">
        <v>383</v>
      </c>
      <c r="B293" s="29">
        <v>40995</v>
      </c>
      <c r="C293" s="37">
        <f t="shared" ca="1" si="4"/>
        <v>685</v>
      </c>
      <c r="D293" s="28" t="s">
        <v>11</v>
      </c>
      <c r="E293" s="28" t="s">
        <v>385</v>
      </c>
      <c r="F293" s="28" t="s">
        <v>37</v>
      </c>
      <c r="G293" s="28"/>
      <c r="H293" s="28" t="s">
        <v>37</v>
      </c>
      <c r="I293" s="28"/>
      <c r="J293" s="28"/>
      <c r="K293" s="28"/>
      <c r="L293" s="57"/>
    </row>
    <row r="294" spans="1:12" x14ac:dyDescent="0.35">
      <c r="A294" s="39" t="s">
        <v>387</v>
      </c>
      <c r="B294" s="70">
        <v>41007</v>
      </c>
      <c r="C294" s="71">
        <f t="shared" ca="1" si="4"/>
        <v>683.28571428571433</v>
      </c>
      <c r="D294" s="18" t="s">
        <v>9</v>
      </c>
      <c r="E294" s="18" t="s">
        <v>385</v>
      </c>
      <c r="F294" s="18" t="s">
        <v>37</v>
      </c>
      <c r="G294" s="96"/>
      <c r="H294" s="18" t="s">
        <v>37</v>
      </c>
      <c r="I294" s="18" t="s">
        <v>60</v>
      </c>
      <c r="J294" s="18" t="s">
        <v>78</v>
      </c>
      <c r="K294" s="18" t="s">
        <v>301</v>
      </c>
      <c r="L294" s="41" t="s">
        <v>78</v>
      </c>
    </row>
    <row r="295" spans="1:12" x14ac:dyDescent="0.35">
      <c r="A295" s="40" t="s">
        <v>388</v>
      </c>
      <c r="B295" s="29">
        <v>41007</v>
      </c>
      <c r="C295" s="37">
        <f t="shared" ca="1" si="4"/>
        <v>683.28571428571433</v>
      </c>
      <c r="D295" s="21" t="s">
        <v>9</v>
      </c>
      <c r="E295" s="21" t="s">
        <v>384</v>
      </c>
      <c r="F295" s="21" t="s">
        <v>37</v>
      </c>
      <c r="G295" s="97"/>
      <c r="H295" s="21" t="s">
        <v>9</v>
      </c>
      <c r="I295" s="97"/>
      <c r="J295" s="97"/>
      <c r="K295" s="97"/>
      <c r="L295" s="98"/>
    </row>
    <row r="296" spans="1:12" x14ac:dyDescent="0.35">
      <c r="A296" s="40" t="s">
        <v>389</v>
      </c>
      <c r="B296" s="29">
        <v>41007</v>
      </c>
      <c r="C296" s="37">
        <f t="shared" ca="1" si="4"/>
        <v>683.28571428571433</v>
      </c>
      <c r="D296" s="21" t="s">
        <v>9</v>
      </c>
      <c r="E296" s="21" t="s">
        <v>311</v>
      </c>
      <c r="F296" s="21" t="s">
        <v>37</v>
      </c>
      <c r="G296" s="97"/>
      <c r="H296" s="21" t="s">
        <v>26</v>
      </c>
      <c r="I296" s="97"/>
      <c r="J296" s="97"/>
      <c r="K296" s="97"/>
      <c r="L296" s="98"/>
    </row>
    <row r="297" spans="1:12" x14ac:dyDescent="0.35">
      <c r="A297" s="40" t="s">
        <v>390</v>
      </c>
      <c r="B297" s="29">
        <v>41007</v>
      </c>
      <c r="C297" s="37">
        <f t="shared" ca="1" si="4"/>
        <v>683.28571428571433</v>
      </c>
      <c r="D297" s="21" t="s">
        <v>11</v>
      </c>
      <c r="E297" s="21" t="s">
        <v>109</v>
      </c>
      <c r="F297" s="21" t="s">
        <v>26</v>
      </c>
      <c r="G297" s="97"/>
      <c r="H297" s="21" t="s">
        <v>9</v>
      </c>
      <c r="I297" s="97"/>
      <c r="J297" s="97"/>
      <c r="K297" s="97"/>
      <c r="L297" s="98"/>
    </row>
    <row r="298" spans="1:12" x14ac:dyDescent="0.35">
      <c r="A298" s="40" t="s">
        <v>391</v>
      </c>
      <c r="B298" s="29">
        <v>41007</v>
      </c>
      <c r="C298" s="37">
        <f t="shared" ca="1" si="4"/>
        <v>683.28571428571433</v>
      </c>
      <c r="D298" s="21" t="s">
        <v>11</v>
      </c>
      <c r="E298" s="21" t="s">
        <v>356</v>
      </c>
      <c r="F298" s="21" t="s">
        <v>26</v>
      </c>
      <c r="G298" s="97"/>
      <c r="H298" s="21" t="s">
        <v>37</v>
      </c>
      <c r="I298" s="97"/>
      <c r="J298" s="97"/>
      <c r="K298" s="97"/>
      <c r="L298" s="98"/>
    </row>
    <row r="299" spans="1:12" x14ac:dyDescent="0.35">
      <c r="A299" s="40" t="s">
        <v>392</v>
      </c>
      <c r="B299" s="29">
        <v>41007</v>
      </c>
      <c r="C299" s="37">
        <f t="shared" ca="1" si="4"/>
        <v>683.28571428571433</v>
      </c>
      <c r="D299" s="21" t="s">
        <v>11</v>
      </c>
      <c r="E299" s="21" t="s">
        <v>405</v>
      </c>
      <c r="F299" s="21" t="s">
        <v>37</v>
      </c>
      <c r="G299" s="97"/>
      <c r="H299" s="21" t="s">
        <v>404</v>
      </c>
      <c r="I299" s="97"/>
      <c r="J299" s="97"/>
      <c r="K299" s="97"/>
      <c r="L299" s="98"/>
    </row>
    <row r="300" spans="1:12" ht="18.600000000000001" thickBot="1" x14ac:dyDescent="0.4">
      <c r="A300" s="67" t="s">
        <v>393</v>
      </c>
      <c r="B300" s="26">
        <v>41007</v>
      </c>
      <c r="C300" s="27">
        <f t="shared" ca="1" si="4"/>
        <v>683.28571428571433</v>
      </c>
      <c r="D300" s="25" t="s">
        <v>11</v>
      </c>
      <c r="E300" s="25" t="s">
        <v>311</v>
      </c>
      <c r="F300" s="25" t="s">
        <v>37</v>
      </c>
      <c r="G300" s="99"/>
      <c r="H300" s="25" t="s">
        <v>26</v>
      </c>
      <c r="I300" s="99"/>
      <c r="J300" s="99"/>
      <c r="K300" s="99"/>
      <c r="L300" s="100"/>
    </row>
    <row r="301" spans="1:12" x14ac:dyDescent="0.35">
      <c r="A301" s="39" t="s">
        <v>394</v>
      </c>
      <c r="B301" s="70">
        <v>41007</v>
      </c>
      <c r="C301" s="71">
        <f t="shared" ca="1" si="4"/>
        <v>683.28571428571433</v>
      </c>
      <c r="D301" s="18" t="s">
        <v>9</v>
      </c>
      <c r="E301" s="18" t="s">
        <v>384</v>
      </c>
      <c r="F301" s="18" t="s">
        <v>37</v>
      </c>
      <c r="G301" s="96"/>
      <c r="H301" s="18" t="s">
        <v>9</v>
      </c>
      <c r="I301" s="18" t="s">
        <v>305</v>
      </c>
      <c r="J301" s="18" t="s">
        <v>78</v>
      </c>
      <c r="K301" s="15">
        <v>67924</v>
      </c>
      <c r="L301" s="38" t="s">
        <v>109</v>
      </c>
    </row>
    <row r="302" spans="1:12" x14ac:dyDescent="0.35">
      <c r="A302" s="40" t="s">
        <v>395</v>
      </c>
      <c r="B302" s="29">
        <v>41007</v>
      </c>
      <c r="C302" s="37">
        <f t="shared" ca="1" si="4"/>
        <v>683.28571428571433</v>
      </c>
      <c r="D302" s="21" t="s">
        <v>9</v>
      </c>
      <c r="E302" s="21" t="s">
        <v>109</v>
      </c>
      <c r="F302" s="21" t="s">
        <v>26</v>
      </c>
      <c r="G302" s="97"/>
      <c r="H302" s="21" t="s">
        <v>9</v>
      </c>
      <c r="I302" s="97"/>
      <c r="J302" s="97"/>
      <c r="K302" s="97"/>
      <c r="L302" s="98"/>
    </row>
    <row r="303" spans="1:12" x14ac:dyDescent="0.35">
      <c r="A303" s="40" t="s">
        <v>396</v>
      </c>
      <c r="B303" s="29">
        <v>41007</v>
      </c>
      <c r="C303" s="37">
        <f t="shared" ca="1" si="4"/>
        <v>683.28571428571433</v>
      </c>
      <c r="D303" s="21" t="s">
        <v>11</v>
      </c>
      <c r="E303" s="21" t="s">
        <v>109</v>
      </c>
      <c r="F303" s="21" t="s">
        <v>26</v>
      </c>
      <c r="G303" s="97"/>
      <c r="H303" s="21" t="s">
        <v>9</v>
      </c>
      <c r="I303" s="97"/>
      <c r="J303" s="97"/>
      <c r="K303" s="97"/>
      <c r="L303" s="98"/>
    </row>
    <row r="304" spans="1:12" x14ac:dyDescent="0.35">
      <c r="A304" s="40" t="s">
        <v>397</v>
      </c>
      <c r="B304" s="29">
        <v>41007</v>
      </c>
      <c r="C304" s="37">
        <f t="shared" ca="1" si="4"/>
        <v>683.28571428571433</v>
      </c>
      <c r="D304" s="21" t="s">
        <v>11</v>
      </c>
      <c r="E304" s="21" t="s">
        <v>385</v>
      </c>
      <c r="F304" s="21" t="s">
        <v>37</v>
      </c>
      <c r="G304" s="97"/>
      <c r="H304" s="21" t="s">
        <v>37</v>
      </c>
      <c r="I304" s="97"/>
      <c r="J304" s="97"/>
      <c r="K304" s="97"/>
      <c r="L304" s="98"/>
    </row>
    <row r="305" spans="1:12" x14ac:dyDescent="0.35">
      <c r="A305" s="40" t="s">
        <v>398</v>
      </c>
      <c r="B305" s="29">
        <v>41007</v>
      </c>
      <c r="C305" s="37">
        <f t="shared" ca="1" si="4"/>
        <v>683.28571428571433</v>
      </c>
      <c r="D305" s="21" t="s">
        <v>11</v>
      </c>
      <c r="E305" s="21" t="s">
        <v>403</v>
      </c>
      <c r="F305" s="21" t="s">
        <v>26</v>
      </c>
      <c r="G305" s="97"/>
      <c r="H305" s="21" t="s">
        <v>404</v>
      </c>
      <c r="I305" s="97"/>
      <c r="J305" s="97"/>
      <c r="K305" s="97"/>
      <c r="L305" s="98"/>
    </row>
    <row r="306" spans="1:12" x14ac:dyDescent="0.35">
      <c r="A306" s="40" t="s">
        <v>399</v>
      </c>
      <c r="B306" s="29">
        <v>41007</v>
      </c>
      <c r="C306" s="37">
        <f t="shared" ca="1" si="4"/>
        <v>683.28571428571433</v>
      </c>
      <c r="D306" s="21" t="s">
        <v>11</v>
      </c>
      <c r="E306" s="21" t="s">
        <v>109</v>
      </c>
      <c r="F306" s="21" t="s">
        <v>26</v>
      </c>
      <c r="G306" s="97"/>
      <c r="H306" s="21" t="s">
        <v>9</v>
      </c>
      <c r="I306" s="97"/>
      <c r="J306" s="97"/>
      <c r="K306" s="97"/>
      <c r="L306" s="98"/>
    </row>
    <row r="307" spans="1:12" ht="18.600000000000001" thickBot="1" x14ac:dyDescent="0.4">
      <c r="A307" s="56" t="s">
        <v>400</v>
      </c>
      <c r="B307" s="29">
        <v>41007</v>
      </c>
      <c r="C307" s="37">
        <f t="shared" ca="1" si="4"/>
        <v>683.28571428571433</v>
      </c>
      <c r="D307" s="28" t="s">
        <v>11</v>
      </c>
      <c r="E307" s="28" t="s">
        <v>79</v>
      </c>
      <c r="F307" s="28" t="s">
        <v>26</v>
      </c>
      <c r="G307" s="105"/>
      <c r="H307" s="28" t="s">
        <v>37</v>
      </c>
      <c r="I307" s="105"/>
      <c r="J307" s="105"/>
      <c r="K307" s="105"/>
      <c r="L307" s="106"/>
    </row>
    <row r="308" spans="1:12" x14ac:dyDescent="0.35">
      <c r="A308" s="39" t="s">
        <v>409</v>
      </c>
      <c r="B308" s="16">
        <v>41033</v>
      </c>
      <c r="C308" s="17">
        <f t="shared" ca="1" si="4"/>
        <v>679.57142857142856</v>
      </c>
      <c r="D308" s="18" t="s">
        <v>11</v>
      </c>
      <c r="E308" s="18" t="s">
        <v>36</v>
      </c>
      <c r="F308" s="18" t="s">
        <v>26</v>
      </c>
      <c r="G308" s="18"/>
      <c r="H308" s="18" t="s">
        <v>26</v>
      </c>
      <c r="I308" s="18" t="s">
        <v>302</v>
      </c>
      <c r="J308" s="18" t="s">
        <v>78</v>
      </c>
      <c r="K308" s="18" t="s">
        <v>303</v>
      </c>
      <c r="L308" s="41" t="s">
        <v>78</v>
      </c>
    </row>
    <row r="309" spans="1:12" x14ac:dyDescent="0.35">
      <c r="A309" s="40" t="s">
        <v>410</v>
      </c>
      <c r="B309" s="19">
        <v>41033</v>
      </c>
      <c r="C309" s="20">
        <f t="shared" ca="1" si="4"/>
        <v>679.57142857142856</v>
      </c>
      <c r="D309" s="21" t="s">
        <v>11</v>
      </c>
      <c r="E309" s="21" t="s">
        <v>36</v>
      </c>
      <c r="F309" s="21" t="s">
        <v>26</v>
      </c>
      <c r="G309" s="21"/>
      <c r="H309" s="21" t="s">
        <v>26</v>
      </c>
      <c r="I309" s="21"/>
      <c r="J309" s="21"/>
      <c r="K309" s="21"/>
      <c r="L309" s="58"/>
    </row>
    <row r="310" spans="1:12" x14ac:dyDescent="0.35">
      <c r="A310" s="40" t="s">
        <v>411</v>
      </c>
      <c r="B310" s="19">
        <v>41033</v>
      </c>
      <c r="C310" s="20">
        <f t="shared" ca="1" si="4"/>
        <v>679.57142857142856</v>
      </c>
      <c r="D310" s="21" t="s">
        <v>11</v>
      </c>
      <c r="E310" s="21" t="s">
        <v>384</v>
      </c>
      <c r="F310" s="21" t="s">
        <v>37</v>
      </c>
      <c r="G310" s="21"/>
      <c r="H310" s="21" t="s">
        <v>9</v>
      </c>
      <c r="I310" s="21"/>
      <c r="J310" s="21"/>
      <c r="K310" s="21"/>
      <c r="L310" s="58"/>
    </row>
    <row r="311" spans="1:12" x14ac:dyDescent="0.35">
      <c r="A311" s="40" t="s">
        <v>412</v>
      </c>
      <c r="B311" s="19">
        <v>41033</v>
      </c>
      <c r="C311" s="20">
        <f t="shared" ca="1" si="4"/>
        <v>679.57142857142856</v>
      </c>
      <c r="D311" s="21" t="s">
        <v>11</v>
      </c>
      <c r="E311" s="21" t="s">
        <v>36</v>
      </c>
      <c r="F311" s="21" t="s">
        <v>26</v>
      </c>
      <c r="G311" s="21"/>
      <c r="H311" s="21" t="s">
        <v>26</v>
      </c>
      <c r="I311" s="21"/>
      <c r="J311" s="21"/>
      <c r="K311" s="21"/>
      <c r="L311" s="58"/>
    </row>
    <row r="312" spans="1:12" x14ac:dyDescent="0.35">
      <c r="A312" s="40" t="s">
        <v>413</v>
      </c>
      <c r="B312" s="19">
        <v>41033</v>
      </c>
      <c r="C312" s="20">
        <f t="shared" ca="1" si="4"/>
        <v>679.57142857142856</v>
      </c>
      <c r="D312" s="21" t="s">
        <v>11</v>
      </c>
      <c r="E312" s="21" t="s">
        <v>311</v>
      </c>
      <c r="F312" s="21" t="s">
        <v>37</v>
      </c>
      <c r="G312" s="21"/>
      <c r="H312" s="21" t="s">
        <v>26</v>
      </c>
      <c r="I312" s="21"/>
      <c r="J312" s="21"/>
      <c r="K312" s="21"/>
      <c r="L312" s="58"/>
    </row>
    <row r="313" spans="1:12" x14ac:dyDescent="0.35">
      <c r="A313" s="40" t="s">
        <v>414</v>
      </c>
      <c r="B313" s="19">
        <v>41033</v>
      </c>
      <c r="C313" s="20">
        <f t="shared" ca="1" si="4"/>
        <v>679.57142857142856</v>
      </c>
      <c r="D313" s="21" t="s">
        <v>11</v>
      </c>
      <c r="E313" s="21" t="s">
        <v>418</v>
      </c>
      <c r="F313" s="21" t="s">
        <v>26</v>
      </c>
      <c r="G313" s="21"/>
      <c r="H313" s="21" t="s">
        <v>9</v>
      </c>
      <c r="I313" s="21"/>
      <c r="J313" s="21"/>
      <c r="K313" s="21"/>
      <c r="L313" s="58"/>
    </row>
    <row r="314" spans="1:12" x14ac:dyDescent="0.35">
      <c r="A314" s="40" t="s">
        <v>415</v>
      </c>
      <c r="B314" s="19">
        <v>41033</v>
      </c>
      <c r="C314" s="20">
        <f t="shared" ca="1" si="4"/>
        <v>679.57142857142856</v>
      </c>
      <c r="D314" s="21" t="s">
        <v>9</v>
      </c>
      <c r="E314" s="21" t="s">
        <v>311</v>
      </c>
      <c r="F314" s="21" t="s">
        <v>37</v>
      </c>
      <c r="G314" s="21"/>
      <c r="H314" s="21" t="s">
        <v>26</v>
      </c>
      <c r="I314" s="21"/>
      <c r="J314" s="21"/>
      <c r="K314" s="21"/>
      <c r="L314" s="58"/>
    </row>
    <row r="315" spans="1:12" x14ac:dyDescent="0.35">
      <c r="A315" s="40" t="s">
        <v>416</v>
      </c>
      <c r="B315" s="19">
        <v>41033</v>
      </c>
      <c r="C315" s="20">
        <f t="shared" ca="1" si="4"/>
        <v>679.57142857142856</v>
      </c>
      <c r="D315" s="21" t="s">
        <v>9</v>
      </c>
      <c r="E315" s="21" t="s">
        <v>311</v>
      </c>
      <c r="F315" s="21" t="s">
        <v>37</v>
      </c>
      <c r="G315" s="21"/>
      <c r="H315" s="21" t="s">
        <v>26</v>
      </c>
      <c r="I315" s="21"/>
      <c r="J315" s="21"/>
      <c r="K315" s="21"/>
      <c r="L315" s="58"/>
    </row>
    <row r="316" spans="1:12" ht="18.600000000000001" thickBot="1" x14ac:dyDescent="0.4">
      <c r="A316" s="56" t="s">
        <v>417</v>
      </c>
      <c r="B316" s="29">
        <v>41033</v>
      </c>
      <c r="C316" s="37">
        <f t="shared" ca="1" si="4"/>
        <v>679.57142857142856</v>
      </c>
      <c r="D316" s="28" t="s">
        <v>9</v>
      </c>
      <c r="E316" s="28" t="s">
        <v>36</v>
      </c>
      <c r="F316" s="28" t="s">
        <v>26</v>
      </c>
      <c r="G316" s="28"/>
      <c r="H316" s="28" t="s">
        <v>26</v>
      </c>
      <c r="I316" s="28"/>
      <c r="J316" s="28"/>
      <c r="K316" s="28"/>
      <c r="L316" s="57"/>
    </row>
    <row r="317" spans="1:12" x14ac:dyDescent="0.35">
      <c r="A317" s="39" t="s">
        <v>422</v>
      </c>
      <c r="B317" s="16">
        <v>41072</v>
      </c>
      <c r="C317" s="17">
        <f t="shared" ca="1" si="4"/>
        <v>674</v>
      </c>
      <c r="D317" s="18" t="s">
        <v>11</v>
      </c>
      <c r="E317" s="18" t="s">
        <v>36</v>
      </c>
      <c r="F317" s="18" t="s">
        <v>26</v>
      </c>
      <c r="G317" s="18"/>
      <c r="H317" s="18"/>
      <c r="I317" s="18" t="s">
        <v>261</v>
      </c>
      <c r="J317" s="18" t="s">
        <v>10</v>
      </c>
      <c r="K317" s="18" t="s">
        <v>344</v>
      </c>
      <c r="L317" s="41" t="s">
        <v>355</v>
      </c>
    </row>
    <row r="318" spans="1:12" x14ac:dyDescent="0.35">
      <c r="A318" s="40" t="s">
        <v>423</v>
      </c>
      <c r="B318" s="19">
        <v>41072</v>
      </c>
      <c r="C318" s="20">
        <f t="shared" ca="1" si="4"/>
        <v>674</v>
      </c>
      <c r="D318" s="21" t="s">
        <v>11</v>
      </c>
      <c r="E318" s="21" t="s">
        <v>311</v>
      </c>
      <c r="F318" s="21" t="s">
        <v>37</v>
      </c>
      <c r="G318" s="21"/>
      <c r="H318" s="21"/>
      <c r="I318" s="21"/>
      <c r="J318" s="21"/>
      <c r="K318" s="21"/>
      <c r="L318" s="58"/>
    </row>
    <row r="319" spans="1:12" ht="18.600000000000001" thickBot="1" x14ac:dyDescent="0.4">
      <c r="A319" s="56" t="s">
        <v>424</v>
      </c>
      <c r="B319" s="29">
        <v>41072</v>
      </c>
      <c r="C319" s="37">
        <f t="shared" ca="1" si="4"/>
        <v>674</v>
      </c>
      <c r="D319" s="28" t="s">
        <v>11</v>
      </c>
      <c r="E319" s="28" t="s">
        <v>311</v>
      </c>
      <c r="F319" s="28" t="s">
        <v>37</v>
      </c>
      <c r="G319" s="28"/>
      <c r="H319" s="28"/>
      <c r="I319" s="28"/>
      <c r="J319" s="28"/>
      <c r="K319" s="28"/>
      <c r="L319" s="57"/>
    </row>
    <row r="320" spans="1:12" x14ac:dyDescent="0.35">
      <c r="A320" s="39" t="s">
        <v>425</v>
      </c>
      <c r="B320" s="16">
        <v>41072</v>
      </c>
      <c r="C320" s="17">
        <f t="shared" ca="1" si="4"/>
        <v>674</v>
      </c>
      <c r="D320" s="18" t="s">
        <v>9</v>
      </c>
      <c r="E320" s="18" t="s">
        <v>36</v>
      </c>
      <c r="F320" s="18" t="s">
        <v>26</v>
      </c>
      <c r="G320" s="18"/>
      <c r="H320" s="18"/>
      <c r="I320" s="18" t="s">
        <v>261</v>
      </c>
      <c r="J320" s="18" t="s">
        <v>10</v>
      </c>
      <c r="K320" s="18" t="s">
        <v>344</v>
      </c>
      <c r="L320" s="41" t="s">
        <v>355</v>
      </c>
    </row>
    <row r="321" spans="1:12" x14ac:dyDescent="0.35">
      <c r="A321" s="40" t="s">
        <v>426</v>
      </c>
      <c r="B321" s="19">
        <v>41072</v>
      </c>
      <c r="C321" s="20">
        <f t="shared" ca="1" si="4"/>
        <v>674</v>
      </c>
      <c r="D321" s="21" t="s">
        <v>9</v>
      </c>
      <c r="E321" s="21" t="s">
        <v>36</v>
      </c>
      <c r="F321" s="21" t="s">
        <v>26</v>
      </c>
      <c r="G321" s="21"/>
      <c r="H321" s="21"/>
      <c r="I321" s="21"/>
      <c r="J321" s="21"/>
      <c r="K321" s="21"/>
      <c r="L321" s="58"/>
    </row>
    <row r="322" spans="1:12" x14ac:dyDescent="0.35">
      <c r="A322" s="40" t="s">
        <v>427</v>
      </c>
      <c r="B322" s="19">
        <v>41072</v>
      </c>
      <c r="C322" s="20">
        <f t="shared" ca="1" si="4"/>
        <v>674</v>
      </c>
      <c r="D322" s="21" t="s">
        <v>9</v>
      </c>
      <c r="E322" s="21" t="s">
        <v>36</v>
      </c>
      <c r="F322" s="21" t="s">
        <v>26</v>
      </c>
      <c r="G322" s="21"/>
      <c r="H322" s="21"/>
      <c r="I322" s="21"/>
      <c r="J322" s="21"/>
      <c r="K322" s="21"/>
      <c r="L322" s="58"/>
    </row>
    <row r="323" spans="1:12" x14ac:dyDescent="0.35">
      <c r="A323" s="40" t="s">
        <v>428</v>
      </c>
      <c r="B323" s="19">
        <v>41072</v>
      </c>
      <c r="C323" s="20">
        <f ca="1">(TODAY()-B323)/7</f>
        <v>674</v>
      </c>
      <c r="D323" s="21" t="s">
        <v>9</v>
      </c>
      <c r="E323" s="21" t="s">
        <v>311</v>
      </c>
      <c r="F323" s="21" t="s">
        <v>37</v>
      </c>
      <c r="G323" s="21"/>
      <c r="H323" s="21"/>
      <c r="I323" s="21"/>
      <c r="J323" s="21"/>
      <c r="K323" s="21"/>
      <c r="L323" s="58"/>
    </row>
    <row r="324" spans="1:12" x14ac:dyDescent="0.35">
      <c r="A324" s="40" t="s">
        <v>429</v>
      </c>
      <c r="B324" s="19">
        <v>41072</v>
      </c>
      <c r="C324" s="20">
        <f ca="1">(TODAY()-B324)/7</f>
        <v>674</v>
      </c>
      <c r="D324" s="21" t="s">
        <v>9</v>
      </c>
      <c r="E324" s="21" t="s">
        <v>311</v>
      </c>
      <c r="F324" s="21" t="s">
        <v>37</v>
      </c>
      <c r="G324" s="21"/>
      <c r="H324" s="21"/>
      <c r="I324" s="21"/>
      <c r="J324" s="21"/>
      <c r="K324" s="21"/>
      <c r="L324" s="58"/>
    </row>
    <row r="325" spans="1:12" ht="18.600000000000001" thickBot="1" x14ac:dyDescent="0.4">
      <c r="A325" s="56" t="s">
        <v>430</v>
      </c>
      <c r="B325" s="29">
        <v>41072</v>
      </c>
      <c r="C325" s="37">
        <f ca="1">(TODAY()-B325)/7</f>
        <v>674</v>
      </c>
      <c r="D325" s="28" t="s">
        <v>9</v>
      </c>
      <c r="E325" s="28" t="s">
        <v>311</v>
      </c>
      <c r="F325" s="28" t="s">
        <v>37</v>
      </c>
      <c r="G325" s="28"/>
      <c r="H325" s="28"/>
      <c r="I325" s="28"/>
      <c r="J325" s="28"/>
      <c r="K325" s="28"/>
      <c r="L325" s="57"/>
    </row>
    <row r="326" spans="1:12" x14ac:dyDescent="0.35">
      <c r="A326" s="39" t="s">
        <v>431</v>
      </c>
      <c r="B326" s="16">
        <v>41094</v>
      </c>
      <c r="C326" s="17">
        <f ca="1">(TODAY()-B326)/7</f>
        <v>670.85714285714289</v>
      </c>
      <c r="D326" s="18" t="s">
        <v>11</v>
      </c>
      <c r="E326" s="18" t="s">
        <v>385</v>
      </c>
      <c r="F326" s="18" t="s">
        <v>37</v>
      </c>
      <c r="G326" s="18"/>
      <c r="H326" s="18" t="s">
        <v>37</v>
      </c>
      <c r="I326" s="18" t="s">
        <v>305</v>
      </c>
      <c r="J326" s="18" t="s">
        <v>78</v>
      </c>
      <c r="K326" s="15">
        <v>67924</v>
      </c>
      <c r="L326" s="38" t="s">
        <v>109</v>
      </c>
    </row>
    <row r="327" spans="1:12" x14ac:dyDescent="0.35">
      <c r="A327" s="40" t="s">
        <v>432</v>
      </c>
      <c r="B327" s="19">
        <v>41094</v>
      </c>
      <c r="C327" s="20">
        <f t="shared" ref="C327:C390" ca="1" si="5">(TODAY()-B327)/7</f>
        <v>670.85714285714289</v>
      </c>
      <c r="D327" s="21" t="s">
        <v>11</v>
      </c>
      <c r="E327" s="21" t="s">
        <v>384</v>
      </c>
      <c r="F327" s="21" t="s">
        <v>37</v>
      </c>
      <c r="G327" s="21"/>
      <c r="H327" s="21" t="s">
        <v>9</v>
      </c>
      <c r="I327" s="21"/>
      <c r="J327" s="21"/>
      <c r="K327" s="21"/>
      <c r="L327" s="58"/>
    </row>
    <row r="328" spans="1:12" x14ac:dyDescent="0.35">
      <c r="A328" s="40" t="s">
        <v>433</v>
      </c>
      <c r="B328" s="19">
        <v>41094</v>
      </c>
      <c r="C328" s="20">
        <f t="shared" ca="1" si="5"/>
        <v>670.85714285714289</v>
      </c>
      <c r="D328" s="21" t="s">
        <v>11</v>
      </c>
      <c r="E328" s="21" t="s">
        <v>356</v>
      </c>
      <c r="F328" s="21" t="s">
        <v>26</v>
      </c>
      <c r="G328" s="21"/>
      <c r="H328" s="21" t="s">
        <v>37</v>
      </c>
      <c r="I328" s="21"/>
      <c r="J328" s="21"/>
      <c r="K328" s="21"/>
      <c r="L328" s="58"/>
    </row>
    <row r="329" spans="1:12" ht="18.600000000000001" thickBot="1" x14ac:dyDescent="0.4">
      <c r="A329" s="67" t="s">
        <v>434</v>
      </c>
      <c r="B329" s="26">
        <v>41094</v>
      </c>
      <c r="C329" s="27">
        <f t="shared" ca="1" si="5"/>
        <v>670.85714285714289</v>
      </c>
      <c r="D329" s="25" t="s">
        <v>11</v>
      </c>
      <c r="E329" s="25" t="s">
        <v>384</v>
      </c>
      <c r="F329" s="25" t="s">
        <v>37</v>
      </c>
      <c r="G329" s="25"/>
      <c r="H329" s="25" t="s">
        <v>9</v>
      </c>
      <c r="I329" s="25"/>
      <c r="J329" s="25"/>
      <c r="K329" s="25"/>
      <c r="L329" s="79"/>
    </row>
    <row r="330" spans="1:12" x14ac:dyDescent="0.35">
      <c r="A330" s="39" t="s">
        <v>435</v>
      </c>
      <c r="B330" s="16">
        <v>41094</v>
      </c>
      <c r="C330" s="17">
        <f t="shared" ca="1" si="5"/>
        <v>670.85714285714289</v>
      </c>
      <c r="D330" s="18" t="s">
        <v>9</v>
      </c>
      <c r="E330" s="18" t="s">
        <v>418</v>
      </c>
      <c r="F330" s="18" t="s">
        <v>26</v>
      </c>
      <c r="G330" s="18"/>
      <c r="H330" s="18" t="s">
        <v>9</v>
      </c>
      <c r="I330" s="18"/>
      <c r="J330" s="18"/>
      <c r="K330" s="18"/>
      <c r="L330" s="41"/>
    </row>
    <row r="331" spans="1:12" x14ac:dyDescent="0.35">
      <c r="A331" s="40" t="s">
        <v>436</v>
      </c>
      <c r="B331" s="19">
        <v>41094</v>
      </c>
      <c r="C331" s="20">
        <f t="shared" ca="1" si="5"/>
        <v>670.85714285714289</v>
      </c>
      <c r="D331" s="21" t="s">
        <v>9</v>
      </c>
      <c r="E331" s="21" t="s">
        <v>385</v>
      </c>
      <c r="F331" s="21" t="s">
        <v>37</v>
      </c>
      <c r="G331" s="21"/>
      <c r="H331" s="21" t="s">
        <v>37</v>
      </c>
      <c r="I331" s="21"/>
      <c r="J331" s="21"/>
      <c r="K331" s="21"/>
      <c r="L331" s="58"/>
    </row>
    <row r="332" spans="1:12" x14ac:dyDescent="0.35">
      <c r="A332" s="40" t="s">
        <v>437</v>
      </c>
      <c r="B332" s="19">
        <v>41094</v>
      </c>
      <c r="C332" s="20">
        <f t="shared" ca="1" si="5"/>
        <v>670.85714285714289</v>
      </c>
      <c r="D332" s="21" t="s">
        <v>9</v>
      </c>
      <c r="E332" s="21" t="s">
        <v>385</v>
      </c>
      <c r="F332" s="21" t="s">
        <v>37</v>
      </c>
      <c r="G332" s="21"/>
      <c r="H332" s="21" t="s">
        <v>37</v>
      </c>
      <c r="I332" s="21"/>
      <c r="J332" s="21"/>
      <c r="K332" s="21"/>
      <c r="L332" s="58"/>
    </row>
    <row r="333" spans="1:12" x14ac:dyDescent="0.35">
      <c r="A333" s="40" t="s">
        <v>438</v>
      </c>
      <c r="B333" s="19">
        <v>41094</v>
      </c>
      <c r="C333" s="20">
        <f t="shared" ca="1" si="5"/>
        <v>670.85714285714289</v>
      </c>
      <c r="D333" s="21" t="s">
        <v>9</v>
      </c>
      <c r="E333" s="21" t="s">
        <v>385</v>
      </c>
      <c r="F333" s="21" t="s">
        <v>37</v>
      </c>
      <c r="G333" s="21"/>
      <c r="H333" s="21" t="s">
        <v>37</v>
      </c>
      <c r="I333" s="21"/>
      <c r="J333" s="21"/>
      <c r="K333" s="21"/>
      <c r="L333" s="58"/>
    </row>
    <row r="334" spans="1:12" x14ac:dyDescent="0.35">
      <c r="A334" s="40" t="s">
        <v>439</v>
      </c>
      <c r="B334" s="19">
        <v>41094</v>
      </c>
      <c r="C334" s="20">
        <f t="shared" ca="1" si="5"/>
        <v>670.85714285714289</v>
      </c>
      <c r="D334" s="21" t="s">
        <v>9</v>
      </c>
      <c r="E334" s="21" t="s">
        <v>418</v>
      </c>
      <c r="F334" s="21" t="s">
        <v>26</v>
      </c>
      <c r="G334" s="21"/>
      <c r="H334" s="21" t="s">
        <v>9</v>
      </c>
      <c r="I334" s="21"/>
      <c r="J334" s="21"/>
      <c r="K334" s="21"/>
      <c r="L334" s="58"/>
    </row>
    <row r="335" spans="1:12" x14ac:dyDescent="0.35">
      <c r="A335" s="40" t="s">
        <v>440</v>
      </c>
      <c r="B335" s="19">
        <v>41094</v>
      </c>
      <c r="C335" s="20">
        <f t="shared" ca="1" si="5"/>
        <v>670.85714285714289</v>
      </c>
      <c r="D335" s="21" t="s">
        <v>9</v>
      </c>
      <c r="E335" s="21" t="s">
        <v>418</v>
      </c>
      <c r="F335" s="21" t="s">
        <v>26</v>
      </c>
      <c r="G335" s="21"/>
      <c r="H335" s="21" t="s">
        <v>9</v>
      </c>
      <c r="I335" s="21"/>
      <c r="J335" s="21"/>
      <c r="K335" s="21"/>
      <c r="L335" s="58"/>
    </row>
    <row r="336" spans="1:12" ht="18.600000000000001" thickBot="1" x14ac:dyDescent="0.4">
      <c r="A336" s="56" t="s">
        <v>441</v>
      </c>
      <c r="B336" s="29">
        <v>41094</v>
      </c>
      <c r="C336" s="37">
        <f t="shared" ca="1" si="5"/>
        <v>670.85714285714289</v>
      </c>
      <c r="D336" s="28" t="s">
        <v>9</v>
      </c>
      <c r="E336" s="28" t="s">
        <v>384</v>
      </c>
      <c r="F336" s="28" t="s">
        <v>37</v>
      </c>
      <c r="G336" s="28"/>
      <c r="H336" s="28" t="s">
        <v>9</v>
      </c>
      <c r="I336" s="28"/>
      <c r="J336" s="28"/>
      <c r="K336" s="28"/>
      <c r="L336" s="57"/>
    </row>
    <row r="337" spans="1:12" x14ac:dyDescent="0.35">
      <c r="A337" s="39" t="s">
        <v>453</v>
      </c>
      <c r="B337" s="16">
        <v>41237</v>
      </c>
      <c r="C337" s="17">
        <f t="shared" ca="1" si="5"/>
        <v>650.42857142857144</v>
      </c>
      <c r="D337" s="18" t="s">
        <v>9</v>
      </c>
      <c r="E337" s="18" t="s">
        <v>36</v>
      </c>
      <c r="F337" s="18" t="s">
        <v>26</v>
      </c>
      <c r="G337" s="18" t="s">
        <v>26</v>
      </c>
      <c r="H337" s="18"/>
      <c r="I337" s="18" t="s">
        <v>423</v>
      </c>
      <c r="J337" s="18" t="s">
        <v>311</v>
      </c>
      <c r="K337" s="18" t="s">
        <v>477</v>
      </c>
      <c r="L337" s="41" t="s">
        <v>38</v>
      </c>
    </row>
    <row r="338" spans="1:12" x14ac:dyDescent="0.35">
      <c r="A338" s="40" t="s">
        <v>489</v>
      </c>
      <c r="B338" s="19">
        <v>41237</v>
      </c>
      <c r="C338" s="20">
        <f t="shared" ca="1" si="5"/>
        <v>650.42857142857144</v>
      </c>
      <c r="D338" s="21" t="s">
        <v>9</v>
      </c>
      <c r="E338" s="21" t="s">
        <v>253</v>
      </c>
      <c r="F338" s="21" t="s">
        <v>26</v>
      </c>
      <c r="G338" s="21" t="s">
        <v>9</v>
      </c>
      <c r="H338" s="21"/>
      <c r="I338" s="21" t="s">
        <v>352</v>
      </c>
      <c r="J338" s="21" t="s">
        <v>80</v>
      </c>
      <c r="K338" s="21" t="s">
        <v>272</v>
      </c>
      <c r="L338" s="58" t="s">
        <v>487</v>
      </c>
    </row>
    <row r="339" spans="1:12" x14ac:dyDescent="0.35">
      <c r="A339" s="40" t="s">
        <v>454</v>
      </c>
      <c r="B339" s="19">
        <v>41237</v>
      </c>
      <c r="C339" s="20">
        <f t="shared" ca="1" si="5"/>
        <v>650.42857142857144</v>
      </c>
      <c r="D339" s="21" t="s">
        <v>11</v>
      </c>
      <c r="E339" s="21" t="s">
        <v>48</v>
      </c>
      <c r="F339" s="21" t="s">
        <v>37</v>
      </c>
      <c r="G339" s="21" t="s">
        <v>37</v>
      </c>
      <c r="H339" s="21"/>
      <c r="I339" s="21"/>
      <c r="J339" s="21"/>
      <c r="K339" s="21"/>
      <c r="L339" s="58"/>
    </row>
    <row r="340" spans="1:12" x14ac:dyDescent="0.35">
      <c r="A340" s="40" t="s">
        <v>455</v>
      </c>
      <c r="B340" s="19">
        <v>41237</v>
      </c>
      <c r="C340" s="20">
        <f t="shared" ca="1" si="5"/>
        <v>650.42857142857144</v>
      </c>
      <c r="D340" s="21" t="s">
        <v>11</v>
      </c>
      <c r="E340" s="21" t="s">
        <v>48</v>
      </c>
      <c r="F340" s="21" t="s">
        <v>37</v>
      </c>
      <c r="G340" s="21" t="s">
        <v>37</v>
      </c>
      <c r="H340" s="21"/>
      <c r="I340" s="21"/>
      <c r="J340" s="21"/>
      <c r="K340" s="21"/>
      <c r="L340" s="58"/>
    </row>
    <row r="341" spans="1:12" x14ac:dyDescent="0.35">
      <c r="A341" s="40" t="s">
        <v>456</v>
      </c>
      <c r="B341" s="19">
        <v>41237</v>
      </c>
      <c r="C341" s="20">
        <f t="shared" ca="1" si="5"/>
        <v>650.42857142857144</v>
      </c>
      <c r="D341" s="21" t="s">
        <v>11</v>
      </c>
      <c r="E341" s="21" t="s">
        <v>488</v>
      </c>
      <c r="F341" s="21" t="s">
        <v>26</v>
      </c>
      <c r="G341" s="21" t="s">
        <v>37</v>
      </c>
      <c r="H341" s="21"/>
      <c r="I341" s="21"/>
      <c r="J341" s="21"/>
      <c r="K341" s="21"/>
      <c r="L341" s="58"/>
    </row>
    <row r="342" spans="1:12" x14ac:dyDescent="0.35">
      <c r="A342" s="40" t="s">
        <v>457</v>
      </c>
      <c r="B342" s="19">
        <v>41237</v>
      </c>
      <c r="C342" s="20">
        <f t="shared" ca="1" si="5"/>
        <v>650.42857142857144</v>
      </c>
      <c r="D342" s="21" t="s">
        <v>11</v>
      </c>
      <c r="E342" s="21" t="s">
        <v>48</v>
      </c>
      <c r="F342" s="21" t="s">
        <v>37</v>
      </c>
      <c r="G342" s="21" t="s">
        <v>37</v>
      </c>
      <c r="H342" s="21"/>
      <c r="I342" s="21"/>
      <c r="J342" s="21"/>
      <c r="K342" s="21"/>
      <c r="L342" s="58"/>
    </row>
    <row r="343" spans="1:12" ht="18.600000000000001" thickBot="1" x14ac:dyDescent="0.4">
      <c r="A343" s="56" t="s">
        <v>458</v>
      </c>
      <c r="B343" s="29">
        <v>41237</v>
      </c>
      <c r="C343" s="37">
        <f t="shared" ca="1" si="5"/>
        <v>650.42857142857144</v>
      </c>
      <c r="D343" s="28" t="s">
        <v>11</v>
      </c>
      <c r="E343" s="28" t="s">
        <v>80</v>
      </c>
      <c r="F343" s="28" t="s">
        <v>37</v>
      </c>
      <c r="G343" s="28" t="s">
        <v>9</v>
      </c>
      <c r="H343" s="28"/>
      <c r="I343" s="28"/>
      <c r="J343" s="28"/>
      <c r="K343" s="28"/>
      <c r="L343" s="57"/>
    </row>
    <row r="344" spans="1:12" x14ac:dyDescent="0.35">
      <c r="A344" s="39" t="s">
        <v>459</v>
      </c>
      <c r="B344" s="16">
        <v>41235</v>
      </c>
      <c r="C344" s="17">
        <f t="shared" ca="1" si="5"/>
        <v>650.71428571428567</v>
      </c>
      <c r="D344" s="18" t="s">
        <v>9</v>
      </c>
      <c r="E344" s="18" t="s">
        <v>418</v>
      </c>
      <c r="F344" s="18" t="s">
        <v>26</v>
      </c>
      <c r="G344" s="18"/>
      <c r="H344" s="18" t="s">
        <v>9</v>
      </c>
      <c r="I344" s="18" t="s">
        <v>414</v>
      </c>
      <c r="J344" s="18" t="s">
        <v>418</v>
      </c>
      <c r="K344" s="18" t="s">
        <v>375</v>
      </c>
      <c r="L344" s="41" t="s">
        <v>384</v>
      </c>
    </row>
    <row r="345" spans="1:12" x14ac:dyDescent="0.35">
      <c r="A345" s="40" t="s">
        <v>460</v>
      </c>
      <c r="B345" s="19">
        <v>41235</v>
      </c>
      <c r="C345" s="20">
        <f t="shared" ca="1" si="5"/>
        <v>650.71428571428567</v>
      </c>
      <c r="D345" s="21" t="s">
        <v>9</v>
      </c>
      <c r="E345" s="21" t="s">
        <v>418</v>
      </c>
      <c r="F345" s="21" t="s">
        <v>26</v>
      </c>
      <c r="G345" s="21"/>
      <c r="H345" s="21" t="s">
        <v>9</v>
      </c>
      <c r="I345" s="21"/>
      <c r="J345" s="21"/>
      <c r="K345" s="21" t="s">
        <v>377</v>
      </c>
      <c r="L345" s="58" t="s">
        <v>109</v>
      </c>
    </row>
    <row r="346" spans="1:12" x14ac:dyDescent="0.35">
      <c r="A346" s="40" t="s">
        <v>461</v>
      </c>
      <c r="B346" s="19">
        <v>41235</v>
      </c>
      <c r="C346" s="20">
        <f t="shared" ca="1" si="5"/>
        <v>650.71428571428567</v>
      </c>
      <c r="D346" s="21" t="s">
        <v>9</v>
      </c>
      <c r="E346" s="21" t="s">
        <v>143</v>
      </c>
      <c r="F346" s="21" t="s">
        <v>37</v>
      </c>
      <c r="G346" s="21"/>
      <c r="H346" s="21" t="s">
        <v>9</v>
      </c>
      <c r="I346" s="21"/>
      <c r="J346" s="21"/>
      <c r="K346" s="21" t="s">
        <v>435</v>
      </c>
      <c r="L346" s="58" t="s">
        <v>418</v>
      </c>
    </row>
    <row r="347" spans="1:12" x14ac:dyDescent="0.35">
      <c r="A347" s="40" t="s">
        <v>462</v>
      </c>
      <c r="B347" s="19">
        <v>41235</v>
      </c>
      <c r="C347" s="20">
        <f t="shared" ca="1" si="5"/>
        <v>650.71428571428567</v>
      </c>
      <c r="D347" s="21" t="s">
        <v>9</v>
      </c>
      <c r="E347" s="21" t="s">
        <v>418</v>
      </c>
      <c r="F347" s="21" t="s">
        <v>26</v>
      </c>
      <c r="G347" s="21"/>
      <c r="H347" s="21" t="s">
        <v>9</v>
      </c>
      <c r="I347" s="21"/>
      <c r="J347" s="21"/>
      <c r="K347" s="21" t="s">
        <v>449</v>
      </c>
      <c r="L347" s="58" t="s">
        <v>384</v>
      </c>
    </row>
    <row r="348" spans="1:12" x14ac:dyDescent="0.35">
      <c r="A348" s="40" t="s">
        <v>463</v>
      </c>
      <c r="B348" s="19">
        <v>41235</v>
      </c>
      <c r="C348" s="20">
        <f t="shared" ca="1" si="5"/>
        <v>650.71428571428567</v>
      </c>
      <c r="D348" s="21" t="s">
        <v>9</v>
      </c>
      <c r="E348" s="21" t="s">
        <v>418</v>
      </c>
      <c r="F348" s="21" t="s">
        <v>26</v>
      </c>
      <c r="G348" s="21"/>
      <c r="H348" s="21" t="s">
        <v>9</v>
      </c>
      <c r="I348" s="21"/>
      <c r="J348" s="21"/>
      <c r="K348" s="21"/>
      <c r="L348" s="58"/>
    </row>
    <row r="349" spans="1:12" x14ac:dyDescent="0.35">
      <c r="A349" s="40" t="s">
        <v>464</v>
      </c>
      <c r="B349" s="19">
        <v>41235</v>
      </c>
      <c r="C349" s="20">
        <f t="shared" ca="1" si="5"/>
        <v>650.71428571428567</v>
      </c>
      <c r="D349" s="21" t="s">
        <v>11</v>
      </c>
      <c r="E349" s="21" t="s">
        <v>418</v>
      </c>
      <c r="F349" s="21" t="s">
        <v>26</v>
      </c>
      <c r="G349" s="21"/>
      <c r="H349" s="21" t="s">
        <v>9</v>
      </c>
      <c r="I349" s="21"/>
      <c r="J349" s="21"/>
      <c r="K349" s="21"/>
      <c r="L349" s="58"/>
    </row>
    <row r="350" spans="1:12" x14ac:dyDescent="0.35">
      <c r="A350" s="40" t="s">
        <v>465</v>
      </c>
      <c r="B350" s="19">
        <v>41235</v>
      </c>
      <c r="C350" s="20">
        <f t="shared" ca="1" si="5"/>
        <v>650.71428571428567</v>
      </c>
      <c r="D350" s="21" t="s">
        <v>11</v>
      </c>
      <c r="E350" s="21" t="s">
        <v>418</v>
      </c>
      <c r="F350" s="21" t="s">
        <v>26</v>
      </c>
      <c r="G350" s="21"/>
      <c r="H350" s="21" t="s">
        <v>9</v>
      </c>
      <c r="I350" s="21"/>
      <c r="J350" s="21"/>
      <c r="K350" s="21"/>
      <c r="L350" s="58"/>
    </row>
    <row r="351" spans="1:12" ht="18.600000000000001" thickBot="1" x14ac:dyDescent="0.4">
      <c r="A351" s="56" t="s">
        <v>466</v>
      </c>
      <c r="B351" s="29">
        <v>41235</v>
      </c>
      <c r="C351" s="37">
        <f t="shared" ca="1" si="5"/>
        <v>650.71428571428567</v>
      </c>
      <c r="D351" s="28" t="s">
        <v>11</v>
      </c>
      <c r="E351" s="28" t="s">
        <v>384</v>
      </c>
      <c r="F351" s="28" t="s">
        <v>37</v>
      </c>
      <c r="G351" s="28"/>
      <c r="H351" s="28" t="s">
        <v>9</v>
      </c>
      <c r="I351" s="28"/>
      <c r="J351" s="28"/>
      <c r="K351" s="28"/>
      <c r="L351" s="57"/>
    </row>
    <row r="352" spans="1:12" x14ac:dyDescent="0.35">
      <c r="A352" s="39" t="s">
        <v>467</v>
      </c>
      <c r="B352" s="16">
        <v>41235</v>
      </c>
      <c r="C352" s="17">
        <f t="shared" ca="1" si="5"/>
        <v>650.71428571428567</v>
      </c>
      <c r="D352" s="18" t="s">
        <v>9</v>
      </c>
      <c r="E352" s="18" t="s">
        <v>384</v>
      </c>
      <c r="F352" s="18" t="s">
        <v>37</v>
      </c>
      <c r="G352" s="18"/>
      <c r="H352" s="18" t="s">
        <v>9</v>
      </c>
      <c r="I352" s="18" t="s">
        <v>305</v>
      </c>
      <c r="J352" s="18" t="s">
        <v>78</v>
      </c>
      <c r="K352" s="18" t="s">
        <v>439</v>
      </c>
      <c r="L352" s="41" t="s">
        <v>418</v>
      </c>
    </row>
    <row r="353" spans="1:12" ht="18.600000000000001" thickBot="1" x14ac:dyDescent="0.4">
      <c r="A353" s="56" t="s">
        <v>468</v>
      </c>
      <c r="B353" s="29">
        <v>41235</v>
      </c>
      <c r="C353" s="37">
        <f t="shared" ca="1" si="5"/>
        <v>650.71428571428567</v>
      </c>
      <c r="D353" s="28" t="s">
        <v>11</v>
      </c>
      <c r="E353" s="28" t="s">
        <v>384</v>
      </c>
      <c r="F353" s="28" t="s">
        <v>37</v>
      </c>
      <c r="G353" s="28"/>
      <c r="H353" s="28" t="s">
        <v>9</v>
      </c>
      <c r="I353" s="28"/>
      <c r="J353" s="28"/>
      <c r="K353" s="28" t="s">
        <v>440</v>
      </c>
      <c r="L353" s="57" t="s">
        <v>418</v>
      </c>
    </row>
    <row r="354" spans="1:12" x14ac:dyDescent="0.35">
      <c r="A354" s="39" t="s">
        <v>469</v>
      </c>
      <c r="B354" s="16">
        <v>41235</v>
      </c>
      <c r="C354" s="17">
        <f t="shared" ca="1" si="5"/>
        <v>650.71428571428567</v>
      </c>
      <c r="D354" s="18" t="s">
        <v>9</v>
      </c>
      <c r="E354" s="18" t="s">
        <v>418</v>
      </c>
      <c r="F354" s="18" t="s">
        <v>26</v>
      </c>
      <c r="G354" s="18"/>
      <c r="H354" s="18" t="s">
        <v>9</v>
      </c>
      <c r="I354" s="18" t="s">
        <v>306</v>
      </c>
      <c r="J354" s="18" t="s">
        <v>78</v>
      </c>
      <c r="K354" s="18" t="s">
        <v>439</v>
      </c>
      <c r="L354" s="41" t="s">
        <v>418</v>
      </c>
    </row>
    <row r="355" spans="1:12" x14ac:dyDescent="0.35">
      <c r="A355" s="40" t="s">
        <v>470</v>
      </c>
      <c r="B355" s="19">
        <v>41235</v>
      </c>
      <c r="C355" s="20">
        <f t="shared" ca="1" si="5"/>
        <v>650.71428571428567</v>
      </c>
      <c r="D355" s="21" t="s">
        <v>9</v>
      </c>
      <c r="E355" s="21" t="s">
        <v>418</v>
      </c>
      <c r="F355" s="21" t="s">
        <v>26</v>
      </c>
      <c r="G355" s="21"/>
      <c r="H355" s="21" t="s">
        <v>9</v>
      </c>
      <c r="I355" s="21"/>
      <c r="J355" s="21"/>
      <c r="K355" s="21" t="s">
        <v>440</v>
      </c>
      <c r="L355" s="58" t="s">
        <v>418</v>
      </c>
    </row>
    <row r="356" spans="1:12" x14ac:dyDescent="0.35">
      <c r="A356" s="40" t="s">
        <v>471</v>
      </c>
      <c r="B356" s="19">
        <v>41235</v>
      </c>
      <c r="C356" s="20">
        <f t="shared" ca="1" si="5"/>
        <v>650.71428571428567</v>
      </c>
      <c r="D356" s="21" t="s">
        <v>9</v>
      </c>
      <c r="E356" s="21" t="s">
        <v>36</v>
      </c>
      <c r="F356" s="21" t="s">
        <v>26</v>
      </c>
      <c r="G356" s="21"/>
      <c r="H356" s="21" t="s">
        <v>26</v>
      </c>
      <c r="I356" s="21"/>
      <c r="J356" s="21"/>
      <c r="K356" s="21"/>
      <c r="L356" s="58"/>
    </row>
    <row r="357" spans="1:12" x14ac:dyDescent="0.35">
      <c r="A357" s="40" t="s">
        <v>472</v>
      </c>
      <c r="B357" s="19">
        <v>41235</v>
      </c>
      <c r="C357" s="20">
        <f t="shared" ca="1" si="5"/>
        <v>650.71428571428567</v>
      </c>
      <c r="D357" s="21" t="s">
        <v>9</v>
      </c>
      <c r="E357" s="21" t="s">
        <v>79</v>
      </c>
      <c r="F357" s="21" t="s">
        <v>26</v>
      </c>
      <c r="G357" s="21"/>
      <c r="H357" s="21" t="s">
        <v>37</v>
      </c>
      <c r="I357" s="21"/>
      <c r="J357" s="21"/>
      <c r="K357" s="21"/>
      <c r="L357" s="58"/>
    </row>
    <row r="358" spans="1:12" x14ac:dyDescent="0.35">
      <c r="A358" s="40" t="s">
        <v>473</v>
      </c>
      <c r="B358" s="19">
        <v>41235</v>
      </c>
      <c r="C358" s="20">
        <f t="shared" ca="1" si="5"/>
        <v>650.71428571428567</v>
      </c>
      <c r="D358" s="21" t="s">
        <v>9</v>
      </c>
      <c r="E358" s="21" t="s">
        <v>385</v>
      </c>
      <c r="F358" s="21" t="s">
        <v>37</v>
      </c>
      <c r="G358" s="21"/>
      <c r="H358" s="21" t="s">
        <v>37</v>
      </c>
      <c r="I358" s="21"/>
      <c r="J358" s="21"/>
      <c r="K358" s="21"/>
      <c r="L358" s="58"/>
    </row>
    <row r="359" spans="1:12" x14ac:dyDescent="0.35">
      <c r="A359" s="40" t="s">
        <v>474</v>
      </c>
      <c r="B359" s="19">
        <v>41235</v>
      </c>
      <c r="C359" s="20">
        <f t="shared" ca="1" si="5"/>
        <v>650.71428571428567</v>
      </c>
      <c r="D359" s="21" t="s">
        <v>9</v>
      </c>
      <c r="E359" s="21" t="s">
        <v>384</v>
      </c>
      <c r="F359" s="21" t="s">
        <v>37</v>
      </c>
      <c r="G359" s="21"/>
      <c r="H359" s="21" t="s">
        <v>9</v>
      </c>
      <c r="I359" s="21"/>
      <c r="J359" s="21"/>
      <c r="K359" s="21"/>
      <c r="L359" s="58"/>
    </row>
    <row r="360" spans="1:12" x14ac:dyDescent="0.35">
      <c r="A360" s="40" t="s">
        <v>475</v>
      </c>
      <c r="B360" s="19">
        <v>41235</v>
      </c>
      <c r="C360" s="20">
        <f t="shared" ca="1" si="5"/>
        <v>650.71428571428567</v>
      </c>
      <c r="D360" s="21" t="s">
        <v>11</v>
      </c>
      <c r="E360" s="21" t="s">
        <v>418</v>
      </c>
      <c r="F360" s="21" t="s">
        <v>26</v>
      </c>
      <c r="G360" s="21"/>
      <c r="H360" s="21" t="s">
        <v>9</v>
      </c>
      <c r="I360" s="21"/>
      <c r="J360" s="21"/>
      <c r="K360" s="21"/>
      <c r="L360" s="58"/>
    </row>
    <row r="361" spans="1:12" ht="18.600000000000001" thickBot="1" x14ac:dyDescent="0.4">
      <c r="A361" s="56" t="s">
        <v>476</v>
      </c>
      <c r="B361" s="29">
        <v>41235</v>
      </c>
      <c r="C361" s="37">
        <f t="shared" ca="1" si="5"/>
        <v>650.71428571428567</v>
      </c>
      <c r="D361" s="28" t="s">
        <v>11</v>
      </c>
      <c r="E361" s="28" t="s">
        <v>36</v>
      </c>
      <c r="F361" s="28" t="s">
        <v>26</v>
      </c>
      <c r="G361" s="28"/>
      <c r="H361" s="28" t="s">
        <v>26</v>
      </c>
      <c r="I361" s="28"/>
      <c r="J361" s="28"/>
      <c r="K361" s="28"/>
      <c r="L361" s="57"/>
    </row>
    <row r="362" spans="1:12" x14ac:dyDescent="0.35">
      <c r="A362" s="39" t="s">
        <v>478</v>
      </c>
      <c r="B362" s="16">
        <v>41241</v>
      </c>
      <c r="C362" s="17">
        <f t="shared" ca="1" si="5"/>
        <v>649.85714285714289</v>
      </c>
      <c r="D362" s="18" t="s">
        <v>9</v>
      </c>
      <c r="E362" s="18" t="s">
        <v>10</v>
      </c>
      <c r="F362" s="18" t="s">
        <v>37</v>
      </c>
      <c r="G362" s="18" t="s">
        <v>26</v>
      </c>
      <c r="H362" s="96"/>
      <c r="I362" s="18" t="s">
        <v>424</v>
      </c>
      <c r="J362" s="18" t="s">
        <v>311</v>
      </c>
      <c r="K362" s="18" t="s">
        <v>477</v>
      </c>
      <c r="L362" s="41" t="s">
        <v>38</v>
      </c>
    </row>
    <row r="363" spans="1:12" x14ac:dyDescent="0.35">
      <c r="A363" s="40" t="s">
        <v>479</v>
      </c>
      <c r="B363" s="19">
        <v>41241</v>
      </c>
      <c r="C363" s="20">
        <f t="shared" ca="1" si="5"/>
        <v>649.85714285714289</v>
      </c>
      <c r="D363" s="21" t="s">
        <v>9</v>
      </c>
      <c r="E363" s="21" t="s">
        <v>311</v>
      </c>
      <c r="F363" s="21" t="s">
        <v>37</v>
      </c>
      <c r="G363" s="21" t="s">
        <v>26</v>
      </c>
      <c r="H363" s="97"/>
      <c r="I363" s="97"/>
      <c r="J363" s="97"/>
      <c r="K363" s="21" t="s">
        <v>272</v>
      </c>
      <c r="L363" s="58" t="s">
        <v>38</v>
      </c>
    </row>
    <row r="364" spans="1:12" x14ac:dyDescent="0.35">
      <c r="A364" s="40" t="s">
        <v>480</v>
      </c>
      <c r="B364" s="19">
        <v>41241</v>
      </c>
      <c r="C364" s="20">
        <f t="shared" ca="1" si="5"/>
        <v>649.85714285714289</v>
      </c>
      <c r="D364" s="21" t="s">
        <v>11</v>
      </c>
      <c r="E364" s="21" t="s">
        <v>488</v>
      </c>
      <c r="F364" s="21" t="s">
        <v>26</v>
      </c>
      <c r="G364" s="21" t="s">
        <v>37</v>
      </c>
      <c r="H364" s="97"/>
      <c r="I364" s="97"/>
      <c r="J364" s="97"/>
      <c r="K364" s="97"/>
      <c r="L364" s="98"/>
    </row>
    <row r="365" spans="1:12" x14ac:dyDescent="0.35">
      <c r="A365" s="40" t="s">
        <v>481</v>
      </c>
      <c r="B365" s="19">
        <v>41241</v>
      </c>
      <c r="C365" s="20">
        <f t="shared" ca="1" si="5"/>
        <v>649.85714285714289</v>
      </c>
      <c r="D365" s="21" t="s">
        <v>11</v>
      </c>
      <c r="E365" s="21" t="s">
        <v>80</v>
      </c>
      <c r="F365" s="21" t="s">
        <v>37</v>
      </c>
      <c r="G365" s="21" t="s">
        <v>9</v>
      </c>
      <c r="H365" s="97"/>
      <c r="I365" s="97"/>
      <c r="J365" s="97"/>
      <c r="K365" s="97"/>
      <c r="L365" s="98"/>
    </row>
    <row r="366" spans="1:12" x14ac:dyDescent="0.35">
      <c r="A366" s="40" t="s">
        <v>482</v>
      </c>
      <c r="B366" s="19">
        <v>41241</v>
      </c>
      <c r="C366" s="20">
        <f t="shared" ca="1" si="5"/>
        <v>649.85714285714289</v>
      </c>
      <c r="D366" s="21" t="s">
        <v>11</v>
      </c>
      <c r="E366" s="21" t="s">
        <v>48</v>
      </c>
      <c r="F366" s="21" t="s">
        <v>37</v>
      </c>
      <c r="G366" s="21" t="s">
        <v>37</v>
      </c>
      <c r="H366" s="97"/>
      <c r="I366" s="97"/>
      <c r="J366" s="97"/>
      <c r="K366" s="97"/>
      <c r="L366" s="98"/>
    </row>
    <row r="367" spans="1:12" x14ac:dyDescent="0.35">
      <c r="A367" s="40" t="s">
        <v>483</v>
      </c>
      <c r="B367" s="19">
        <v>41241</v>
      </c>
      <c r="C367" s="20">
        <f t="shared" ca="1" si="5"/>
        <v>649.85714285714289</v>
      </c>
      <c r="D367" s="21" t="s">
        <v>11</v>
      </c>
      <c r="E367" s="21" t="s">
        <v>48</v>
      </c>
      <c r="F367" s="21" t="s">
        <v>37</v>
      </c>
      <c r="G367" s="21" t="s">
        <v>37</v>
      </c>
      <c r="H367" s="97"/>
      <c r="I367" s="97"/>
      <c r="J367" s="97"/>
      <c r="K367" s="97"/>
      <c r="L367" s="98"/>
    </row>
    <row r="368" spans="1:12" x14ac:dyDescent="0.35">
      <c r="A368" s="40" t="s">
        <v>484</v>
      </c>
      <c r="B368" s="19">
        <v>41241</v>
      </c>
      <c r="C368" s="20">
        <f t="shared" ca="1" si="5"/>
        <v>649.85714285714289</v>
      </c>
      <c r="D368" s="21" t="s">
        <v>11</v>
      </c>
      <c r="E368" s="21" t="s">
        <v>48</v>
      </c>
      <c r="F368" s="21" t="s">
        <v>37</v>
      </c>
      <c r="G368" s="21" t="s">
        <v>37</v>
      </c>
      <c r="H368" s="97"/>
      <c r="I368" s="97"/>
      <c r="J368" s="97"/>
      <c r="K368" s="97"/>
      <c r="L368" s="98"/>
    </row>
    <row r="369" spans="1:12" x14ac:dyDescent="0.35">
      <c r="A369" s="40" t="s">
        <v>485</v>
      </c>
      <c r="B369" s="19">
        <v>41241</v>
      </c>
      <c r="C369" s="20">
        <f t="shared" ca="1" si="5"/>
        <v>649.85714285714289</v>
      </c>
      <c r="D369" s="21" t="s">
        <v>11</v>
      </c>
      <c r="E369" s="21" t="s">
        <v>48</v>
      </c>
      <c r="F369" s="21" t="s">
        <v>37</v>
      </c>
      <c r="G369" s="21" t="s">
        <v>37</v>
      </c>
      <c r="H369" s="97"/>
      <c r="I369" s="97"/>
      <c r="J369" s="97"/>
      <c r="K369" s="97"/>
      <c r="L369" s="98"/>
    </row>
    <row r="370" spans="1:12" ht="18.600000000000001" thickBot="1" x14ac:dyDescent="0.4">
      <c r="A370" s="56" t="s">
        <v>486</v>
      </c>
      <c r="B370" s="29">
        <v>41241</v>
      </c>
      <c r="C370" s="37">
        <f t="shared" ca="1" si="5"/>
        <v>649.85714285714289</v>
      </c>
      <c r="D370" s="28" t="s">
        <v>11</v>
      </c>
      <c r="E370" s="28" t="s">
        <v>48</v>
      </c>
      <c r="F370" s="28" t="s">
        <v>37</v>
      </c>
      <c r="G370" s="28" t="s">
        <v>37</v>
      </c>
      <c r="H370" s="105"/>
      <c r="I370" s="105"/>
      <c r="J370" s="105"/>
      <c r="K370" s="105"/>
      <c r="L370" s="106"/>
    </row>
    <row r="371" spans="1:12" x14ac:dyDescent="0.35">
      <c r="A371" s="39" t="s">
        <v>490</v>
      </c>
      <c r="B371" s="16">
        <v>41277</v>
      </c>
      <c r="C371" s="17">
        <f t="shared" ca="1" si="5"/>
        <v>644.71428571428567</v>
      </c>
      <c r="D371" s="18" t="s">
        <v>491</v>
      </c>
      <c r="E371" s="18" t="s">
        <v>509</v>
      </c>
      <c r="F371" s="18" t="s">
        <v>507</v>
      </c>
      <c r="G371" s="18"/>
      <c r="H371" s="18" t="s">
        <v>506</v>
      </c>
      <c r="I371" s="18" t="s">
        <v>303</v>
      </c>
      <c r="J371" s="18" t="s">
        <v>78</v>
      </c>
      <c r="K371" s="18" t="s">
        <v>362</v>
      </c>
      <c r="L371" s="41" t="s">
        <v>78</v>
      </c>
    </row>
    <row r="372" spans="1:12" ht="18.600000000000001" thickBot="1" x14ac:dyDescent="0.4">
      <c r="A372" s="56" t="s">
        <v>492</v>
      </c>
      <c r="B372" s="29">
        <v>41277</v>
      </c>
      <c r="C372" s="37">
        <f t="shared" ca="1" si="5"/>
        <v>644.71428571428567</v>
      </c>
      <c r="D372" s="28" t="s">
        <v>493</v>
      </c>
      <c r="E372" s="28" t="s">
        <v>528</v>
      </c>
      <c r="F372" s="28" t="s">
        <v>507</v>
      </c>
      <c r="G372" s="28"/>
      <c r="H372" s="28" t="s">
        <v>491</v>
      </c>
      <c r="I372" s="28" t="s">
        <v>309</v>
      </c>
      <c r="J372" s="28" t="s">
        <v>78</v>
      </c>
      <c r="K372" s="28" t="s">
        <v>334</v>
      </c>
      <c r="L372" s="57" t="s">
        <v>78</v>
      </c>
    </row>
    <row r="373" spans="1:12" x14ac:dyDescent="0.35">
      <c r="A373" s="39" t="s">
        <v>495</v>
      </c>
      <c r="B373" s="16">
        <v>41288</v>
      </c>
      <c r="C373" s="17">
        <f t="shared" ca="1" si="5"/>
        <v>643.14285714285711</v>
      </c>
      <c r="D373" s="18" t="s">
        <v>491</v>
      </c>
      <c r="E373" s="18" t="s">
        <v>418</v>
      </c>
      <c r="F373" s="18" t="s">
        <v>506</v>
      </c>
      <c r="G373" s="18"/>
      <c r="H373" s="18" t="s">
        <v>491</v>
      </c>
      <c r="I373" s="18" t="s">
        <v>414</v>
      </c>
      <c r="J373" s="18" t="s">
        <v>418</v>
      </c>
      <c r="K373" s="18" t="s">
        <v>375</v>
      </c>
      <c r="L373" s="41" t="s">
        <v>384</v>
      </c>
    </row>
    <row r="374" spans="1:12" x14ac:dyDescent="0.35">
      <c r="A374" s="40" t="s">
        <v>496</v>
      </c>
      <c r="B374" s="19">
        <v>41288</v>
      </c>
      <c r="C374" s="20">
        <f t="shared" ca="1" si="5"/>
        <v>643.14285714285711</v>
      </c>
      <c r="D374" s="21" t="s">
        <v>491</v>
      </c>
      <c r="E374" s="21" t="s">
        <v>528</v>
      </c>
      <c r="F374" s="21" t="s">
        <v>507</v>
      </c>
      <c r="G374" s="21"/>
      <c r="H374" s="21" t="s">
        <v>491</v>
      </c>
      <c r="I374" s="21" t="s">
        <v>396</v>
      </c>
      <c r="J374" s="21" t="s">
        <v>109</v>
      </c>
      <c r="K374" s="21" t="s">
        <v>377</v>
      </c>
      <c r="L374" s="58" t="s">
        <v>109</v>
      </c>
    </row>
    <row r="375" spans="1:12" x14ac:dyDescent="0.35">
      <c r="A375" s="40" t="s">
        <v>497</v>
      </c>
      <c r="B375" s="19">
        <v>41288</v>
      </c>
      <c r="C375" s="20">
        <f t="shared" ca="1" si="5"/>
        <v>643.14285714285711</v>
      </c>
      <c r="D375" s="21" t="s">
        <v>493</v>
      </c>
      <c r="E375" s="21" t="s">
        <v>528</v>
      </c>
      <c r="F375" s="21" t="s">
        <v>507</v>
      </c>
      <c r="G375" s="21"/>
      <c r="H375" s="21" t="s">
        <v>491</v>
      </c>
      <c r="I375" s="21"/>
      <c r="J375" s="21"/>
      <c r="K375" s="21" t="s">
        <v>435</v>
      </c>
      <c r="L375" s="58" t="s">
        <v>418</v>
      </c>
    </row>
    <row r="376" spans="1:12" x14ac:dyDescent="0.35">
      <c r="A376" s="40" t="s">
        <v>498</v>
      </c>
      <c r="B376" s="19">
        <v>41288</v>
      </c>
      <c r="C376" s="20">
        <f t="shared" ca="1" si="5"/>
        <v>643.14285714285711</v>
      </c>
      <c r="D376" s="21" t="s">
        <v>493</v>
      </c>
      <c r="E376" s="21" t="s">
        <v>418</v>
      </c>
      <c r="F376" s="21" t="s">
        <v>506</v>
      </c>
      <c r="G376" s="21"/>
      <c r="H376" s="21" t="s">
        <v>491</v>
      </c>
      <c r="I376" s="21"/>
      <c r="J376" s="21"/>
      <c r="K376" s="21" t="s">
        <v>449</v>
      </c>
      <c r="L376" s="58" t="s">
        <v>384</v>
      </c>
    </row>
    <row r="377" spans="1:12" x14ac:dyDescent="0.35">
      <c r="A377" s="40" t="s">
        <v>499</v>
      </c>
      <c r="B377" s="19">
        <v>41288</v>
      </c>
      <c r="C377" s="20">
        <f t="shared" ca="1" si="5"/>
        <v>643.14285714285711</v>
      </c>
      <c r="D377" s="21" t="s">
        <v>493</v>
      </c>
      <c r="E377" s="21" t="s">
        <v>418</v>
      </c>
      <c r="F377" s="21" t="s">
        <v>506</v>
      </c>
      <c r="G377" s="21"/>
      <c r="H377" s="21" t="s">
        <v>491</v>
      </c>
      <c r="I377" s="21"/>
      <c r="J377" s="21"/>
      <c r="K377" s="21"/>
      <c r="L377" s="58"/>
    </row>
    <row r="378" spans="1:12" x14ac:dyDescent="0.35">
      <c r="A378" s="40" t="s">
        <v>500</v>
      </c>
      <c r="B378" s="19">
        <v>41288</v>
      </c>
      <c r="C378" s="20">
        <f t="shared" ca="1" si="5"/>
        <v>643.14285714285711</v>
      </c>
      <c r="D378" s="21" t="s">
        <v>493</v>
      </c>
      <c r="E378" s="21" t="s">
        <v>528</v>
      </c>
      <c r="F378" s="21" t="s">
        <v>507</v>
      </c>
      <c r="G378" s="21"/>
      <c r="H378" s="21" t="s">
        <v>491</v>
      </c>
      <c r="I378" s="21"/>
      <c r="J378" s="21"/>
      <c r="K378" s="21"/>
      <c r="L378" s="58"/>
    </row>
    <row r="379" spans="1:12" ht="18.600000000000001" thickBot="1" x14ac:dyDescent="0.4">
      <c r="A379" s="56" t="s">
        <v>529</v>
      </c>
      <c r="B379" s="29">
        <v>41288</v>
      </c>
      <c r="C379" s="37">
        <f t="shared" ca="1" si="5"/>
        <v>643.14285714285711</v>
      </c>
      <c r="D379" s="28" t="s">
        <v>493</v>
      </c>
      <c r="E379" s="28" t="s">
        <v>418</v>
      </c>
      <c r="F379" s="28" t="s">
        <v>506</v>
      </c>
      <c r="G379" s="28"/>
      <c r="H379" s="28" t="s">
        <v>491</v>
      </c>
      <c r="I379" s="28"/>
      <c r="J379" s="28"/>
      <c r="K379" s="28"/>
      <c r="L379" s="57"/>
    </row>
    <row r="380" spans="1:12" x14ac:dyDescent="0.35">
      <c r="A380" s="39" t="s">
        <v>501</v>
      </c>
      <c r="B380" s="16">
        <v>41281</v>
      </c>
      <c r="C380" s="17">
        <f t="shared" ca="1" si="5"/>
        <v>644.14285714285711</v>
      </c>
      <c r="D380" s="18" t="s">
        <v>491</v>
      </c>
      <c r="E380" s="18" t="s">
        <v>78</v>
      </c>
      <c r="F380" s="18" t="s">
        <v>506</v>
      </c>
      <c r="G380" s="18"/>
      <c r="H380" s="18" t="s">
        <v>507</v>
      </c>
      <c r="I380" s="18" t="s">
        <v>305</v>
      </c>
      <c r="J380" s="18" t="s">
        <v>78</v>
      </c>
      <c r="K380" s="18" t="s">
        <v>439</v>
      </c>
      <c r="L380" s="41" t="s">
        <v>418</v>
      </c>
    </row>
    <row r="381" spans="1:12" x14ac:dyDescent="0.35">
      <c r="A381" s="40" t="s">
        <v>502</v>
      </c>
      <c r="B381" s="19">
        <v>41281</v>
      </c>
      <c r="C381" s="20">
        <f t="shared" ca="1" si="5"/>
        <v>644.14285714285711</v>
      </c>
      <c r="D381" s="21" t="s">
        <v>493</v>
      </c>
      <c r="E381" s="21" t="s">
        <v>311</v>
      </c>
      <c r="F381" s="21" t="s">
        <v>507</v>
      </c>
      <c r="G381" s="21"/>
      <c r="H381" s="21" t="s">
        <v>404</v>
      </c>
      <c r="I381" s="21" t="s">
        <v>306</v>
      </c>
      <c r="J381" s="21" t="s">
        <v>78</v>
      </c>
      <c r="K381" s="21" t="s">
        <v>440</v>
      </c>
      <c r="L381" s="58" t="s">
        <v>418</v>
      </c>
    </row>
    <row r="382" spans="1:12" x14ac:dyDescent="0.35">
      <c r="A382" s="40" t="s">
        <v>503</v>
      </c>
      <c r="B382" s="19">
        <v>41281</v>
      </c>
      <c r="C382" s="20">
        <f t="shared" ca="1" si="5"/>
        <v>644.14285714285711</v>
      </c>
      <c r="D382" s="21" t="s">
        <v>493</v>
      </c>
      <c r="E382" s="21" t="s">
        <v>546</v>
      </c>
      <c r="F382" s="21" t="s">
        <v>506</v>
      </c>
      <c r="G382" s="21"/>
      <c r="H382" s="21" t="s">
        <v>491</v>
      </c>
      <c r="I382" s="21"/>
      <c r="J382" s="21"/>
      <c r="K382" s="21"/>
      <c r="L382" s="58"/>
    </row>
    <row r="383" spans="1:12" x14ac:dyDescent="0.35">
      <c r="A383" s="40" t="s">
        <v>504</v>
      </c>
      <c r="B383" s="19">
        <v>41281</v>
      </c>
      <c r="C383" s="20">
        <f t="shared" ca="1" si="5"/>
        <v>644.14285714285711</v>
      </c>
      <c r="D383" s="21" t="s">
        <v>493</v>
      </c>
      <c r="E383" s="21" t="s">
        <v>311</v>
      </c>
      <c r="F383" s="21" t="s">
        <v>507</v>
      </c>
      <c r="G383" s="21"/>
      <c r="H383" s="21" t="s">
        <v>508</v>
      </c>
      <c r="I383" s="21"/>
      <c r="J383" s="21"/>
      <c r="K383" s="21"/>
      <c r="L383" s="58"/>
    </row>
    <row r="384" spans="1:12" ht="18.600000000000001" thickBot="1" x14ac:dyDescent="0.4">
      <c r="A384" s="67" t="s">
        <v>505</v>
      </c>
      <c r="B384" s="26">
        <v>41281</v>
      </c>
      <c r="C384" s="27">
        <f t="shared" ca="1" si="5"/>
        <v>644.14285714285711</v>
      </c>
      <c r="D384" s="25" t="s">
        <v>493</v>
      </c>
      <c r="E384" s="25" t="s">
        <v>78</v>
      </c>
      <c r="F384" s="25" t="s">
        <v>507</v>
      </c>
      <c r="G384" s="25"/>
      <c r="H384" s="25" t="s">
        <v>507</v>
      </c>
      <c r="I384" s="25"/>
      <c r="J384" s="25"/>
      <c r="K384" s="25"/>
      <c r="L384" s="79"/>
    </row>
    <row r="385" spans="1:12" ht="18.600000000000001" thickBot="1" x14ac:dyDescent="0.4">
      <c r="A385" s="107" t="s">
        <v>494</v>
      </c>
      <c r="B385" s="70">
        <v>41281</v>
      </c>
      <c r="C385" s="71">
        <f t="shared" ca="1" si="5"/>
        <v>644.14285714285711</v>
      </c>
      <c r="D385" s="69" t="s">
        <v>491</v>
      </c>
      <c r="E385" s="69" t="s">
        <v>311</v>
      </c>
      <c r="F385" s="69" t="s">
        <v>507</v>
      </c>
      <c r="G385" s="69"/>
      <c r="H385" s="69" t="s">
        <v>506</v>
      </c>
      <c r="I385" s="69" t="s">
        <v>303</v>
      </c>
      <c r="J385" s="69" t="s">
        <v>78</v>
      </c>
      <c r="K385" s="69" t="s">
        <v>362</v>
      </c>
      <c r="L385" s="109" t="s">
        <v>78</v>
      </c>
    </row>
    <row r="386" spans="1:12" x14ac:dyDescent="0.35">
      <c r="A386" s="39" t="s">
        <v>510</v>
      </c>
      <c r="B386" s="16">
        <v>41300</v>
      </c>
      <c r="C386" s="17">
        <f t="shared" ca="1" si="5"/>
        <v>641.42857142857144</v>
      </c>
      <c r="D386" s="18" t="s">
        <v>491</v>
      </c>
      <c r="E386" s="18" t="s">
        <v>544</v>
      </c>
      <c r="F386" s="18" t="s">
        <v>507</v>
      </c>
      <c r="G386" s="18"/>
      <c r="H386" s="18" t="s">
        <v>491</v>
      </c>
      <c r="I386" s="18" t="s">
        <v>305</v>
      </c>
      <c r="J386" s="18" t="s">
        <v>530</v>
      </c>
      <c r="K386" s="18" t="s">
        <v>531</v>
      </c>
      <c r="L386" s="41" t="s">
        <v>532</v>
      </c>
    </row>
    <row r="387" spans="1:12" x14ac:dyDescent="0.35">
      <c r="A387" s="40" t="s">
        <v>511</v>
      </c>
      <c r="B387" s="19">
        <v>41300</v>
      </c>
      <c r="C387" s="20">
        <f t="shared" ca="1" si="5"/>
        <v>641.42857142857144</v>
      </c>
      <c r="D387" s="21" t="s">
        <v>491</v>
      </c>
      <c r="E387" s="21" t="s">
        <v>528</v>
      </c>
      <c r="F387" s="21" t="s">
        <v>507</v>
      </c>
      <c r="G387" s="21"/>
      <c r="H387" s="21" t="s">
        <v>491</v>
      </c>
      <c r="I387" s="21"/>
      <c r="J387" s="21"/>
      <c r="K387" s="21"/>
      <c r="L387" s="58"/>
    </row>
    <row r="388" spans="1:12" x14ac:dyDescent="0.35">
      <c r="A388" s="40" t="s">
        <v>512</v>
      </c>
      <c r="B388" s="19">
        <v>41300</v>
      </c>
      <c r="C388" s="20">
        <f t="shared" ca="1" si="5"/>
        <v>641.42857142857144</v>
      </c>
      <c r="D388" s="21" t="s">
        <v>491</v>
      </c>
      <c r="E388" s="21" t="s">
        <v>533</v>
      </c>
      <c r="F388" s="21" t="s">
        <v>506</v>
      </c>
      <c r="G388" s="21"/>
      <c r="H388" s="21" t="s">
        <v>507</v>
      </c>
      <c r="I388" s="21"/>
      <c r="J388" s="21"/>
      <c r="K388" s="21"/>
      <c r="L388" s="58"/>
    </row>
    <row r="389" spans="1:12" x14ac:dyDescent="0.35">
      <c r="A389" s="40" t="s">
        <v>513</v>
      </c>
      <c r="B389" s="19">
        <v>41300</v>
      </c>
      <c r="C389" s="20">
        <f t="shared" ca="1" si="5"/>
        <v>641.42857142857144</v>
      </c>
      <c r="D389" s="21" t="s">
        <v>491</v>
      </c>
      <c r="E389" s="21" t="s">
        <v>528</v>
      </c>
      <c r="F389" s="21" t="s">
        <v>507</v>
      </c>
      <c r="G389" s="21"/>
      <c r="H389" s="21" t="s">
        <v>491</v>
      </c>
      <c r="I389" s="21"/>
      <c r="J389" s="21"/>
      <c r="K389" s="21"/>
      <c r="L389" s="58"/>
    </row>
    <row r="390" spans="1:12" x14ac:dyDescent="0.35">
      <c r="A390" s="40" t="s">
        <v>514</v>
      </c>
      <c r="B390" s="19">
        <v>41300</v>
      </c>
      <c r="C390" s="20">
        <f t="shared" ca="1" si="5"/>
        <v>641.42857142857144</v>
      </c>
      <c r="D390" s="21" t="s">
        <v>493</v>
      </c>
      <c r="E390" s="21" t="s">
        <v>544</v>
      </c>
      <c r="F390" s="21" t="s">
        <v>507</v>
      </c>
      <c r="G390" s="21"/>
      <c r="H390" s="21" t="s">
        <v>491</v>
      </c>
      <c r="I390" s="21"/>
      <c r="J390" s="21"/>
      <c r="K390" s="21"/>
      <c r="L390" s="58"/>
    </row>
    <row r="391" spans="1:12" x14ac:dyDescent="0.35">
      <c r="A391" s="40" t="s">
        <v>515</v>
      </c>
      <c r="B391" s="19">
        <v>41300</v>
      </c>
      <c r="C391" s="20">
        <f ca="1">(TODAY()-B391)/7</f>
        <v>641.42857142857144</v>
      </c>
      <c r="D391" s="21" t="s">
        <v>493</v>
      </c>
      <c r="E391" s="21" t="s">
        <v>533</v>
      </c>
      <c r="F391" s="21" t="s">
        <v>506</v>
      </c>
      <c r="G391" s="97"/>
      <c r="H391" s="21" t="s">
        <v>507</v>
      </c>
      <c r="I391" s="97"/>
      <c r="J391" s="97"/>
      <c r="K391" s="97"/>
      <c r="L391" s="98"/>
    </row>
    <row r="392" spans="1:12" ht="18.600000000000001" thickBot="1" x14ac:dyDescent="0.4">
      <c r="A392" s="56" t="s">
        <v>516</v>
      </c>
      <c r="B392" s="29">
        <v>41300</v>
      </c>
      <c r="C392" s="37">
        <f ca="1">(TODAY()-B392)/7</f>
        <v>641.42857142857144</v>
      </c>
      <c r="D392" s="28" t="s">
        <v>493</v>
      </c>
      <c r="E392" s="28" t="s">
        <v>528</v>
      </c>
      <c r="F392" s="28" t="s">
        <v>507</v>
      </c>
      <c r="G392" s="105"/>
      <c r="H392" s="28" t="s">
        <v>491</v>
      </c>
      <c r="I392" s="105"/>
      <c r="J392" s="105"/>
      <c r="K392" s="105"/>
      <c r="L392" s="106"/>
    </row>
    <row r="393" spans="1:12" x14ac:dyDescent="0.35">
      <c r="A393" s="39" t="s">
        <v>518</v>
      </c>
      <c r="B393" s="16">
        <v>41333</v>
      </c>
      <c r="C393" s="17">
        <f ca="1">(TODAY()-B393)/7</f>
        <v>636.71428571428567</v>
      </c>
      <c r="D393" s="18" t="s">
        <v>491</v>
      </c>
      <c r="E393" s="18" t="s">
        <v>543</v>
      </c>
      <c r="F393" s="18" t="s">
        <v>506</v>
      </c>
      <c r="G393" s="96"/>
      <c r="H393" s="18" t="s">
        <v>541</v>
      </c>
      <c r="I393" s="18" t="s">
        <v>305</v>
      </c>
      <c r="J393" s="18" t="s">
        <v>530</v>
      </c>
      <c r="K393" s="18" t="s">
        <v>531</v>
      </c>
      <c r="L393" s="41" t="s">
        <v>532</v>
      </c>
    </row>
    <row r="394" spans="1:12" x14ac:dyDescent="0.35">
      <c r="A394" s="40" t="s">
        <v>519</v>
      </c>
      <c r="B394" s="19">
        <v>41333</v>
      </c>
      <c r="C394" s="20">
        <f t="shared" ref="C394:C458" ca="1" si="6">(TODAY()-B394)/7</f>
        <v>636.71428571428567</v>
      </c>
      <c r="D394" s="21" t="s">
        <v>491</v>
      </c>
      <c r="E394" s="21" t="s">
        <v>545</v>
      </c>
      <c r="F394" s="21" t="s">
        <v>539</v>
      </c>
      <c r="G394" s="97"/>
      <c r="H394" s="21" t="s">
        <v>541</v>
      </c>
      <c r="I394" s="97"/>
      <c r="J394" s="97"/>
      <c r="K394" s="97"/>
      <c r="L394" s="98"/>
    </row>
    <row r="395" spans="1:12" x14ac:dyDescent="0.35">
      <c r="A395" s="40" t="s">
        <v>520</v>
      </c>
      <c r="B395" s="19">
        <v>41333</v>
      </c>
      <c r="C395" s="20">
        <f t="shared" ca="1" si="6"/>
        <v>636.71428571428567</v>
      </c>
      <c r="D395" s="21" t="s">
        <v>491</v>
      </c>
      <c r="E395" s="21" t="s">
        <v>543</v>
      </c>
      <c r="F395" s="21" t="s">
        <v>540</v>
      </c>
      <c r="G395" s="97"/>
      <c r="H395" s="21" t="s">
        <v>541</v>
      </c>
      <c r="I395" s="97"/>
      <c r="J395" s="97"/>
      <c r="K395" s="97"/>
      <c r="L395" s="98"/>
    </row>
    <row r="396" spans="1:12" x14ac:dyDescent="0.35">
      <c r="A396" s="40" t="s">
        <v>521</v>
      </c>
      <c r="B396" s="19">
        <v>41333</v>
      </c>
      <c r="C396" s="20">
        <f t="shared" ca="1" si="6"/>
        <v>636.71428571428567</v>
      </c>
      <c r="D396" s="21" t="s">
        <v>491</v>
      </c>
      <c r="E396" s="21" t="s">
        <v>546</v>
      </c>
      <c r="F396" s="21" t="s">
        <v>540</v>
      </c>
      <c r="G396" s="97"/>
      <c r="H396" s="21" t="s">
        <v>542</v>
      </c>
      <c r="I396" s="97"/>
      <c r="J396" s="97"/>
      <c r="K396" s="97"/>
      <c r="L396" s="98"/>
    </row>
    <row r="397" spans="1:12" x14ac:dyDescent="0.35">
      <c r="A397" s="40" t="s">
        <v>522</v>
      </c>
      <c r="B397" s="19">
        <v>41333</v>
      </c>
      <c r="C397" s="20">
        <f t="shared" ca="1" si="6"/>
        <v>636.71428571428567</v>
      </c>
      <c r="D397" s="21" t="s">
        <v>491</v>
      </c>
      <c r="E397" s="21" t="s">
        <v>560</v>
      </c>
      <c r="F397" s="21" t="s">
        <v>539</v>
      </c>
      <c r="G397" s="97"/>
      <c r="H397" s="21" t="s">
        <v>541</v>
      </c>
      <c r="I397" s="97"/>
      <c r="J397" s="97"/>
      <c r="K397" s="97"/>
      <c r="L397" s="98"/>
    </row>
    <row r="398" spans="1:12" x14ac:dyDescent="0.35">
      <c r="A398" s="40" t="s">
        <v>523</v>
      </c>
      <c r="B398" s="19">
        <v>41333</v>
      </c>
      <c r="C398" s="20">
        <f t="shared" ca="1" si="6"/>
        <v>636.71428571428567</v>
      </c>
      <c r="D398" s="21" t="s">
        <v>491</v>
      </c>
      <c r="E398" s="21" t="s">
        <v>544</v>
      </c>
      <c r="F398" s="21" t="s">
        <v>539</v>
      </c>
      <c r="G398" s="97"/>
      <c r="H398" s="21" t="s">
        <v>542</v>
      </c>
      <c r="I398" s="97"/>
      <c r="J398" s="97"/>
      <c r="K398" s="97"/>
      <c r="L398" s="98"/>
    </row>
    <row r="399" spans="1:12" x14ac:dyDescent="0.35">
      <c r="A399" s="40" t="s">
        <v>524</v>
      </c>
      <c r="B399" s="19">
        <v>41333</v>
      </c>
      <c r="C399" s="20">
        <f t="shared" ca="1" si="6"/>
        <v>636.71428571428567</v>
      </c>
      <c r="D399" s="21" t="s">
        <v>491</v>
      </c>
      <c r="E399" s="21" t="s">
        <v>543</v>
      </c>
      <c r="F399" s="21" t="s">
        <v>540</v>
      </c>
      <c r="G399" s="97"/>
      <c r="H399" s="21" t="s">
        <v>541</v>
      </c>
      <c r="I399" s="97"/>
      <c r="J399" s="97"/>
      <c r="K399" s="97"/>
      <c r="L399" s="98"/>
    </row>
    <row r="400" spans="1:12" x14ac:dyDescent="0.35">
      <c r="A400" s="40" t="s">
        <v>525</v>
      </c>
      <c r="B400" s="19">
        <v>41333</v>
      </c>
      <c r="C400" s="20">
        <f t="shared" ca="1" si="6"/>
        <v>636.71428571428567</v>
      </c>
      <c r="D400" s="21" t="s">
        <v>493</v>
      </c>
      <c r="E400" s="21" t="s">
        <v>546</v>
      </c>
      <c r="F400" s="21" t="s">
        <v>540</v>
      </c>
      <c r="G400" s="97"/>
      <c r="H400" s="21" t="s">
        <v>542</v>
      </c>
      <c r="I400" s="97"/>
      <c r="J400" s="97"/>
      <c r="K400" s="97"/>
      <c r="L400" s="98"/>
    </row>
    <row r="401" spans="1:12" ht="18.600000000000001" thickBot="1" x14ac:dyDescent="0.4">
      <c r="A401" s="56" t="s">
        <v>526</v>
      </c>
      <c r="B401" s="29">
        <v>41333</v>
      </c>
      <c r="C401" s="37">
        <f t="shared" ca="1" si="6"/>
        <v>636.71428571428567</v>
      </c>
      <c r="D401" s="28" t="s">
        <v>493</v>
      </c>
      <c r="E401" s="28" t="s">
        <v>544</v>
      </c>
      <c r="F401" s="28" t="s">
        <v>539</v>
      </c>
      <c r="G401" s="105"/>
      <c r="H401" s="28" t="s">
        <v>542</v>
      </c>
      <c r="I401" s="105"/>
      <c r="J401" s="105"/>
      <c r="K401" s="105"/>
      <c r="L401" s="106"/>
    </row>
    <row r="402" spans="1:12" x14ac:dyDescent="0.35">
      <c r="A402" s="39" t="s">
        <v>534</v>
      </c>
      <c r="B402" s="16">
        <v>41333</v>
      </c>
      <c r="C402" s="17">
        <f t="shared" ca="1" si="6"/>
        <v>636.71428571428567</v>
      </c>
      <c r="D402" s="18" t="s">
        <v>491</v>
      </c>
      <c r="E402" s="18" t="s">
        <v>544</v>
      </c>
      <c r="F402" s="18" t="s">
        <v>539</v>
      </c>
      <c r="G402" s="96"/>
      <c r="H402" s="18" t="s">
        <v>542</v>
      </c>
      <c r="I402" s="18" t="s">
        <v>538</v>
      </c>
      <c r="J402" s="18" t="s">
        <v>384</v>
      </c>
      <c r="K402" s="18" t="s">
        <v>475</v>
      </c>
      <c r="L402" s="41" t="s">
        <v>532</v>
      </c>
    </row>
    <row r="403" spans="1:12" x14ac:dyDescent="0.35">
      <c r="A403" s="40" t="s">
        <v>535</v>
      </c>
      <c r="B403" s="19">
        <v>41333</v>
      </c>
      <c r="C403" s="20">
        <f t="shared" ca="1" si="6"/>
        <v>636.71428571428567</v>
      </c>
      <c r="D403" s="21" t="s">
        <v>491</v>
      </c>
      <c r="E403" s="21" t="s">
        <v>546</v>
      </c>
      <c r="F403" s="21" t="s">
        <v>540</v>
      </c>
      <c r="G403" s="97"/>
      <c r="H403" s="21" t="s">
        <v>542</v>
      </c>
      <c r="I403" s="97"/>
      <c r="J403" s="97"/>
      <c r="K403" s="97"/>
      <c r="L403" s="98"/>
    </row>
    <row r="404" spans="1:12" x14ac:dyDescent="0.35">
      <c r="A404" s="40" t="s">
        <v>536</v>
      </c>
      <c r="B404" s="19">
        <v>41333</v>
      </c>
      <c r="C404" s="20">
        <f t="shared" ca="1" si="6"/>
        <v>636.71428571428567</v>
      </c>
      <c r="D404" s="21" t="s">
        <v>491</v>
      </c>
      <c r="E404" s="21" t="s">
        <v>544</v>
      </c>
      <c r="F404" s="21" t="s">
        <v>539</v>
      </c>
      <c r="G404" s="97"/>
      <c r="H404" s="21" t="s">
        <v>542</v>
      </c>
      <c r="I404" s="97"/>
      <c r="J404" s="97"/>
      <c r="K404" s="97"/>
      <c r="L404" s="98"/>
    </row>
    <row r="405" spans="1:12" ht="18.600000000000001" thickBot="1" x14ac:dyDescent="0.4">
      <c r="A405" s="56" t="s">
        <v>537</v>
      </c>
      <c r="B405" s="29">
        <v>41333</v>
      </c>
      <c r="C405" s="37">
        <f t="shared" ca="1" si="6"/>
        <v>636.71428571428567</v>
      </c>
      <c r="D405" s="28" t="s">
        <v>491</v>
      </c>
      <c r="E405" s="28" t="s">
        <v>546</v>
      </c>
      <c r="F405" s="28" t="s">
        <v>540</v>
      </c>
      <c r="G405" s="105"/>
      <c r="H405" s="28" t="s">
        <v>542</v>
      </c>
      <c r="I405" s="105"/>
      <c r="J405" s="105"/>
      <c r="K405" s="105"/>
      <c r="L405" s="106"/>
    </row>
    <row r="406" spans="1:12" x14ac:dyDescent="0.35">
      <c r="A406" s="39" t="s">
        <v>547</v>
      </c>
      <c r="B406" s="16">
        <v>41351</v>
      </c>
      <c r="C406" s="17">
        <f t="shared" ca="1" si="6"/>
        <v>634.14285714285711</v>
      </c>
      <c r="D406" s="18" t="s">
        <v>550</v>
      </c>
      <c r="E406" s="18" t="s">
        <v>545</v>
      </c>
      <c r="F406" s="18" t="s">
        <v>507</v>
      </c>
      <c r="G406" s="96"/>
      <c r="H406" s="18" t="s">
        <v>539</v>
      </c>
      <c r="I406" s="18" t="s">
        <v>305</v>
      </c>
      <c r="J406" s="18" t="s">
        <v>530</v>
      </c>
      <c r="K406" s="18" t="s">
        <v>531</v>
      </c>
      <c r="L406" s="41" t="s">
        <v>532</v>
      </c>
    </row>
    <row r="407" spans="1:12" x14ac:dyDescent="0.35">
      <c r="A407" s="40" t="s">
        <v>548</v>
      </c>
      <c r="B407" s="19">
        <v>41351</v>
      </c>
      <c r="C407" s="20">
        <f t="shared" ca="1" si="6"/>
        <v>634.14285714285711</v>
      </c>
      <c r="D407" s="21" t="s">
        <v>550</v>
      </c>
      <c r="E407" s="21" t="s">
        <v>546</v>
      </c>
      <c r="F407" s="21" t="s">
        <v>540</v>
      </c>
      <c r="G407" s="97"/>
      <c r="H407" s="21" t="s">
        <v>550</v>
      </c>
      <c r="I407" s="97"/>
      <c r="J407" s="97"/>
      <c r="K407" s="97"/>
      <c r="L407" s="98"/>
    </row>
    <row r="408" spans="1:12" ht="18.600000000000001" thickBot="1" x14ac:dyDescent="0.4">
      <c r="A408" s="56" t="s">
        <v>549</v>
      </c>
      <c r="B408" s="29">
        <v>41351</v>
      </c>
      <c r="C408" s="37">
        <f t="shared" ca="1" si="6"/>
        <v>634.14285714285711</v>
      </c>
      <c r="D408" s="28" t="s">
        <v>551</v>
      </c>
      <c r="E408" s="28" t="s">
        <v>545</v>
      </c>
      <c r="F408" s="28" t="s">
        <v>539</v>
      </c>
      <c r="G408" s="105"/>
      <c r="H408" s="28" t="s">
        <v>539</v>
      </c>
      <c r="I408" s="105"/>
      <c r="J408" s="105"/>
      <c r="K408" s="105"/>
      <c r="L408" s="106"/>
    </row>
    <row r="409" spans="1:12" x14ac:dyDescent="0.35">
      <c r="A409" s="39" t="s">
        <v>552</v>
      </c>
      <c r="B409" s="16">
        <v>41355</v>
      </c>
      <c r="C409" s="17">
        <f t="shared" ca="1" si="6"/>
        <v>633.57142857142856</v>
      </c>
      <c r="D409" s="18" t="s">
        <v>550</v>
      </c>
      <c r="E409" s="18" t="s">
        <v>532</v>
      </c>
      <c r="F409" s="18" t="s">
        <v>540</v>
      </c>
      <c r="G409" s="96"/>
      <c r="H409" s="18" t="s">
        <v>550</v>
      </c>
      <c r="I409" s="18" t="s">
        <v>514</v>
      </c>
      <c r="J409" s="18" t="s">
        <v>544</v>
      </c>
      <c r="K409" s="18" t="s">
        <v>510</v>
      </c>
      <c r="L409" s="41" t="s">
        <v>544</v>
      </c>
    </row>
    <row r="410" spans="1:12" x14ac:dyDescent="0.35">
      <c r="A410" s="40" t="s">
        <v>553</v>
      </c>
      <c r="B410" s="19">
        <v>41355</v>
      </c>
      <c r="C410" s="20">
        <f t="shared" ca="1" si="6"/>
        <v>633.57142857142856</v>
      </c>
      <c r="D410" s="21" t="s">
        <v>550</v>
      </c>
      <c r="E410" s="21" t="s">
        <v>544</v>
      </c>
      <c r="F410" s="21" t="s">
        <v>539</v>
      </c>
      <c r="G410" s="97"/>
      <c r="H410" s="21" t="s">
        <v>550</v>
      </c>
      <c r="I410" s="97"/>
      <c r="J410" s="97"/>
      <c r="K410" s="97"/>
      <c r="L410" s="98"/>
    </row>
    <row r="411" spans="1:12" x14ac:dyDescent="0.35">
      <c r="A411" s="40" t="s">
        <v>554</v>
      </c>
      <c r="B411" s="19">
        <v>41355</v>
      </c>
      <c r="C411" s="20">
        <f t="shared" ca="1" si="6"/>
        <v>633.57142857142856</v>
      </c>
      <c r="D411" s="21" t="s">
        <v>550</v>
      </c>
      <c r="E411" s="21" t="s">
        <v>544</v>
      </c>
      <c r="F411" s="21" t="s">
        <v>539</v>
      </c>
      <c r="G411" s="97"/>
      <c r="H411" s="21" t="s">
        <v>550</v>
      </c>
      <c r="I411" s="97"/>
      <c r="J411" s="97"/>
      <c r="K411" s="97"/>
      <c r="L411" s="98"/>
    </row>
    <row r="412" spans="1:12" x14ac:dyDescent="0.35">
      <c r="A412" s="40" t="s">
        <v>555</v>
      </c>
      <c r="B412" s="19">
        <v>41355</v>
      </c>
      <c r="C412" s="20">
        <f t="shared" ca="1" si="6"/>
        <v>633.57142857142856</v>
      </c>
      <c r="D412" s="21" t="s">
        <v>550</v>
      </c>
      <c r="E412" s="21" t="s">
        <v>544</v>
      </c>
      <c r="F412" s="21" t="s">
        <v>539</v>
      </c>
      <c r="G412" s="97"/>
      <c r="H412" s="21" t="s">
        <v>550</v>
      </c>
      <c r="I412" s="97"/>
      <c r="J412" s="97"/>
      <c r="K412" s="97"/>
      <c r="L412" s="98"/>
    </row>
    <row r="413" spans="1:12" x14ac:dyDescent="0.35">
      <c r="A413" s="40" t="s">
        <v>556</v>
      </c>
      <c r="B413" s="19">
        <v>41355</v>
      </c>
      <c r="C413" s="20">
        <f t="shared" ca="1" si="6"/>
        <v>633.57142857142856</v>
      </c>
      <c r="D413" s="21" t="s">
        <v>551</v>
      </c>
      <c r="E413" s="21" t="s">
        <v>546</v>
      </c>
      <c r="F413" s="21" t="s">
        <v>540</v>
      </c>
      <c r="G413" s="97"/>
      <c r="H413" s="21" t="s">
        <v>550</v>
      </c>
      <c r="I413" s="97"/>
      <c r="J413" s="97"/>
      <c r="K413" s="97"/>
      <c r="L413" s="98"/>
    </row>
    <row r="414" spans="1:12" x14ac:dyDescent="0.35">
      <c r="A414" s="40" t="s">
        <v>557</v>
      </c>
      <c r="B414" s="19">
        <v>41355</v>
      </c>
      <c r="C414" s="20">
        <f t="shared" ca="1" si="6"/>
        <v>633.57142857142856</v>
      </c>
      <c r="D414" s="21" t="s">
        <v>551</v>
      </c>
      <c r="E414" s="21" t="s">
        <v>546</v>
      </c>
      <c r="F414" s="21" t="s">
        <v>540</v>
      </c>
      <c r="G414" s="97"/>
      <c r="H414" s="21" t="s">
        <v>550</v>
      </c>
      <c r="I414" s="97"/>
      <c r="J414" s="97"/>
      <c r="K414" s="97"/>
      <c r="L414" s="98"/>
    </row>
    <row r="415" spans="1:12" x14ac:dyDescent="0.35">
      <c r="A415" s="40" t="s">
        <v>558</v>
      </c>
      <c r="B415" s="19">
        <v>41355</v>
      </c>
      <c r="C415" s="20">
        <f t="shared" ca="1" si="6"/>
        <v>633.57142857142856</v>
      </c>
      <c r="D415" s="21" t="s">
        <v>551</v>
      </c>
      <c r="E415" s="21" t="s">
        <v>544</v>
      </c>
      <c r="F415" s="21" t="s">
        <v>539</v>
      </c>
      <c r="G415" s="97"/>
      <c r="H415" s="21" t="s">
        <v>550</v>
      </c>
      <c r="I415" s="97"/>
      <c r="J415" s="97"/>
      <c r="K415" s="97"/>
      <c r="L415" s="98"/>
    </row>
    <row r="416" spans="1:12" ht="18.600000000000001" thickBot="1" x14ac:dyDescent="0.4">
      <c r="A416" s="56" t="s">
        <v>559</v>
      </c>
      <c r="B416" s="29">
        <v>41355</v>
      </c>
      <c r="C416" s="37">
        <f t="shared" ca="1" si="6"/>
        <v>633.57142857142856</v>
      </c>
      <c r="D416" s="28" t="s">
        <v>551</v>
      </c>
      <c r="E416" s="28" t="s">
        <v>546</v>
      </c>
      <c r="F416" s="28" t="s">
        <v>540</v>
      </c>
      <c r="G416" s="105"/>
      <c r="H416" s="28" t="s">
        <v>550</v>
      </c>
      <c r="I416" s="105"/>
      <c r="J416" s="105"/>
      <c r="K416" s="105"/>
      <c r="L416" s="106"/>
    </row>
    <row r="417" spans="1:12" x14ac:dyDescent="0.35">
      <c r="A417" s="39" t="s">
        <v>561</v>
      </c>
      <c r="B417" s="16">
        <v>41373</v>
      </c>
      <c r="C417" s="17">
        <f t="shared" ca="1" si="6"/>
        <v>631</v>
      </c>
      <c r="D417" s="18" t="s">
        <v>491</v>
      </c>
      <c r="E417" s="18" t="s">
        <v>545</v>
      </c>
      <c r="F417" s="18" t="s">
        <v>507</v>
      </c>
      <c r="G417" s="96"/>
      <c r="H417" s="18" t="s">
        <v>539</v>
      </c>
      <c r="I417" s="18" t="s">
        <v>305</v>
      </c>
      <c r="J417" s="18" t="s">
        <v>530</v>
      </c>
      <c r="K417" s="18" t="s">
        <v>531</v>
      </c>
      <c r="L417" s="41" t="s">
        <v>532</v>
      </c>
    </row>
    <row r="418" spans="1:12" x14ac:dyDescent="0.35">
      <c r="A418" s="40" t="s">
        <v>562</v>
      </c>
      <c r="B418" s="19">
        <v>41373</v>
      </c>
      <c r="C418" s="20">
        <f t="shared" ca="1" si="6"/>
        <v>631</v>
      </c>
      <c r="D418" s="21" t="s">
        <v>493</v>
      </c>
      <c r="E418" s="21" t="s">
        <v>546</v>
      </c>
      <c r="F418" s="21" t="s">
        <v>540</v>
      </c>
      <c r="G418" s="97"/>
      <c r="H418" s="21" t="s">
        <v>550</v>
      </c>
      <c r="I418" s="97"/>
      <c r="J418" s="97"/>
      <c r="K418" s="97"/>
      <c r="L418" s="98"/>
    </row>
    <row r="419" spans="1:12" ht="18.600000000000001" thickBot="1" x14ac:dyDescent="0.4">
      <c r="A419" s="56" t="s">
        <v>563</v>
      </c>
      <c r="B419" s="29">
        <v>41373</v>
      </c>
      <c r="C419" s="37">
        <f t="shared" ca="1" si="6"/>
        <v>631</v>
      </c>
      <c r="D419" s="28" t="s">
        <v>493</v>
      </c>
      <c r="E419" s="28" t="s">
        <v>528</v>
      </c>
      <c r="F419" s="28" t="s">
        <v>539</v>
      </c>
      <c r="G419" s="105"/>
      <c r="H419" s="28" t="s">
        <v>550</v>
      </c>
      <c r="I419" s="105"/>
      <c r="J419" s="105"/>
      <c r="K419" s="105"/>
      <c r="L419" s="106"/>
    </row>
    <row r="420" spans="1:12" x14ac:dyDescent="0.35">
      <c r="A420" s="39" t="s">
        <v>564</v>
      </c>
      <c r="B420" s="16">
        <v>41376</v>
      </c>
      <c r="C420" s="17">
        <f t="shared" ca="1" si="6"/>
        <v>630.57142857142856</v>
      </c>
      <c r="D420" s="18" t="s">
        <v>491</v>
      </c>
      <c r="E420" s="18" t="s">
        <v>544</v>
      </c>
      <c r="F420" s="18" t="s">
        <v>539</v>
      </c>
      <c r="G420" s="96"/>
      <c r="H420" s="18" t="s">
        <v>550</v>
      </c>
      <c r="I420" s="18" t="s">
        <v>573</v>
      </c>
      <c r="J420" s="18"/>
      <c r="K420" s="18" t="s">
        <v>574</v>
      </c>
      <c r="L420" s="41"/>
    </row>
    <row r="421" spans="1:12" x14ac:dyDescent="0.35">
      <c r="A421" s="40" t="s">
        <v>565</v>
      </c>
      <c r="B421" s="19">
        <v>41376</v>
      </c>
      <c r="C421" s="20">
        <f t="shared" ca="1" si="6"/>
        <v>630.57142857142856</v>
      </c>
      <c r="D421" s="21" t="s">
        <v>491</v>
      </c>
      <c r="E421" s="21" t="s">
        <v>532</v>
      </c>
      <c r="F421" s="21" t="s">
        <v>540</v>
      </c>
      <c r="G421" s="97"/>
      <c r="H421" s="21" t="s">
        <v>550</v>
      </c>
      <c r="I421" s="97"/>
      <c r="J421" s="97"/>
      <c r="K421" s="97"/>
      <c r="L421" s="98"/>
    </row>
    <row r="422" spans="1:12" x14ac:dyDescent="0.35">
      <c r="A422" s="40" t="s">
        <v>566</v>
      </c>
      <c r="B422" s="19">
        <v>41376</v>
      </c>
      <c r="C422" s="20">
        <f t="shared" ca="1" si="6"/>
        <v>630.57142857142856</v>
      </c>
      <c r="D422" s="21" t="s">
        <v>491</v>
      </c>
      <c r="E422" s="21" t="s">
        <v>546</v>
      </c>
      <c r="F422" s="21" t="s">
        <v>540</v>
      </c>
      <c r="G422" s="97"/>
      <c r="H422" s="21" t="s">
        <v>550</v>
      </c>
      <c r="I422" s="97"/>
      <c r="J422" s="97"/>
      <c r="K422" s="97"/>
      <c r="L422" s="98"/>
    </row>
    <row r="423" spans="1:12" x14ac:dyDescent="0.35">
      <c r="A423" s="40" t="s">
        <v>567</v>
      </c>
      <c r="B423" s="19">
        <v>41376</v>
      </c>
      <c r="C423" s="20">
        <f t="shared" ca="1" si="6"/>
        <v>630.57142857142856</v>
      </c>
      <c r="D423" s="21" t="s">
        <v>491</v>
      </c>
      <c r="E423" s="21" t="s">
        <v>544</v>
      </c>
      <c r="F423" s="21" t="s">
        <v>539</v>
      </c>
      <c r="G423" s="97"/>
      <c r="H423" s="21" t="s">
        <v>550</v>
      </c>
      <c r="I423" s="97"/>
      <c r="J423" s="97"/>
      <c r="K423" s="97"/>
      <c r="L423" s="98"/>
    </row>
    <row r="424" spans="1:12" x14ac:dyDescent="0.35">
      <c r="A424" s="40" t="s">
        <v>568</v>
      </c>
      <c r="B424" s="19">
        <v>41376</v>
      </c>
      <c r="C424" s="20">
        <f t="shared" ca="1" si="6"/>
        <v>630.57142857142856</v>
      </c>
      <c r="D424" s="21" t="s">
        <v>491</v>
      </c>
      <c r="E424" s="21" t="s">
        <v>544</v>
      </c>
      <c r="F424" s="21" t="s">
        <v>539</v>
      </c>
      <c r="G424" s="97"/>
      <c r="H424" s="21" t="s">
        <v>550</v>
      </c>
      <c r="I424" s="97"/>
      <c r="J424" s="97"/>
      <c r="K424" s="97"/>
      <c r="L424" s="98"/>
    </row>
    <row r="425" spans="1:12" x14ac:dyDescent="0.35">
      <c r="A425" s="40" t="s">
        <v>569</v>
      </c>
      <c r="B425" s="19">
        <v>41376</v>
      </c>
      <c r="C425" s="20">
        <f t="shared" ca="1" si="6"/>
        <v>630.57142857142856</v>
      </c>
      <c r="D425" s="21" t="s">
        <v>493</v>
      </c>
      <c r="E425" s="21" t="s">
        <v>546</v>
      </c>
      <c r="F425" s="21" t="s">
        <v>540</v>
      </c>
      <c r="G425" s="97"/>
      <c r="H425" s="21" t="s">
        <v>550</v>
      </c>
      <c r="I425" s="97"/>
      <c r="J425" s="97"/>
      <c r="K425" s="97"/>
      <c r="L425" s="98"/>
    </row>
    <row r="426" spans="1:12" x14ac:dyDescent="0.35">
      <c r="A426" s="40" t="s">
        <v>570</v>
      </c>
      <c r="B426" s="19">
        <v>41376</v>
      </c>
      <c r="C426" s="20">
        <f t="shared" ca="1" si="6"/>
        <v>630.57142857142856</v>
      </c>
      <c r="D426" s="21" t="s">
        <v>493</v>
      </c>
      <c r="E426" s="21" t="s">
        <v>544</v>
      </c>
      <c r="F426" s="21" t="s">
        <v>539</v>
      </c>
      <c r="G426" s="97"/>
      <c r="H426" s="21" t="s">
        <v>550</v>
      </c>
      <c r="I426" s="97"/>
      <c r="J426" s="97"/>
      <c r="K426" s="97"/>
      <c r="L426" s="98"/>
    </row>
    <row r="427" spans="1:12" x14ac:dyDescent="0.35">
      <c r="A427" s="40" t="s">
        <v>571</v>
      </c>
      <c r="B427" s="19">
        <v>41376</v>
      </c>
      <c r="C427" s="20">
        <f t="shared" ca="1" si="6"/>
        <v>630.57142857142856</v>
      </c>
      <c r="D427" s="21" t="s">
        <v>493</v>
      </c>
      <c r="E427" s="21" t="s">
        <v>546</v>
      </c>
      <c r="F427" s="21" t="s">
        <v>540</v>
      </c>
      <c r="G427" s="97"/>
      <c r="H427" s="21" t="s">
        <v>550</v>
      </c>
      <c r="I427" s="97"/>
      <c r="J427" s="97"/>
      <c r="K427" s="97"/>
      <c r="L427" s="98"/>
    </row>
    <row r="428" spans="1:12" ht="18.600000000000001" thickBot="1" x14ac:dyDescent="0.4">
      <c r="A428" s="56" t="s">
        <v>572</v>
      </c>
      <c r="B428" s="29">
        <v>41376</v>
      </c>
      <c r="C428" s="37">
        <f t="shared" ca="1" si="6"/>
        <v>630.57142857142856</v>
      </c>
      <c r="D428" s="28" t="s">
        <v>493</v>
      </c>
      <c r="E428" s="28" t="s">
        <v>528</v>
      </c>
      <c r="F428" s="28" t="s">
        <v>539</v>
      </c>
      <c r="G428" s="105"/>
      <c r="H428" s="28" t="s">
        <v>550</v>
      </c>
      <c r="I428" s="105"/>
      <c r="J428" s="105"/>
      <c r="K428" s="105"/>
      <c r="L428" s="106"/>
    </row>
    <row r="429" spans="1:12" x14ac:dyDescent="0.35">
      <c r="A429" s="39" t="s">
        <v>575</v>
      </c>
      <c r="B429" s="16">
        <v>41396</v>
      </c>
      <c r="C429" s="17">
        <f t="shared" ca="1" si="6"/>
        <v>627.71428571428567</v>
      </c>
      <c r="D429" s="18" t="s">
        <v>491</v>
      </c>
      <c r="E429" s="18" t="s">
        <v>546</v>
      </c>
      <c r="F429" s="18" t="s">
        <v>506</v>
      </c>
      <c r="G429" s="96"/>
      <c r="H429" s="18" t="s">
        <v>550</v>
      </c>
      <c r="I429" s="18" t="s">
        <v>305</v>
      </c>
      <c r="J429" s="18" t="s">
        <v>530</v>
      </c>
      <c r="K429" s="18" t="s">
        <v>531</v>
      </c>
      <c r="L429" s="41" t="s">
        <v>532</v>
      </c>
    </row>
    <row r="430" spans="1:12" x14ac:dyDescent="0.35">
      <c r="A430" s="40" t="s">
        <v>576</v>
      </c>
      <c r="B430" s="19">
        <v>41396</v>
      </c>
      <c r="C430" s="20">
        <f t="shared" ca="1" si="6"/>
        <v>627.71428571428567</v>
      </c>
      <c r="D430" s="21" t="s">
        <v>550</v>
      </c>
      <c r="E430" s="21" t="s">
        <v>543</v>
      </c>
      <c r="F430" s="21" t="s">
        <v>540</v>
      </c>
      <c r="G430" s="97"/>
      <c r="H430" s="21" t="s">
        <v>539</v>
      </c>
      <c r="I430" s="97"/>
      <c r="J430" s="97"/>
      <c r="K430" s="97"/>
      <c r="L430" s="98"/>
    </row>
    <row r="431" spans="1:12" x14ac:dyDescent="0.35">
      <c r="A431" s="40" t="s">
        <v>577</v>
      </c>
      <c r="B431" s="19">
        <v>41396</v>
      </c>
      <c r="C431" s="20">
        <f t="shared" ca="1" si="6"/>
        <v>627.71428571428567</v>
      </c>
      <c r="D431" s="21" t="s">
        <v>550</v>
      </c>
      <c r="E431" s="21" t="s">
        <v>546</v>
      </c>
      <c r="F431" s="21" t="s">
        <v>540</v>
      </c>
      <c r="G431" s="97"/>
      <c r="H431" s="21" t="s">
        <v>550</v>
      </c>
      <c r="I431" s="97"/>
      <c r="J431" s="97"/>
      <c r="K431" s="97"/>
      <c r="L431" s="98"/>
    </row>
    <row r="432" spans="1:12" x14ac:dyDescent="0.35">
      <c r="A432" s="40" t="s">
        <v>578</v>
      </c>
      <c r="B432" s="19">
        <v>41396</v>
      </c>
      <c r="C432" s="20">
        <f t="shared" ca="1" si="6"/>
        <v>627.71428571428567</v>
      </c>
      <c r="D432" s="21" t="s">
        <v>551</v>
      </c>
      <c r="E432" s="21" t="s">
        <v>528</v>
      </c>
      <c r="F432" s="21" t="s">
        <v>539</v>
      </c>
      <c r="G432" s="97"/>
      <c r="H432" s="21" t="s">
        <v>550</v>
      </c>
      <c r="I432" s="97"/>
      <c r="J432" s="97"/>
      <c r="K432" s="97"/>
      <c r="L432" s="98"/>
    </row>
    <row r="433" spans="1:12" ht="18.600000000000001" thickBot="1" x14ac:dyDescent="0.4">
      <c r="A433" s="56" t="s">
        <v>579</v>
      </c>
      <c r="B433" s="29">
        <v>41396</v>
      </c>
      <c r="C433" s="37">
        <f t="shared" ca="1" si="6"/>
        <v>627.71428571428567</v>
      </c>
      <c r="D433" s="28" t="s">
        <v>551</v>
      </c>
      <c r="E433" s="28" t="s">
        <v>546</v>
      </c>
      <c r="F433" s="28" t="s">
        <v>540</v>
      </c>
      <c r="G433" s="105"/>
      <c r="H433" s="28" t="s">
        <v>550</v>
      </c>
      <c r="I433" s="105"/>
      <c r="J433" s="105"/>
      <c r="K433" s="105"/>
      <c r="L433" s="106"/>
    </row>
    <row r="434" spans="1:12" x14ac:dyDescent="0.35">
      <c r="A434" s="39" t="s">
        <v>580</v>
      </c>
      <c r="B434" s="16">
        <v>41396</v>
      </c>
      <c r="C434" s="17">
        <f t="shared" ca="1" si="6"/>
        <v>627.71428571428567</v>
      </c>
      <c r="D434" s="18" t="s">
        <v>550</v>
      </c>
      <c r="E434" s="18" t="s">
        <v>544</v>
      </c>
      <c r="F434" s="18" t="s">
        <v>539</v>
      </c>
      <c r="G434" s="96"/>
      <c r="H434" s="18" t="s">
        <v>550</v>
      </c>
      <c r="I434" s="18" t="s">
        <v>514</v>
      </c>
      <c r="J434" s="18" t="s">
        <v>544</v>
      </c>
      <c r="K434" s="18" t="s">
        <v>510</v>
      </c>
      <c r="L434" s="41" t="s">
        <v>544</v>
      </c>
    </row>
    <row r="435" spans="1:12" x14ac:dyDescent="0.35">
      <c r="A435" s="40" t="s">
        <v>581</v>
      </c>
      <c r="B435" s="19">
        <v>41396</v>
      </c>
      <c r="C435" s="20">
        <f t="shared" ca="1" si="6"/>
        <v>627.71428571428567</v>
      </c>
      <c r="D435" s="21" t="s">
        <v>550</v>
      </c>
      <c r="E435" s="21" t="s">
        <v>544</v>
      </c>
      <c r="F435" s="21" t="s">
        <v>539</v>
      </c>
      <c r="G435" s="97"/>
      <c r="H435" s="21" t="s">
        <v>550</v>
      </c>
      <c r="I435" s="97"/>
      <c r="J435" s="97"/>
      <c r="K435" s="97"/>
      <c r="L435" s="98"/>
    </row>
    <row r="436" spans="1:12" x14ac:dyDescent="0.35">
      <c r="A436" s="40" t="s">
        <v>582</v>
      </c>
      <c r="B436" s="19">
        <v>41396</v>
      </c>
      <c r="C436" s="20">
        <f t="shared" ca="1" si="6"/>
        <v>627.71428571428567</v>
      </c>
      <c r="D436" s="21" t="s">
        <v>550</v>
      </c>
      <c r="E436" s="21" t="s">
        <v>544</v>
      </c>
      <c r="F436" s="21" t="s">
        <v>539</v>
      </c>
      <c r="G436" s="97"/>
      <c r="H436" s="21" t="s">
        <v>550</v>
      </c>
      <c r="I436" s="97"/>
      <c r="J436" s="97"/>
      <c r="K436" s="97"/>
      <c r="L436" s="98"/>
    </row>
    <row r="437" spans="1:12" x14ac:dyDescent="0.35">
      <c r="A437" s="40" t="s">
        <v>583</v>
      </c>
      <c r="B437" s="19">
        <v>41396</v>
      </c>
      <c r="C437" s="20">
        <f t="shared" ca="1" si="6"/>
        <v>627.71428571428567</v>
      </c>
      <c r="D437" s="21" t="s">
        <v>550</v>
      </c>
      <c r="E437" s="21" t="s">
        <v>546</v>
      </c>
      <c r="F437" s="21" t="s">
        <v>540</v>
      </c>
      <c r="G437" s="97"/>
      <c r="H437" s="21" t="s">
        <v>550</v>
      </c>
      <c r="I437" s="97"/>
      <c r="J437" s="97"/>
      <c r="K437" s="97"/>
      <c r="L437" s="98"/>
    </row>
    <row r="438" spans="1:12" x14ac:dyDescent="0.35">
      <c r="A438" s="40" t="s">
        <v>584</v>
      </c>
      <c r="B438" s="19">
        <v>41396</v>
      </c>
      <c r="C438" s="20">
        <f t="shared" ca="1" si="6"/>
        <v>627.71428571428567</v>
      </c>
      <c r="D438" s="21" t="s">
        <v>551</v>
      </c>
      <c r="E438" s="21" t="s">
        <v>544</v>
      </c>
      <c r="F438" s="21" t="s">
        <v>539</v>
      </c>
      <c r="G438" s="97"/>
      <c r="H438" s="21" t="s">
        <v>550</v>
      </c>
      <c r="I438" s="97"/>
      <c r="J438" s="97"/>
      <c r="K438" s="97"/>
      <c r="L438" s="98"/>
    </row>
    <row r="439" spans="1:12" x14ac:dyDescent="0.35">
      <c r="A439" s="40" t="s">
        <v>585</v>
      </c>
      <c r="B439" s="19">
        <v>41396</v>
      </c>
      <c r="C439" s="20">
        <f t="shared" ca="1" si="6"/>
        <v>627.71428571428567</v>
      </c>
      <c r="D439" s="21" t="s">
        <v>551</v>
      </c>
      <c r="E439" s="21" t="s">
        <v>546</v>
      </c>
      <c r="F439" s="21" t="s">
        <v>540</v>
      </c>
      <c r="G439" s="97"/>
      <c r="H439" s="21" t="s">
        <v>550</v>
      </c>
      <c r="I439" s="97"/>
      <c r="J439" s="97"/>
      <c r="K439" s="97"/>
      <c r="L439" s="98"/>
    </row>
    <row r="440" spans="1:12" x14ac:dyDescent="0.35">
      <c r="A440" s="40" t="s">
        <v>586</v>
      </c>
      <c r="B440" s="19">
        <v>41396</v>
      </c>
      <c r="C440" s="20">
        <f t="shared" ca="1" si="6"/>
        <v>627.71428571428567</v>
      </c>
      <c r="D440" s="21" t="s">
        <v>551</v>
      </c>
      <c r="E440" s="21" t="s">
        <v>544</v>
      </c>
      <c r="F440" s="21" t="s">
        <v>539</v>
      </c>
      <c r="G440" s="97"/>
      <c r="H440" s="21" t="s">
        <v>550</v>
      </c>
      <c r="I440" s="97"/>
      <c r="J440" s="97"/>
      <c r="K440" s="97"/>
      <c r="L440" s="98"/>
    </row>
    <row r="441" spans="1:12" x14ac:dyDescent="0.35">
      <c r="A441" s="40" t="s">
        <v>587</v>
      </c>
      <c r="B441" s="19">
        <v>41396</v>
      </c>
      <c r="C441" s="20">
        <f t="shared" ca="1" si="6"/>
        <v>627.71428571428567</v>
      </c>
      <c r="D441" s="21" t="s">
        <v>551</v>
      </c>
      <c r="E441" s="21" t="s">
        <v>546</v>
      </c>
      <c r="F441" s="21" t="s">
        <v>540</v>
      </c>
      <c r="G441" s="97"/>
      <c r="H441" s="21" t="s">
        <v>550</v>
      </c>
      <c r="I441" s="97"/>
      <c r="J441" s="97"/>
      <c r="K441" s="97"/>
      <c r="L441" s="98"/>
    </row>
    <row r="442" spans="1:12" ht="18.600000000000001" thickBot="1" x14ac:dyDescent="0.4">
      <c r="A442" s="56" t="s">
        <v>588</v>
      </c>
      <c r="B442" s="29">
        <v>41396</v>
      </c>
      <c r="C442" s="37">
        <f t="shared" ca="1" si="6"/>
        <v>627.71428571428567</v>
      </c>
      <c r="D442" s="28" t="s">
        <v>551</v>
      </c>
      <c r="E442" s="28" t="s">
        <v>544</v>
      </c>
      <c r="F442" s="28" t="s">
        <v>539</v>
      </c>
      <c r="G442" s="105"/>
      <c r="H442" s="28" t="s">
        <v>550</v>
      </c>
      <c r="I442" s="105"/>
      <c r="J442" s="105"/>
      <c r="K442" s="105"/>
      <c r="L442" s="106"/>
    </row>
    <row r="443" spans="1:12" x14ac:dyDescent="0.35">
      <c r="A443" s="39" t="s">
        <v>591</v>
      </c>
      <c r="B443" s="16">
        <v>41426</v>
      </c>
      <c r="C443" s="17">
        <f t="shared" ca="1" si="6"/>
        <v>623.42857142857144</v>
      </c>
      <c r="D443" s="18" t="s">
        <v>491</v>
      </c>
      <c r="E443" s="18" t="s">
        <v>544</v>
      </c>
      <c r="F443" s="18" t="s">
        <v>539</v>
      </c>
      <c r="G443" s="96"/>
      <c r="H443" s="18" t="s">
        <v>491</v>
      </c>
      <c r="I443" s="18" t="s">
        <v>514</v>
      </c>
      <c r="J443" s="18" t="s">
        <v>544</v>
      </c>
      <c r="K443" s="18" t="s">
        <v>510</v>
      </c>
      <c r="L443" s="41" t="s">
        <v>544</v>
      </c>
    </row>
    <row r="444" spans="1:12" x14ac:dyDescent="0.35">
      <c r="A444" s="40" t="s">
        <v>592</v>
      </c>
      <c r="B444" s="19">
        <v>41426</v>
      </c>
      <c r="C444" s="20">
        <f t="shared" ca="1" si="6"/>
        <v>623.42857142857144</v>
      </c>
      <c r="D444" s="21" t="s">
        <v>550</v>
      </c>
      <c r="E444" s="21" t="s">
        <v>544</v>
      </c>
      <c r="F444" s="21" t="s">
        <v>539</v>
      </c>
      <c r="G444" s="97"/>
      <c r="H444" s="21" t="s">
        <v>550</v>
      </c>
      <c r="I444" s="97"/>
      <c r="J444" s="97"/>
      <c r="K444" s="97"/>
      <c r="L444" s="98"/>
    </row>
    <row r="445" spans="1:12" x14ac:dyDescent="0.35">
      <c r="A445" s="40" t="s">
        <v>593</v>
      </c>
      <c r="B445" s="19">
        <v>41426</v>
      </c>
      <c r="C445" s="20">
        <f t="shared" ca="1" si="6"/>
        <v>623.42857142857144</v>
      </c>
      <c r="D445" s="21" t="s">
        <v>550</v>
      </c>
      <c r="E445" s="21" t="s">
        <v>546</v>
      </c>
      <c r="F445" s="21" t="s">
        <v>540</v>
      </c>
      <c r="G445" s="97"/>
      <c r="H445" s="21" t="s">
        <v>550</v>
      </c>
      <c r="I445" s="97"/>
      <c r="J445" s="97"/>
      <c r="K445" s="97"/>
      <c r="L445" s="98"/>
    </row>
    <row r="446" spans="1:12" ht="18.600000000000001" thickBot="1" x14ac:dyDescent="0.4">
      <c r="A446" s="56" t="s">
        <v>594</v>
      </c>
      <c r="B446" s="29">
        <v>41426</v>
      </c>
      <c r="C446" s="37">
        <f t="shared" ca="1" si="6"/>
        <v>623.42857142857144</v>
      </c>
      <c r="D446" s="28" t="s">
        <v>551</v>
      </c>
      <c r="E446" s="28" t="s">
        <v>544</v>
      </c>
      <c r="F446" s="28" t="s">
        <v>539</v>
      </c>
      <c r="G446" s="105"/>
      <c r="H446" s="28" t="s">
        <v>550</v>
      </c>
      <c r="I446" s="105"/>
      <c r="J446" s="105"/>
      <c r="K446" s="105"/>
      <c r="L446" s="106"/>
    </row>
    <row r="447" spans="1:12" x14ac:dyDescent="0.35">
      <c r="A447" s="39" t="s">
        <v>597</v>
      </c>
      <c r="B447" s="16">
        <v>41496</v>
      </c>
      <c r="C447" s="17">
        <f t="shared" ca="1" si="6"/>
        <v>613.42857142857144</v>
      </c>
      <c r="D447" s="18" t="s">
        <v>603</v>
      </c>
      <c r="E447" s="18" t="s">
        <v>544</v>
      </c>
      <c r="F447" s="18" t="s">
        <v>507</v>
      </c>
      <c r="G447" s="96"/>
      <c r="H447" s="18" t="s">
        <v>550</v>
      </c>
      <c r="I447" s="18" t="s">
        <v>573</v>
      </c>
      <c r="J447" s="18"/>
      <c r="K447" s="18" t="s">
        <v>574</v>
      </c>
      <c r="L447" s="166"/>
    </row>
    <row r="448" spans="1:12" x14ac:dyDescent="0.35">
      <c r="A448" s="40" t="s">
        <v>598</v>
      </c>
      <c r="B448" s="19">
        <v>41496</v>
      </c>
      <c r="C448" s="20">
        <f t="shared" ca="1" si="6"/>
        <v>613.42857142857144</v>
      </c>
      <c r="D448" s="21" t="s">
        <v>550</v>
      </c>
      <c r="E448" s="21" t="s">
        <v>544</v>
      </c>
      <c r="F448" s="21" t="s">
        <v>539</v>
      </c>
      <c r="G448" s="97"/>
      <c r="H448" s="21" t="s">
        <v>550</v>
      </c>
      <c r="I448" s="97"/>
      <c r="J448" s="97"/>
      <c r="K448" s="97"/>
      <c r="L448" s="98"/>
    </row>
    <row r="449" spans="1:12" x14ac:dyDescent="0.35">
      <c r="A449" s="40" t="s">
        <v>599</v>
      </c>
      <c r="B449" s="19">
        <v>41496</v>
      </c>
      <c r="C449" s="20">
        <f t="shared" ca="1" si="6"/>
        <v>613.42857142857144</v>
      </c>
      <c r="D449" s="21" t="s">
        <v>551</v>
      </c>
      <c r="E449" s="21" t="s">
        <v>546</v>
      </c>
      <c r="F449" s="21" t="s">
        <v>540</v>
      </c>
      <c r="G449" s="97"/>
      <c r="H449" s="21" t="s">
        <v>550</v>
      </c>
      <c r="I449" s="97"/>
      <c r="J449" s="97"/>
      <c r="K449" s="97"/>
      <c r="L449" s="98"/>
    </row>
    <row r="450" spans="1:12" x14ac:dyDescent="0.35">
      <c r="A450" s="40" t="s">
        <v>600</v>
      </c>
      <c r="B450" s="19">
        <v>41496</v>
      </c>
      <c r="C450" s="20">
        <f t="shared" ca="1" si="6"/>
        <v>613.42857142857144</v>
      </c>
      <c r="D450" s="21" t="s">
        <v>551</v>
      </c>
      <c r="E450" s="21" t="s">
        <v>544</v>
      </c>
      <c r="F450" s="21" t="s">
        <v>539</v>
      </c>
      <c r="G450" s="97"/>
      <c r="H450" s="21" t="s">
        <v>550</v>
      </c>
      <c r="I450" s="97"/>
      <c r="J450" s="97"/>
      <c r="K450" s="97"/>
      <c r="L450" s="98"/>
    </row>
    <row r="451" spans="1:12" x14ac:dyDescent="0.35">
      <c r="A451" s="40" t="s">
        <v>601</v>
      </c>
      <c r="B451" s="19">
        <v>41496</v>
      </c>
      <c r="C451" s="20">
        <f t="shared" ca="1" si="6"/>
        <v>613.42857142857144</v>
      </c>
      <c r="D451" s="21" t="s">
        <v>551</v>
      </c>
      <c r="E451" s="21" t="s">
        <v>544</v>
      </c>
      <c r="F451" s="21" t="s">
        <v>539</v>
      </c>
      <c r="G451" s="97"/>
      <c r="H451" s="21" t="s">
        <v>550</v>
      </c>
      <c r="I451" s="97"/>
      <c r="J451" s="97"/>
      <c r="K451" s="97"/>
      <c r="L451" s="98"/>
    </row>
    <row r="452" spans="1:12" ht="18.600000000000001" thickBot="1" x14ac:dyDescent="0.4">
      <c r="A452" s="56" t="s">
        <v>602</v>
      </c>
      <c r="B452" s="29">
        <v>41496</v>
      </c>
      <c r="C452" s="37">
        <f t="shared" ca="1" si="6"/>
        <v>613.42857142857144</v>
      </c>
      <c r="D452" s="28" t="s">
        <v>551</v>
      </c>
      <c r="E452" s="28" t="s">
        <v>546</v>
      </c>
      <c r="F452" s="28" t="s">
        <v>540</v>
      </c>
      <c r="G452" s="105"/>
      <c r="H452" s="28" t="s">
        <v>550</v>
      </c>
      <c r="I452" s="105"/>
      <c r="J452" s="105"/>
      <c r="K452" s="105"/>
      <c r="L452" s="106"/>
    </row>
    <row r="453" spans="1:12" x14ac:dyDescent="0.35">
      <c r="A453" s="39" t="s">
        <v>605</v>
      </c>
      <c r="B453" s="16">
        <v>41523</v>
      </c>
      <c r="C453" s="17">
        <f t="shared" ca="1" si="6"/>
        <v>609.57142857142856</v>
      </c>
      <c r="D453" s="18" t="s">
        <v>550</v>
      </c>
      <c r="E453" s="18" t="s">
        <v>546</v>
      </c>
      <c r="F453" s="18" t="s">
        <v>540</v>
      </c>
      <c r="G453" s="18"/>
      <c r="H453" s="18" t="s">
        <v>491</v>
      </c>
      <c r="I453" s="18" t="s">
        <v>514</v>
      </c>
      <c r="J453" s="18" t="s">
        <v>544</v>
      </c>
      <c r="K453" s="18" t="s">
        <v>510</v>
      </c>
      <c r="L453" s="41" t="s">
        <v>544</v>
      </c>
    </row>
    <row r="454" spans="1:12" x14ac:dyDescent="0.35">
      <c r="A454" s="40" t="s">
        <v>606</v>
      </c>
      <c r="B454" s="19">
        <v>41523</v>
      </c>
      <c r="C454" s="20">
        <f t="shared" ca="1" si="6"/>
        <v>609.57142857142856</v>
      </c>
      <c r="D454" s="21" t="s">
        <v>550</v>
      </c>
      <c r="E454" s="21" t="s">
        <v>546</v>
      </c>
      <c r="F454" s="21" t="s">
        <v>540</v>
      </c>
      <c r="G454" s="21"/>
      <c r="H454" s="21" t="s">
        <v>550</v>
      </c>
      <c r="I454" s="21"/>
      <c r="J454" s="21"/>
      <c r="K454" s="21"/>
      <c r="L454" s="58"/>
    </row>
    <row r="455" spans="1:12" x14ac:dyDescent="0.35">
      <c r="A455" s="40" t="s">
        <v>607</v>
      </c>
      <c r="B455" s="19">
        <v>41523</v>
      </c>
      <c r="C455" s="20">
        <f t="shared" ca="1" si="6"/>
        <v>609.57142857142856</v>
      </c>
      <c r="D455" s="21" t="s">
        <v>551</v>
      </c>
      <c r="E455" s="21" t="s">
        <v>544</v>
      </c>
      <c r="F455" s="21" t="s">
        <v>539</v>
      </c>
      <c r="G455" s="21"/>
      <c r="H455" s="21" t="s">
        <v>550</v>
      </c>
      <c r="I455" s="21"/>
      <c r="J455" s="21"/>
      <c r="K455" s="21"/>
      <c r="L455" s="58"/>
    </row>
    <row r="456" spans="1:12" x14ac:dyDescent="0.35">
      <c r="A456" s="40" t="s">
        <v>608</v>
      </c>
      <c r="B456" s="19">
        <v>41523</v>
      </c>
      <c r="C456" s="20">
        <f t="shared" ca="1" si="6"/>
        <v>609.57142857142856</v>
      </c>
      <c r="D456" s="21" t="s">
        <v>551</v>
      </c>
      <c r="E456" s="21" t="s">
        <v>546</v>
      </c>
      <c r="F456" s="21" t="s">
        <v>540</v>
      </c>
      <c r="G456" s="21"/>
      <c r="H456" s="21" t="s">
        <v>550</v>
      </c>
      <c r="I456" s="21"/>
      <c r="J456" s="21"/>
      <c r="K456" s="21"/>
      <c r="L456" s="58"/>
    </row>
    <row r="457" spans="1:12" ht="18.600000000000001" thickBot="1" x14ac:dyDescent="0.4">
      <c r="A457" s="56" t="s">
        <v>609</v>
      </c>
      <c r="B457" s="29">
        <v>41523</v>
      </c>
      <c r="C457" s="37">
        <f t="shared" ca="1" si="6"/>
        <v>609.57142857142856</v>
      </c>
      <c r="D457" s="28" t="s">
        <v>551</v>
      </c>
      <c r="E457" s="28" t="s">
        <v>544</v>
      </c>
      <c r="F457" s="28" t="s">
        <v>539</v>
      </c>
      <c r="G457" s="28"/>
      <c r="H457" s="28" t="s">
        <v>550</v>
      </c>
      <c r="I457" s="28"/>
      <c r="J457" s="28"/>
      <c r="K457" s="28"/>
      <c r="L457" s="57"/>
    </row>
    <row r="458" spans="1:12" x14ac:dyDescent="0.35">
      <c r="A458" s="39" t="s">
        <v>610</v>
      </c>
      <c r="B458" s="16">
        <v>41527</v>
      </c>
      <c r="C458" s="17">
        <f t="shared" ca="1" si="6"/>
        <v>609</v>
      </c>
      <c r="D458" s="18" t="s">
        <v>550</v>
      </c>
      <c r="E458" s="18" t="s">
        <v>544</v>
      </c>
      <c r="F458" s="18" t="s">
        <v>539</v>
      </c>
      <c r="G458" s="18"/>
      <c r="H458" s="18" t="s">
        <v>550</v>
      </c>
      <c r="I458" s="18" t="s">
        <v>514</v>
      </c>
      <c r="J458" s="18" t="s">
        <v>544</v>
      </c>
      <c r="K458" s="18" t="s">
        <v>510</v>
      </c>
      <c r="L458" s="41" t="s">
        <v>544</v>
      </c>
    </row>
    <row r="459" spans="1:12" x14ac:dyDescent="0.35">
      <c r="A459" s="40" t="s">
        <v>611</v>
      </c>
      <c r="B459" s="19">
        <v>41527</v>
      </c>
      <c r="C459" s="20">
        <f t="shared" ref="C459:C522" ca="1" si="7">(TODAY()-B459)/7</f>
        <v>609</v>
      </c>
      <c r="D459" s="21" t="s">
        <v>550</v>
      </c>
      <c r="E459" s="21" t="s">
        <v>544</v>
      </c>
      <c r="F459" s="21" t="s">
        <v>539</v>
      </c>
      <c r="G459" s="21"/>
      <c r="H459" s="21" t="s">
        <v>550</v>
      </c>
      <c r="I459" s="21"/>
      <c r="J459" s="21"/>
      <c r="K459" s="21"/>
      <c r="L459" s="58"/>
    </row>
    <row r="460" spans="1:12" x14ac:dyDescent="0.35">
      <c r="A460" s="40" t="s">
        <v>612</v>
      </c>
      <c r="B460" s="19">
        <v>41527</v>
      </c>
      <c r="C460" s="20">
        <f t="shared" ca="1" si="7"/>
        <v>609</v>
      </c>
      <c r="D460" s="21" t="s">
        <v>550</v>
      </c>
      <c r="E460" s="21" t="s">
        <v>544</v>
      </c>
      <c r="F460" s="21" t="s">
        <v>539</v>
      </c>
      <c r="G460" s="21"/>
      <c r="H460" s="21" t="s">
        <v>550</v>
      </c>
      <c r="I460" s="21"/>
      <c r="J460" s="21"/>
      <c r="K460" s="21"/>
      <c r="L460" s="58"/>
    </row>
    <row r="461" spans="1:12" x14ac:dyDescent="0.35">
      <c r="A461" s="40" t="s">
        <v>613</v>
      </c>
      <c r="B461" s="19">
        <v>41527</v>
      </c>
      <c r="C461" s="20">
        <f t="shared" ca="1" si="7"/>
        <v>609</v>
      </c>
      <c r="D461" s="21" t="s">
        <v>551</v>
      </c>
      <c r="E461" s="21" t="s">
        <v>544</v>
      </c>
      <c r="F461" s="21" t="s">
        <v>539</v>
      </c>
      <c r="G461" s="21"/>
      <c r="H461" s="21" t="s">
        <v>550</v>
      </c>
      <c r="I461" s="21"/>
      <c r="J461" s="21"/>
      <c r="K461" s="21"/>
      <c r="L461" s="58"/>
    </row>
    <row r="462" spans="1:12" ht="18.600000000000001" thickBot="1" x14ac:dyDescent="0.4">
      <c r="A462" s="56" t="s">
        <v>614</v>
      </c>
      <c r="B462" s="29">
        <v>41527</v>
      </c>
      <c r="C462" s="37">
        <f t="shared" ca="1" si="7"/>
        <v>609</v>
      </c>
      <c r="D462" s="28" t="s">
        <v>551</v>
      </c>
      <c r="E462" s="28" t="s">
        <v>544</v>
      </c>
      <c r="F462" s="28" t="s">
        <v>539</v>
      </c>
      <c r="G462" s="28"/>
      <c r="H462" s="28" t="s">
        <v>550</v>
      </c>
      <c r="I462" s="28"/>
      <c r="J462" s="28"/>
      <c r="K462" s="28"/>
      <c r="L462" s="57"/>
    </row>
    <row r="463" spans="1:12" x14ac:dyDescent="0.35">
      <c r="A463" s="39" t="s">
        <v>615</v>
      </c>
      <c r="B463" s="16">
        <v>41552</v>
      </c>
      <c r="C463" s="17">
        <f t="shared" ca="1" si="7"/>
        <v>605.42857142857144</v>
      </c>
      <c r="D463" s="18" t="s">
        <v>550</v>
      </c>
      <c r="E463" s="69" t="s">
        <v>544</v>
      </c>
      <c r="F463" s="18" t="s">
        <v>507</v>
      </c>
      <c r="G463" s="18"/>
      <c r="H463" s="18" t="s">
        <v>491</v>
      </c>
      <c r="I463" s="18" t="s">
        <v>514</v>
      </c>
      <c r="J463" s="18" t="s">
        <v>544</v>
      </c>
      <c r="K463" s="18" t="s">
        <v>510</v>
      </c>
      <c r="L463" s="41" t="s">
        <v>544</v>
      </c>
    </row>
    <row r="464" spans="1:12" x14ac:dyDescent="0.35">
      <c r="A464" s="40" t="s">
        <v>616</v>
      </c>
      <c r="B464" s="19">
        <v>41552</v>
      </c>
      <c r="C464" s="20">
        <f t="shared" ca="1" si="7"/>
        <v>605.42857142857144</v>
      </c>
      <c r="D464" s="21" t="s">
        <v>551</v>
      </c>
      <c r="E464" s="28" t="s">
        <v>544</v>
      </c>
      <c r="F464" s="21" t="s">
        <v>539</v>
      </c>
      <c r="G464" s="21"/>
      <c r="H464" s="21" t="s">
        <v>491</v>
      </c>
      <c r="I464" s="21"/>
      <c r="J464" s="21"/>
      <c r="K464" s="21"/>
      <c r="L464" s="58"/>
    </row>
    <row r="465" spans="1:12" x14ac:dyDescent="0.35">
      <c r="A465" s="40" t="s">
        <v>617</v>
      </c>
      <c r="B465" s="19">
        <v>41552</v>
      </c>
      <c r="C465" s="20">
        <f t="shared" ca="1" si="7"/>
        <v>605.42857142857144</v>
      </c>
      <c r="D465" s="21" t="s">
        <v>551</v>
      </c>
      <c r="E465" s="28" t="s">
        <v>544</v>
      </c>
      <c r="F465" s="21" t="s">
        <v>539</v>
      </c>
      <c r="G465" s="21"/>
      <c r="H465" s="21" t="s">
        <v>491</v>
      </c>
      <c r="I465" s="21"/>
      <c r="J465" s="21"/>
      <c r="K465" s="21"/>
      <c r="L465" s="58"/>
    </row>
    <row r="466" spans="1:12" x14ac:dyDescent="0.35">
      <c r="A466" s="40" t="s">
        <v>618</v>
      </c>
      <c r="B466" s="19">
        <v>41552</v>
      </c>
      <c r="C466" s="20">
        <f t="shared" ca="1" si="7"/>
        <v>605.42857142857144</v>
      </c>
      <c r="D466" s="21" t="s">
        <v>551</v>
      </c>
      <c r="E466" s="28" t="s">
        <v>544</v>
      </c>
      <c r="F466" s="21" t="s">
        <v>539</v>
      </c>
      <c r="G466" s="21"/>
      <c r="H466" s="21" t="s">
        <v>491</v>
      </c>
      <c r="I466" s="21"/>
      <c r="J466" s="21"/>
      <c r="K466" s="21"/>
      <c r="L466" s="58"/>
    </row>
    <row r="467" spans="1:12" x14ac:dyDescent="0.35">
      <c r="A467" s="40" t="s">
        <v>619</v>
      </c>
      <c r="B467" s="19">
        <v>41552</v>
      </c>
      <c r="C467" s="20">
        <f t="shared" ca="1" si="7"/>
        <v>605.42857142857144</v>
      </c>
      <c r="D467" s="21" t="s">
        <v>551</v>
      </c>
      <c r="E467" s="28" t="s">
        <v>544</v>
      </c>
      <c r="F467" s="21" t="s">
        <v>539</v>
      </c>
      <c r="G467" s="21"/>
      <c r="H467" s="21" t="s">
        <v>491</v>
      </c>
      <c r="I467" s="21"/>
      <c r="J467" s="21"/>
      <c r="K467" s="21"/>
      <c r="L467" s="58"/>
    </row>
    <row r="468" spans="1:12" ht="18.600000000000001" thickBot="1" x14ac:dyDescent="0.4">
      <c r="A468" s="56" t="s">
        <v>620</v>
      </c>
      <c r="B468" s="29">
        <v>41552</v>
      </c>
      <c r="C468" s="37">
        <f t="shared" ca="1" si="7"/>
        <v>605.42857142857144</v>
      </c>
      <c r="D468" s="28" t="s">
        <v>551</v>
      </c>
      <c r="E468" s="28" t="s">
        <v>544</v>
      </c>
      <c r="F468" s="28" t="s">
        <v>539</v>
      </c>
      <c r="G468" s="28"/>
      <c r="H468" s="28" t="s">
        <v>491</v>
      </c>
      <c r="I468" s="28"/>
      <c r="J468" s="28"/>
      <c r="K468" s="28"/>
      <c r="L468" s="57"/>
    </row>
    <row r="469" spans="1:12" x14ac:dyDescent="0.35">
      <c r="A469" s="39" t="s">
        <v>621</v>
      </c>
      <c r="B469" s="16">
        <v>41548</v>
      </c>
      <c r="C469" s="17">
        <f t="shared" ca="1" si="7"/>
        <v>606</v>
      </c>
      <c r="D469" s="18" t="s">
        <v>550</v>
      </c>
      <c r="E469" s="18" t="s">
        <v>544</v>
      </c>
      <c r="F469" s="18" t="s">
        <v>539</v>
      </c>
      <c r="G469" s="18"/>
      <c r="H469" s="18" t="s">
        <v>491</v>
      </c>
      <c r="I469" s="18" t="s">
        <v>629</v>
      </c>
      <c r="J469" s="18"/>
      <c r="K469" s="18" t="s">
        <v>630</v>
      </c>
      <c r="L469" s="41" t="s">
        <v>528</v>
      </c>
    </row>
    <row r="470" spans="1:12" x14ac:dyDescent="0.35">
      <c r="A470" s="40" t="s">
        <v>622</v>
      </c>
      <c r="B470" s="19">
        <v>41548</v>
      </c>
      <c r="C470" s="20">
        <f t="shared" ca="1" si="7"/>
        <v>606</v>
      </c>
      <c r="D470" s="21" t="s">
        <v>550</v>
      </c>
      <c r="E470" s="21" t="s">
        <v>418</v>
      </c>
      <c r="F470" s="21" t="s">
        <v>540</v>
      </c>
      <c r="G470" s="21"/>
      <c r="H470" s="21" t="s">
        <v>491</v>
      </c>
      <c r="I470" s="21"/>
      <c r="J470" s="21"/>
      <c r="K470" s="21"/>
      <c r="L470" s="58"/>
    </row>
    <row r="471" spans="1:12" x14ac:dyDescent="0.35">
      <c r="A471" s="40" t="s">
        <v>623</v>
      </c>
      <c r="B471" s="19">
        <v>41548</v>
      </c>
      <c r="C471" s="20">
        <f t="shared" ca="1" si="7"/>
        <v>606</v>
      </c>
      <c r="D471" s="21" t="s">
        <v>491</v>
      </c>
      <c r="E471" s="21" t="s">
        <v>418</v>
      </c>
      <c r="F471" s="21" t="s">
        <v>540</v>
      </c>
      <c r="G471" s="21"/>
      <c r="H471" s="21" t="s">
        <v>491</v>
      </c>
      <c r="I471" s="21"/>
      <c r="J471" s="21"/>
      <c r="K471" s="21"/>
      <c r="L471" s="58"/>
    </row>
    <row r="472" spans="1:12" x14ac:dyDescent="0.35">
      <c r="A472" s="40" t="s">
        <v>624</v>
      </c>
      <c r="B472" s="19">
        <v>41548</v>
      </c>
      <c r="C472" s="20">
        <f t="shared" ca="1" si="7"/>
        <v>606</v>
      </c>
      <c r="D472" s="21" t="s">
        <v>550</v>
      </c>
      <c r="E472" s="21" t="s">
        <v>418</v>
      </c>
      <c r="F472" s="21" t="s">
        <v>540</v>
      </c>
      <c r="G472" s="21"/>
      <c r="H472" s="21" t="s">
        <v>491</v>
      </c>
      <c r="I472" s="21"/>
      <c r="J472" s="21"/>
      <c r="K472" s="21"/>
      <c r="L472" s="58"/>
    </row>
    <row r="473" spans="1:12" x14ac:dyDescent="0.35">
      <c r="A473" s="40" t="s">
        <v>625</v>
      </c>
      <c r="B473" s="19">
        <v>41548</v>
      </c>
      <c r="C473" s="20">
        <f t="shared" ca="1" si="7"/>
        <v>606</v>
      </c>
      <c r="D473" s="21" t="s">
        <v>550</v>
      </c>
      <c r="E473" s="21" t="s">
        <v>544</v>
      </c>
      <c r="F473" s="21" t="s">
        <v>539</v>
      </c>
      <c r="G473" s="21"/>
      <c r="H473" s="21" t="s">
        <v>491</v>
      </c>
      <c r="I473" s="21"/>
      <c r="J473" s="21"/>
      <c r="K473" s="21"/>
      <c r="L473" s="58"/>
    </row>
    <row r="474" spans="1:12" x14ac:dyDescent="0.35">
      <c r="A474" s="40" t="s">
        <v>626</v>
      </c>
      <c r="B474" s="19">
        <v>41548</v>
      </c>
      <c r="C474" s="20">
        <f t="shared" ca="1" si="7"/>
        <v>606</v>
      </c>
      <c r="D474" s="21" t="s">
        <v>551</v>
      </c>
      <c r="E474" s="21" t="s">
        <v>544</v>
      </c>
      <c r="F474" s="21" t="s">
        <v>539</v>
      </c>
      <c r="G474" s="21"/>
      <c r="H474" s="21" t="s">
        <v>491</v>
      </c>
      <c r="I474" s="21"/>
      <c r="J474" s="21"/>
      <c r="K474" s="21"/>
      <c r="L474" s="58"/>
    </row>
    <row r="475" spans="1:12" x14ac:dyDescent="0.35">
      <c r="A475" s="40" t="s">
        <v>627</v>
      </c>
      <c r="B475" s="19">
        <v>41548</v>
      </c>
      <c r="C475" s="20">
        <f t="shared" ca="1" si="7"/>
        <v>606</v>
      </c>
      <c r="D475" s="21" t="s">
        <v>551</v>
      </c>
      <c r="E475" s="21" t="s">
        <v>418</v>
      </c>
      <c r="F475" s="21" t="s">
        <v>540</v>
      </c>
      <c r="G475" s="21"/>
      <c r="H475" s="21" t="s">
        <v>491</v>
      </c>
      <c r="I475" s="21"/>
      <c r="J475" s="21"/>
      <c r="K475" s="21"/>
      <c r="L475" s="58"/>
    </row>
    <row r="476" spans="1:12" ht="18.600000000000001" thickBot="1" x14ac:dyDescent="0.4">
      <c r="A476" s="56" t="s">
        <v>628</v>
      </c>
      <c r="B476" s="29">
        <v>41548</v>
      </c>
      <c r="C476" s="37">
        <f t="shared" ca="1" si="7"/>
        <v>606</v>
      </c>
      <c r="D476" s="28" t="s">
        <v>551</v>
      </c>
      <c r="E476" s="28" t="s">
        <v>544</v>
      </c>
      <c r="F476" s="28" t="s">
        <v>539</v>
      </c>
      <c r="G476" s="28"/>
      <c r="H476" s="28" t="s">
        <v>491</v>
      </c>
      <c r="I476" s="28"/>
      <c r="J476" s="28"/>
      <c r="K476" s="28"/>
      <c r="L476" s="57"/>
    </row>
    <row r="477" spans="1:12" x14ac:dyDescent="0.35">
      <c r="A477" s="39" t="s">
        <v>631</v>
      </c>
      <c r="B477" s="16"/>
      <c r="C477" s="71"/>
      <c r="D477" s="18" t="s">
        <v>550</v>
      </c>
      <c r="E477" s="18" t="s">
        <v>544</v>
      </c>
      <c r="F477" s="18" t="s">
        <v>539</v>
      </c>
      <c r="G477" s="18"/>
      <c r="H477" s="18" t="s">
        <v>491</v>
      </c>
      <c r="I477" s="18" t="s">
        <v>649</v>
      </c>
      <c r="J477" s="18"/>
      <c r="K477" s="18" t="s">
        <v>648</v>
      </c>
      <c r="L477" s="41" t="s">
        <v>546</v>
      </c>
    </row>
    <row r="478" spans="1:12" x14ac:dyDescent="0.35">
      <c r="A478" s="40" t="s">
        <v>632</v>
      </c>
      <c r="B478" s="19"/>
      <c r="C478" s="37"/>
      <c r="D478" s="21" t="s">
        <v>550</v>
      </c>
      <c r="E478" s="21" t="s">
        <v>418</v>
      </c>
      <c r="F478" s="21" t="s">
        <v>540</v>
      </c>
      <c r="G478" s="21"/>
      <c r="H478" s="21" t="s">
        <v>491</v>
      </c>
      <c r="I478" s="21"/>
      <c r="J478" s="21"/>
      <c r="K478" s="21"/>
      <c r="L478" s="58"/>
    </row>
    <row r="479" spans="1:12" x14ac:dyDescent="0.35">
      <c r="A479" s="40" t="s">
        <v>633</v>
      </c>
      <c r="B479" s="19"/>
      <c r="C479" s="37"/>
      <c r="D479" s="21" t="s">
        <v>550</v>
      </c>
      <c r="E479" s="21" t="s">
        <v>418</v>
      </c>
      <c r="F479" s="21" t="s">
        <v>540</v>
      </c>
      <c r="G479" s="21"/>
      <c r="H479" s="21" t="s">
        <v>491</v>
      </c>
      <c r="I479" s="21"/>
      <c r="J479" s="21"/>
      <c r="K479" s="21"/>
      <c r="L479" s="58"/>
    </row>
    <row r="480" spans="1:12" x14ac:dyDescent="0.35">
      <c r="A480" s="40" t="s">
        <v>634</v>
      </c>
      <c r="B480" s="19"/>
      <c r="C480" s="37"/>
      <c r="D480" s="21" t="s">
        <v>550</v>
      </c>
      <c r="E480" s="21" t="s">
        <v>418</v>
      </c>
      <c r="F480" s="21" t="s">
        <v>540</v>
      </c>
      <c r="G480" s="21"/>
      <c r="H480" s="21" t="s">
        <v>491</v>
      </c>
      <c r="I480" s="21"/>
      <c r="J480" s="21"/>
      <c r="K480" s="21"/>
      <c r="L480" s="58"/>
    </row>
    <row r="481" spans="1:12" x14ac:dyDescent="0.35">
      <c r="A481" s="40" t="s">
        <v>635</v>
      </c>
      <c r="B481" s="19"/>
      <c r="C481" s="37"/>
      <c r="D481" s="21" t="s">
        <v>550</v>
      </c>
      <c r="E481" s="21" t="s">
        <v>418</v>
      </c>
      <c r="F481" s="21" t="s">
        <v>540</v>
      </c>
      <c r="G481" s="21"/>
      <c r="H481" s="21" t="s">
        <v>491</v>
      </c>
      <c r="I481" s="21"/>
      <c r="J481" s="21"/>
      <c r="K481" s="21"/>
      <c r="L481" s="58"/>
    </row>
    <row r="482" spans="1:12" x14ac:dyDescent="0.35">
      <c r="A482" s="40" t="s">
        <v>636</v>
      </c>
      <c r="B482" s="19"/>
      <c r="C482" s="37"/>
      <c r="D482" s="21" t="s">
        <v>550</v>
      </c>
      <c r="E482" s="21" t="s">
        <v>418</v>
      </c>
      <c r="F482" s="21" t="s">
        <v>540</v>
      </c>
      <c r="G482" s="21"/>
      <c r="H482" s="21" t="s">
        <v>491</v>
      </c>
      <c r="I482" s="21"/>
      <c r="J482" s="21"/>
      <c r="K482" s="21"/>
      <c r="L482" s="58"/>
    </row>
    <row r="483" spans="1:12" x14ac:dyDescent="0.35">
      <c r="A483" s="40" t="s">
        <v>637</v>
      </c>
      <c r="B483" s="19"/>
      <c r="C483" s="37"/>
      <c r="D483" s="21" t="s">
        <v>550</v>
      </c>
      <c r="E483" s="21" t="s">
        <v>418</v>
      </c>
      <c r="F483" s="21" t="s">
        <v>540</v>
      </c>
      <c r="G483" s="21"/>
      <c r="H483" s="21" t="s">
        <v>491</v>
      </c>
      <c r="I483" s="21"/>
      <c r="J483" s="21"/>
      <c r="K483" s="21"/>
      <c r="L483" s="58"/>
    </row>
    <row r="484" spans="1:12" x14ac:dyDescent="0.35">
      <c r="A484" s="40" t="s">
        <v>638</v>
      </c>
      <c r="B484" s="19"/>
      <c r="C484" s="37"/>
      <c r="D484" s="21" t="s">
        <v>550</v>
      </c>
      <c r="E484" s="21" t="s">
        <v>544</v>
      </c>
      <c r="F484" s="21" t="s">
        <v>539</v>
      </c>
      <c r="G484" s="21"/>
      <c r="H484" s="21" t="s">
        <v>491</v>
      </c>
      <c r="I484" s="21"/>
      <c r="J484" s="21"/>
      <c r="K484" s="21"/>
      <c r="L484" s="58"/>
    </row>
    <row r="485" spans="1:12" x14ac:dyDescent="0.35">
      <c r="A485" s="40" t="s">
        <v>639</v>
      </c>
      <c r="B485" s="19"/>
      <c r="C485" s="37"/>
      <c r="D485" s="21" t="s">
        <v>551</v>
      </c>
      <c r="E485" s="21" t="s">
        <v>418</v>
      </c>
      <c r="F485" s="21" t="s">
        <v>540</v>
      </c>
      <c r="G485" s="21"/>
      <c r="H485" s="21" t="s">
        <v>491</v>
      </c>
      <c r="I485" s="21"/>
      <c r="J485" s="21"/>
      <c r="K485" s="21"/>
      <c r="L485" s="58"/>
    </row>
    <row r="486" spans="1:12" x14ac:dyDescent="0.35">
      <c r="A486" s="40" t="s">
        <v>640</v>
      </c>
      <c r="B486" s="19"/>
      <c r="C486" s="37"/>
      <c r="D486" s="21" t="s">
        <v>551</v>
      </c>
      <c r="E486" s="21" t="s">
        <v>544</v>
      </c>
      <c r="F486" s="21" t="s">
        <v>539</v>
      </c>
      <c r="G486" s="21"/>
      <c r="H486" s="21" t="s">
        <v>491</v>
      </c>
      <c r="I486" s="21"/>
      <c r="J486" s="21"/>
      <c r="K486" s="21"/>
      <c r="L486" s="58"/>
    </row>
    <row r="487" spans="1:12" x14ac:dyDescent="0.35">
      <c r="A487" s="40" t="s">
        <v>641</v>
      </c>
      <c r="B487" s="19"/>
      <c r="C487" s="37"/>
      <c r="D487" s="21" t="s">
        <v>551</v>
      </c>
      <c r="E487" s="21" t="s">
        <v>544</v>
      </c>
      <c r="F487" s="21" t="s">
        <v>539</v>
      </c>
      <c r="G487" s="21"/>
      <c r="H487" s="21" t="s">
        <v>491</v>
      </c>
      <c r="I487" s="21"/>
      <c r="J487" s="21"/>
      <c r="K487" s="21"/>
      <c r="L487" s="58"/>
    </row>
    <row r="488" spans="1:12" x14ac:dyDescent="0.35">
      <c r="A488" s="40" t="s">
        <v>642</v>
      </c>
      <c r="B488" s="19"/>
      <c r="C488" s="37"/>
      <c r="D488" s="21" t="s">
        <v>551</v>
      </c>
      <c r="E488" s="21" t="s">
        <v>418</v>
      </c>
      <c r="F488" s="21" t="s">
        <v>540</v>
      </c>
      <c r="G488" s="21"/>
      <c r="H488" s="21" t="s">
        <v>491</v>
      </c>
      <c r="I488" s="21"/>
      <c r="J488" s="21"/>
      <c r="K488" s="21"/>
      <c r="L488" s="58"/>
    </row>
    <row r="489" spans="1:12" x14ac:dyDescent="0.35">
      <c r="A489" s="40" t="s">
        <v>643</v>
      </c>
      <c r="B489" s="19"/>
      <c r="C489" s="37"/>
      <c r="D489" s="21" t="s">
        <v>551</v>
      </c>
      <c r="E489" s="21" t="s">
        <v>418</v>
      </c>
      <c r="F489" s="21" t="s">
        <v>540</v>
      </c>
      <c r="G489" s="21"/>
      <c r="H489" s="21" t="s">
        <v>491</v>
      </c>
      <c r="I489" s="21"/>
      <c r="J489" s="21"/>
      <c r="K489" s="21"/>
      <c r="L489" s="58"/>
    </row>
    <row r="490" spans="1:12" x14ac:dyDescent="0.35">
      <c r="A490" s="40" t="s">
        <v>644</v>
      </c>
      <c r="B490" s="19"/>
      <c r="C490" s="37"/>
      <c r="D490" s="21" t="s">
        <v>551</v>
      </c>
      <c r="E490" s="21" t="s">
        <v>418</v>
      </c>
      <c r="F490" s="21" t="s">
        <v>540</v>
      </c>
      <c r="G490" s="21"/>
      <c r="H490" s="21" t="s">
        <v>491</v>
      </c>
      <c r="I490" s="21"/>
      <c r="J490" s="21"/>
      <c r="K490" s="21"/>
      <c r="L490" s="58"/>
    </row>
    <row r="491" spans="1:12" x14ac:dyDescent="0.35">
      <c r="A491" s="40" t="s">
        <v>645</v>
      </c>
      <c r="B491" s="19"/>
      <c r="C491" s="37"/>
      <c r="D491" s="21" t="s">
        <v>551</v>
      </c>
      <c r="E491" s="21" t="s">
        <v>544</v>
      </c>
      <c r="F491" s="21" t="s">
        <v>539</v>
      </c>
      <c r="G491" s="21"/>
      <c r="H491" s="21" t="s">
        <v>491</v>
      </c>
      <c r="I491" s="21"/>
      <c r="J491" s="21"/>
      <c r="K491" s="21"/>
      <c r="L491" s="58"/>
    </row>
    <row r="492" spans="1:12" x14ac:dyDescent="0.35">
      <c r="A492" s="40" t="s">
        <v>646</v>
      </c>
      <c r="B492" s="19"/>
      <c r="C492" s="37"/>
      <c r="D492" s="21" t="s">
        <v>551</v>
      </c>
      <c r="E492" s="21" t="s">
        <v>546</v>
      </c>
      <c r="F492" s="21" t="s">
        <v>540</v>
      </c>
      <c r="G492" s="21"/>
      <c r="H492" s="21" t="s">
        <v>491</v>
      </c>
      <c r="I492" s="21"/>
      <c r="J492" s="21"/>
      <c r="K492" s="21"/>
      <c r="L492" s="58"/>
    </row>
    <row r="493" spans="1:12" ht="18.600000000000001" thickBot="1" x14ac:dyDescent="0.4">
      <c r="A493" s="56" t="s">
        <v>647</v>
      </c>
      <c r="B493" s="28"/>
      <c r="C493" s="37"/>
      <c r="D493" s="28" t="s">
        <v>551</v>
      </c>
      <c r="E493" s="28" t="s">
        <v>418</v>
      </c>
      <c r="F493" s="28" t="s">
        <v>540</v>
      </c>
      <c r="G493" s="105"/>
      <c r="H493" s="28" t="s">
        <v>491</v>
      </c>
      <c r="I493" s="105"/>
      <c r="J493" s="105"/>
      <c r="K493" s="105"/>
      <c r="L493" s="106"/>
    </row>
    <row r="494" spans="1:12" x14ac:dyDescent="0.35">
      <c r="A494" s="39" t="s">
        <v>654</v>
      </c>
      <c r="B494" s="16">
        <v>41574</v>
      </c>
      <c r="C494" s="17">
        <f t="shared" ca="1" si="7"/>
        <v>602.28571428571433</v>
      </c>
      <c r="D494" s="18" t="s">
        <v>661</v>
      </c>
      <c r="E494" s="18" t="s">
        <v>546</v>
      </c>
      <c r="F494" s="18" t="s">
        <v>506</v>
      </c>
      <c r="G494" s="96"/>
      <c r="H494" s="18" t="s">
        <v>550</v>
      </c>
      <c r="I494" s="18" t="s">
        <v>662</v>
      </c>
      <c r="J494" s="18" t="s">
        <v>544</v>
      </c>
      <c r="K494" s="18" t="s">
        <v>663</v>
      </c>
      <c r="L494" s="41" t="s">
        <v>544</v>
      </c>
    </row>
    <row r="495" spans="1:12" x14ac:dyDescent="0.35">
      <c r="A495" s="40" t="s">
        <v>655</v>
      </c>
      <c r="B495" s="19">
        <v>41574</v>
      </c>
      <c r="C495" s="20">
        <f t="shared" ca="1" si="7"/>
        <v>602.28571428571433</v>
      </c>
      <c r="D495" s="21" t="s">
        <v>550</v>
      </c>
      <c r="E495" s="21" t="s">
        <v>546</v>
      </c>
      <c r="F495" s="21" t="s">
        <v>540</v>
      </c>
      <c r="G495" s="97"/>
      <c r="H495" s="21" t="s">
        <v>550</v>
      </c>
      <c r="I495" s="97"/>
      <c r="J495" s="97"/>
      <c r="K495" s="97"/>
      <c r="L495" s="98"/>
    </row>
    <row r="496" spans="1:12" ht="18.600000000000001" thickBot="1" x14ac:dyDescent="0.4">
      <c r="A496" s="56" t="s">
        <v>656</v>
      </c>
      <c r="B496" s="29">
        <v>41574</v>
      </c>
      <c r="C496" s="37">
        <f t="shared" ca="1" si="7"/>
        <v>602.28571428571433</v>
      </c>
      <c r="D496" s="28" t="s">
        <v>550</v>
      </c>
      <c r="E496" s="28" t="s">
        <v>544</v>
      </c>
      <c r="F496" s="28" t="s">
        <v>539</v>
      </c>
      <c r="G496" s="105"/>
      <c r="H496" s="28" t="s">
        <v>550</v>
      </c>
      <c r="I496" s="105"/>
      <c r="J496" s="105"/>
      <c r="K496" s="105"/>
      <c r="L496" s="106"/>
    </row>
    <row r="497" spans="1:12" x14ac:dyDescent="0.35">
      <c r="A497" s="39" t="s">
        <v>657</v>
      </c>
      <c r="B497" s="16">
        <v>41574</v>
      </c>
      <c r="C497" s="17">
        <f t="shared" ca="1" si="7"/>
        <v>602.28571428571433</v>
      </c>
      <c r="D497" s="18" t="s">
        <v>551</v>
      </c>
      <c r="E497" s="18" t="s">
        <v>682</v>
      </c>
      <c r="F497" s="18" t="s">
        <v>540</v>
      </c>
      <c r="G497" s="96"/>
      <c r="H497" s="18" t="s">
        <v>550</v>
      </c>
      <c r="I497" s="18" t="s">
        <v>664</v>
      </c>
      <c r="J497" s="18"/>
      <c r="K497" s="18" t="s">
        <v>665</v>
      </c>
      <c r="L497" s="41" t="s">
        <v>544</v>
      </c>
    </row>
    <row r="498" spans="1:12" x14ac:dyDescent="0.35">
      <c r="A498" s="40" t="s">
        <v>658</v>
      </c>
      <c r="B498" s="19">
        <v>41574</v>
      </c>
      <c r="C498" s="20">
        <f t="shared" ca="1" si="7"/>
        <v>602.28571428571433</v>
      </c>
      <c r="D498" s="21" t="s">
        <v>551</v>
      </c>
      <c r="E498" s="21" t="s">
        <v>546</v>
      </c>
      <c r="F498" s="21" t="s">
        <v>540</v>
      </c>
      <c r="G498" s="97"/>
      <c r="H498" s="21" t="s">
        <v>550</v>
      </c>
      <c r="I498" s="97"/>
      <c r="J498" s="97"/>
      <c r="K498" s="97"/>
      <c r="L498" s="98"/>
    </row>
    <row r="499" spans="1:12" x14ac:dyDescent="0.35">
      <c r="A499" s="40" t="s">
        <v>659</v>
      </c>
      <c r="B499" s="19">
        <v>41574</v>
      </c>
      <c r="C499" s="20">
        <f t="shared" ca="1" si="7"/>
        <v>602.28571428571433</v>
      </c>
      <c r="D499" s="21" t="s">
        <v>551</v>
      </c>
      <c r="E499" s="21" t="s">
        <v>544</v>
      </c>
      <c r="F499" s="21" t="s">
        <v>539</v>
      </c>
      <c r="G499" s="97"/>
      <c r="H499" s="21" t="s">
        <v>550</v>
      </c>
      <c r="I499" s="97"/>
      <c r="J499" s="97"/>
      <c r="K499" s="97"/>
      <c r="L499" s="98"/>
    </row>
    <row r="500" spans="1:12" ht="18.600000000000001" thickBot="1" x14ac:dyDescent="0.4">
      <c r="A500" s="56" t="s">
        <v>660</v>
      </c>
      <c r="B500" s="29">
        <v>41574</v>
      </c>
      <c r="C500" s="37">
        <f t="shared" ca="1" si="7"/>
        <v>602.28571428571433</v>
      </c>
      <c r="D500" s="28" t="s">
        <v>551</v>
      </c>
      <c r="E500" s="28" t="s">
        <v>544</v>
      </c>
      <c r="F500" s="28" t="s">
        <v>539</v>
      </c>
      <c r="G500" s="105"/>
      <c r="H500" s="28" t="s">
        <v>550</v>
      </c>
      <c r="I500" s="105"/>
      <c r="J500" s="105"/>
      <c r="K500" s="105"/>
      <c r="L500" s="106"/>
    </row>
    <row r="501" spans="1:12" x14ac:dyDescent="0.35">
      <c r="A501" s="39" t="s">
        <v>666</v>
      </c>
      <c r="B501" s="16">
        <v>41596</v>
      </c>
      <c r="C501" s="17">
        <f t="shared" ca="1" si="7"/>
        <v>599.14285714285711</v>
      </c>
      <c r="D501" s="18" t="s">
        <v>491</v>
      </c>
      <c r="E501" s="18" t="s">
        <v>546</v>
      </c>
      <c r="F501" s="18" t="s">
        <v>680</v>
      </c>
      <c r="G501" s="96"/>
      <c r="H501" s="18" t="s">
        <v>491</v>
      </c>
      <c r="I501" s="18" t="s">
        <v>664</v>
      </c>
      <c r="J501" s="18"/>
      <c r="K501" s="18" t="s">
        <v>665</v>
      </c>
      <c r="L501" s="41" t="s">
        <v>544</v>
      </c>
    </row>
    <row r="502" spans="1:12" x14ac:dyDescent="0.35">
      <c r="A502" s="40" t="s">
        <v>667</v>
      </c>
      <c r="B502" s="19">
        <v>41596</v>
      </c>
      <c r="C502" s="20">
        <f t="shared" ca="1" si="7"/>
        <v>599.14285714285711</v>
      </c>
      <c r="D502" s="21" t="s">
        <v>550</v>
      </c>
      <c r="E502" s="21" t="s">
        <v>418</v>
      </c>
      <c r="F502" s="21" t="s">
        <v>680</v>
      </c>
      <c r="G502" s="97"/>
      <c r="H502" s="21" t="s">
        <v>679</v>
      </c>
      <c r="I502" s="97"/>
      <c r="J502" s="97"/>
      <c r="K502" s="97"/>
      <c r="L502" s="98"/>
    </row>
    <row r="503" spans="1:12" x14ac:dyDescent="0.35">
      <c r="A503" s="40" t="s">
        <v>668</v>
      </c>
      <c r="B503" s="19">
        <v>41596</v>
      </c>
      <c r="C503" s="20">
        <f t="shared" ca="1" si="7"/>
        <v>599.14285714285711</v>
      </c>
      <c r="D503" s="21" t="s">
        <v>551</v>
      </c>
      <c r="E503" s="21" t="s">
        <v>544</v>
      </c>
      <c r="F503" s="21" t="s">
        <v>681</v>
      </c>
      <c r="G503" s="97"/>
      <c r="H503" s="21" t="s">
        <v>679</v>
      </c>
      <c r="I503" s="97"/>
      <c r="J503" s="97"/>
      <c r="K503" s="97"/>
      <c r="L503" s="98"/>
    </row>
    <row r="504" spans="1:12" ht="18.600000000000001" thickBot="1" x14ac:dyDescent="0.4">
      <c r="A504" s="67" t="s">
        <v>669</v>
      </c>
      <c r="B504" s="26">
        <v>41596</v>
      </c>
      <c r="C504" s="27">
        <f t="shared" ca="1" si="7"/>
        <v>599.14285714285711</v>
      </c>
      <c r="D504" s="25" t="s">
        <v>551</v>
      </c>
      <c r="E504" s="25" t="s">
        <v>418</v>
      </c>
      <c r="F504" s="25" t="s">
        <v>680</v>
      </c>
      <c r="G504" s="99"/>
      <c r="H504" s="25" t="s">
        <v>679</v>
      </c>
      <c r="I504" s="99"/>
      <c r="J504" s="99"/>
      <c r="K504" s="99"/>
      <c r="L504" s="100"/>
    </row>
    <row r="505" spans="1:12" x14ac:dyDescent="0.35">
      <c r="A505" s="39" t="s">
        <v>670</v>
      </c>
      <c r="B505" s="16">
        <v>41599</v>
      </c>
      <c r="C505" s="17">
        <f t="shared" ca="1" si="7"/>
        <v>598.71428571428567</v>
      </c>
      <c r="D505" s="18" t="s">
        <v>491</v>
      </c>
      <c r="E505" s="18" t="s">
        <v>544</v>
      </c>
      <c r="F505" s="18" t="s">
        <v>681</v>
      </c>
      <c r="G505" s="96"/>
      <c r="H505" s="18" t="s">
        <v>679</v>
      </c>
      <c r="I505" s="18" t="s">
        <v>662</v>
      </c>
      <c r="J505" s="18" t="s">
        <v>544</v>
      </c>
      <c r="K505" s="18" t="s">
        <v>663</v>
      </c>
      <c r="L505" s="41" t="s">
        <v>544</v>
      </c>
    </row>
    <row r="506" spans="1:12" x14ac:dyDescent="0.35">
      <c r="A506" s="40" t="s">
        <v>671</v>
      </c>
      <c r="B506" s="19">
        <v>41599</v>
      </c>
      <c r="C506" s="20">
        <f t="shared" ca="1" si="7"/>
        <v>598.71428571428567</v>
      </c>
      <c r="D506" s="21" t="s">
        <v>550</v>
      </c>
      <c r="E506" s="21" t="s">
        <v>544</v>
      </c>
      <c r="F506" s="21" t="s">
        <v>681</v>
      </c>
      <c r="G506" s="97"/>
      <c r="H506" s="21" t="s">
        <v>679</v>
      </c>
      <c r="I506" s="97"/>
      <c r="J506" s="97"/>
      <c r="K506" s="97"/>
      <c r="L506" s="98"/>
    </row>
    <row r="507" spans="1:12" x14ac:dyDescent="0.35">
      <c r="A507" s="40" t="s">
        <v>672</v>
      </c>
      <c r="B507" s="19">
        <v>41599</v>
      </c>
      <c r="C507" s="20">
        <f t="shared" ca="1" si="7"/>
        <v>598.71428571428567</v>
      </c>
      <c r="D507" s="21" t="s">
        <v>550</v>
      </c>
      <c r="E507" s="21" t="s">
        <v>544</v>
      </c>
      <c r="F507" s="21" t="s">
        <v>681</v>
      </c>
      <c r="G507" s="97"/>
      <c r="H507" s="21" t="s">
        <v>679</v>
      </c>
      <c r="I507" s="97"/>
      <c r="J507" s="97"/>
      <c r="K507" s="97"/>
      <c r="L507" s="98"/>
    </row>
    <row r="508" spans="1:12" x14ac:dyDescent="0.35">
      <c r="A508" s="40" t="s">
        <v>673</v>
      </c>
      <c r="B508" s="19">
        <v>41599</v>
      </c>
      <c r="C508" s="20">
        <f t="shared" ca="1" si="7"/>
        <v>598.71428571428567</v>
      </c>
      <c r="D508" s="21" t="s">
        <v>551</v>
      </c>
      <c r="E508" s="21" t="s">
        <v>544</v>
      </c>
      <c r="F508" s="21" t="s">
        <v>681</v>
      </c>
      <c r="G508" s="97"/>
      <c r="H508" s="21" t="s">
        <v>679</v>
      </c>
      <c r="I508" s="97"/>
      <c r="J508" s="97"/>
      <c r="K508" s="97"/>
      <c r="L508" s="98"/>
    </row>
    <row r="509" spans="1:12" x14ac:dyDescent="0.35">
      <c r="A509" s="40" t="s">
        <v>674</v>
      </c>
      <c r="B509" s="19">
        <v>41599</v>
      </c>
      <c r="C509" s="20">
        <f t="shared" ca="1" si="7"/>
        <v>598.71428571428567</v>
      </c>
      <c r="D509" s="21" t="s">
        <v>551</v>
      </c>
      <c r="E509" s="21" t="s">
        <v>544</v>
      </c>
      <c r="F509" s="21" t="s">
        <v>681</v>
      </c>
      <c r="G509" s="97"/>
      <c r="H509" s="21" t="s">
        <v>679</v>
      </c>
      <c r="I509" s="21"/>
      <c r="J509" s="21"/>
      <c r="K509" s="21"/>
      <c r="L509" s="58"/>
    </row>
    <row r="510" spans="1:12" x14ac:dyDescent="0.35">
      <c r="A510" s="40" t="s">
        <v>675</v>
      </c>
      <c r="B510" s="19">
        <v>41599</v>
      </c>
      <c r="C510" s="20">
        <f t="shared" ca="1" si="7"/>
        <v>598.71428571428567</v>
      </c>
      <c r="D510" s="21" t="s">
        <v>551</v>
      </c>
      <c r="E510" s="21" t="s">
        <v>544</v>
      </c>
      <c r="F510" s="21" t="s">
        <v>681</v>
      </c>
      <c r="G510" s="97"/>
      <c r="H510" s="21" t="s">
        <v>679</v>
      </c>
      <c r="I510" s="97"/>
      <c r="J510" s="97"/>
      <c r="K510" s="97"/>
      <c r="L510" s="98"/>
    </row>
    <row r="511" spans="1:12" x14ac:dyDescent="0.35">
      <c r="A511" s="40" t="s">
        <v>676</v>
      </c>
      <c r="B511" s="19">
        <v>41599</v>
      </c>
      <c r="C511" s="20">
        <f t="shared" ca="1" si="7"/>
        <v>598.71428571428567</v>
      </c>
      <c r="D511" s="21" t="s">
        <v>551</v>
      </c>
      <c r="E511" s="21" t="s">
        <v>544</v>
      </c>
      <c r="F511" s="21" t="s">
        <v>681</v>
      </c>
      <c r="G511" s="97"/>
      <c r="H511" s="21" t="s">
        <v>679</v>
      </c>
      <c r="I511" s="97"/>
      <c r="J511" s="97"/>
      <c r="K511" s="97"/>
      <c r="L511" s="98"/>
    </row>
    <row r="512" spans="1:12" x14ac:dyDescent="0.35">
      <c r="A512" s="40" t="s">
        <v>677</v>
      </c>
      <c r="B512" s="19">
        <v>41599</v>
      </c>
      <c r="C512" s="20">
        <f t="shared" ca="1" si="7"/>
        <v>598.71428571428567</v>
      </c>
      <c r="D512" s="21" t="s">
        <v>551</v>
      </c>
      <c r="E512" s="21" t="s">
        <v>544</v>
      </c>
      <c r="F512" s="21" t="s">
        <v>681</v>
      </c>
      <c r="G512" s="97"/>
      <c r="H512" s="21" t="s">
        <v>679</v>
      </c>
      <c r="I512" s="97"/>
      <c r="J512" s="97"/>
      <c r="K512" s="97"/>
      <c r="L512" s="98"/>
    </row>
    <row r="513" spans="1:12" ht="18.600000000000001" thickBot="1" x14ac:dyDescent="0.4">
      <c r="A513" s="56" t="s">
        <v>678</v>
      </c>
      <c r="B513" s="29">
        <v>41599</v>
      </c>
      <c r="C513" s="37">
        <f t="shared" ca="1" si="7"/>
        <v>598.71428571428567</v>
      </c>
      <c r="D513" s="28" t="s">
        <v>551</v>
      </c>
      <c r="E513" s="28" t="s">
        <v>544</v>
      </c>
      <c r="F513" s="28" t="s">
        <v>681</v>
      </c>
      <c r="G513" s="105"/>
      <c r="H513" s="28" t="s">
        <v>679</v>
      </c>
      <c r="I513" s="105"/>
      <c r="J513" s="105"/>
      <c r="K513" s="105"/>
      <c r="L513" s="106"/>
    </row>
    <row r="514" spans="1:12" x14ac:dyDescent="0.35">
      <c r="A514" s="39" t="s">
        <v>690</v>
      </c>
      <c r="B514" s="16">
        <v>41627</v>
      </c>
      <c r="C514" s="17">
        <f t="shared" ca="1" si="7"/>
        <v>594.71428571428567</v>
      </c>
      <c r="D514" s="18" t="s">
        <v>550</v>
      </c>
      <c r="E514" s="18" t="s">
        <v>528</v>
      </c>
      <c r="F514" s="18" t="s">
        <v>507</v>
      </c>
      <c r="G514" s="96"/>
      <c r="H514" s="18" t="s">
        <v>550</v>
      </c>
      <c r="I514" s="18" t="s">
        <v>683</v>
      </c>
      <c r="J514" s="18"/>
      <c r="K514" s="18"/>
      <c r="L514" s="41"/>
    </row>
    <row r="515" spans="1:12" x14ac:dyDescent="0.35">
      <c r="A515" s="40" t="s">
        <v>691</v>
      </c>
      <c r="B515" s="19">
        <v>41627</v>
      </c>
      <c r="C515" s="20">
        <f t="shared" ca="1" si="7"/>
        <v>594.71428571428567</v>
      </c>
      <c r="D515" s="21" t="s">
        <v>550</v>
      </c>
      <c r="E515" s="21" t="s">
        <v>544</v>
      </c>
      <c r="F515" s="21" t="s">
        <v>539</v>
      </c>
      <c r="G515" s="97"/>
      <c r="H515" s="21" t="s">
        <v>550</v>
      </c>
      <c r="I515" s="97"/>
      <c r="J515" s="97"/>
      <c r="K515" s="97"/>
      <c r="L515" s="98"/>
    </row>
    <row r="516" spans="1:12" x14ac:dyDescent="0.35">
      <c r="A516" s="40" t="s">
        <v>692</v>
      </c>
      <c r="B516" s="19">
        <v>41627</v>
      </c>
      <c r="C516" s="20">
        <f t="shared" ca="1" si="7"/>
        <v>594.71428571428567</v>
      </c>
      <c r="D516" s="21" t="s">
        <v>551</v>
      </c>
      <c r="E516" s="21" t="s">
        <v>546</v>
      </c>
      <c r="F516" s="21" t="s">
        <v>540</v>
      </c>
      <c r="G516" s="97"/>
      <c r="H516" s="21" t="s">
        <v>550</v>
      </c>
      <c r="I516" s="97"/>
      <c r="J516" s="97"/>
      <c r="K516" s="97"/>
      <c r="L516" s="98"/>
    </row>
    <row r="517" spans="1:12" x14ac:dyDescent="0.35">
      <c r="A517" s="40" t="s">
        <v>693</v>
      </c>
      <c r="B517" s="19">
        <v>41627</v>
      </c>
      <c r="C517" s="20">
        <f t="shared" ca="1" si="7"/>
        <v>594.71428571428567</v>
      </c>
      <c r="D517" s="21" t="s">
        <v>551</v>
      </c>
      <c r="E517" s="21" t="s">
        <v>544</v>
      </c>
      <c r="F517" s="21" t="s">
        <v>539</v>
      </c>
      <c r="G517" s="97"/>
      <c r="H517" s="21" t="s">
        <v>550</v>
      </c>
      <c r="I517" s="97"/>
      <c r="J517" s="97"/>
      <c r="K517" s="97"/>
      <c r="L517" s="98"/>
    </row>
    <row r="518" spans="1:12" ht="18.600000000000001" thickBot="1" x14ac:dyDescent="0.4">
      <c r="A518" s="56" t="s">
        <v>694</v>
      </c>
      <c r="B518" s="29">
        <v>41627</v>
      </c>
      <c r="C518" s="37">
        <f t="shared" ca="1" si="7"/>
        <v>594.71428571428567</v>
      </c>
      <c r="D518" s="28" t="s">
        <v>551</v>
      </c>
      <c r="E518" s="28" t="s">
        <v>546</v>
      </c>
      <c r="F518" s="28" t="s">
        <v>540</v>
      </c>
      <c r="G518" s="105"/>
      <c r="H518" s="28" t="s">
        <v>550</v>
      </c>
      <c r="I518" s="105"/>
      <c r="J518" s="105"/>
      <c r="K518" s="105"/>
      <c r="L518" s="106"/>
    </row>
    <row r="519" spans="1:12" x14ac:dyDescent="0.35">
      <c r="A519" s="39" t="s">
        <v>695</v>
      </c>
      <c r="B519" s="16">
        <v>41697</v>
      </c>
      <c r="C519" s="17">
        <f t="shared" ca="1" si="7"/>
        <v>584.71428571428567</v>
      </c>
      <c r="D519" s="18" t="s">
        <v>491</v>
      </c>
      <c r="E519" s="18" t="s">
        <v>546</v>
      </c>
      <c r="F519" s="18" t="s">
        <v>540</v>
      </c>
      <c r="G519" s="96"/>
      <c r="H519" s="18" t="s">
        <v>679</v>
      </c>
      <c r="I519" s="18" t="s">
        <v>587</v>
      </c>
      <c r="J519" s="18" t="s">
        <v>546</v>
      </c>
      <c r="K519" s="18" t="s">
        <v>583</v>
      </c>
      <c r="L519" s="41" t="s">
        <v>532</v>
      </c>
    </row>
    <row r="520" spans="1:12" x14ac:dyDescent="0.35">
      <c r="A520" s="40" t="s">
        <v>696</v>
      </c>
      <c r="B520" s="19">
        <v>41697</v>
      </c>
      <c r="C520" s="20">
        <f t="shared" ca="1" si="7"/>
        <v>584.71428571428567</v>
      </c>
      <c r="D520" s="21" t="s">
        <v>550</v>
      </c>
      <c r="E520" s="21" t="s">
        <v>546</v>
      </c>
      <c r="F520" s="21" t="s">
        <v>540</v>
      </c>
      <c r="G520" s="97"/>
      <c r="H520" s="21" t="s">
        <v>679</v>
      </c>
      <c r="I520" s="97"/>
      <c r="J520" s="97"/>
      <c r="K520" s="97"/>
      <c r="L520" s="98"/>
    </row>
    <row r="521" spans="1:12" x14ac:dyDescent="0.35">
      <c r="A521" s="40" t="s">
        <v>697</v>
      </c>
      <c r="B521" s="19">
        <v>41697</v>
      </c>
      <c r="C521" s="20">
        <f t="shared" ca="1" si="7"/>
        <v>584.71428571428567</v>
      </c>
      <c r="D521" s="21" t="s">
        <v>550</v>
      </c>
      <c r="E521" s="21" t="s">
        <v>546</v>
      </c>
      <c r="F521" s="21" t="s">
        <v>540</v>
      </c>
      <c r="G521" s="97"/>
      <c r="H521" s="21" t="s">
        <v>679</v>
      </c>
      <c r="I521" s="97"/>
      <c r="J521" s="97"/>
      <c r="K521" s="97"/>
      <c r="L521" s="98"/>
    </row>
    <row r="522" spans="1:12" x14ac:dyDescent="0.35">
      <c r="A522" s="40" t="s">
        <v>698</v>
      </c>
      <c r="B522" s="19">
        <v>41697</v>
      </c>
      <c r="C522" s="20">
        <f t="shared" ca="1" si="7"/>
        <v>584.71428571428567</v>
      </c>
      <c r="D522" s="21" t="s">
        <v>551</v>
      </c>
      <c r="E522" s="21" t="s">
        <v>546</v>
      </c>
      <c r="F522" s="21" t="s">
        <v>540</v>
      </c>
      <c r="G522" s="97"/>
      <c r="H522" s="21" t="s">
        <v>679</v>
      </c>
      <c r="I522" s="97"/>
      <c r="J522" s="97"/>
      <c r="K522" s="97"/>
      <c r="L522" s="98"/>
    </row>
    <row r="523" spans="1:12" x14ac:dyDescent="0.35">
      <c r="A523" s="40" t="s">
        <v>699</v>
      </c>
      <c r="B523" s="19">
        <v>41697</v>
      </c>
      <c r="C523" s="20">
        <f t="shared" ref="C523:C542" ca="1" si="8">(TODAY()-B523)/7</f>
        <v>584.71428571428567</v>
      </c>
      <c r="D523" s="21" t="s">
        <v>550</v>
      </c>
      <c r="E523" s="21" t="s">
        <v>546</v>
      </c>
      <c r="F523" s="21" t="s">
        <v>540</v>
      </c>
      <c r="G523" s="97"/>
      <c r="H523" s="21" t="s">
        <v>679</v>
      </c>
      <c r="I523" s="21"/>
      <c r="J523" s="21"/>
      <c r="K523" s="21"/>
      <c r="L523" s="58"/>
    </row>
    <row r="524" spans="1:12" ht="18.600000000000001" thickBot="1" x14ac:dyDescent="0.4">
      <c r="A524" s="56" t="s">
        <v>700</v>
      </c>
      <c r="B524" s="29">
        <v>41697</v>
      </c>
      <c r="C524" s="37">
        <f t="shared" ca="1" si="8"/>
        <v>584.71428571428567</v>
      </c>
      <c r="D524" s="28" t="s">
        <v>551</v>
      </c>
      <c r="E524" s="28" t="s">
        <v>546</v>
      </c>
      <c r="F524" s="28" t="s">
        <v>540</v>
      </c>
      <c r="G524" s="105"/>
      <c r="H524" s="28" t="s">
        <v>679</v>
      </c>
      <c r="I524" s="105"/>
      <c r="J524" s="105"/>
      <c r="K524" s="105"/>
      <c r="L524" s="106"/>
    </row>
    <row r="525" spans="1:12" x14ac:dyDescent="0.35">
      <c r="A525" s="39" t="s">
        <v>701</v>
      </c>
      <c r="B525" s="16">
        <v>41704</v>
      </c>
      <c r="C525" s="17">
        <f t="shared" ca="1" si="8"/>
        <v>583.71428571428567</v>
      </c>
      <c r="D525" s="18" t="s">
        <v>491</v>
      </c>
      <c r="E525" s="18" t="s">
        <v>546</v>
      </c>
      <c r="F525" s="18" t="s">
        <v>540</v>
      </c>
      <c r="G525" s="96"/>
      <c r="H525" s="18" t="s">
        <v>679</v>
      </c>
      <c r="I525" s="18" t="s">
        <v>516</v>
      </c>
      <c r="J525" s="18" t="s">
        <v>517</v>
      </c>
      <c r="K525" s="18" t="s">
        <v>583</v>
      </c>
      <c r="L525" s="41" t="s">
        <v>532</v>
      </c>
    </row>
    <row r="526" spans="1:12" x14ac:dyDescent="0.35">
      <c r="A526" s="40" t="s">
        <v>702</v>
      </c>
      <c r="B526" s="19">
        <v>41704</v>
      </c>
      <c r="C526" s="20">
        <f t="shared" ca="1" si="8"/>
        <v>583.71428571428567</v>
      </c>
      <c r="D526" s="21" t="s">
        <v>550</v>
      </c>
      <c r="E526" s="21" t="s">
        <v>544</v>
      </c>
      <c r="F526" s="21" t="s">
        <v>539</v>
      </c>
      <c r="G526" s="97"/>
      <c r="H526" s="21" t="s">
        <v>679</v>
      </c>
      <c r="I526" s="97"/>
      <c r="J526" s="97"/>
      <c r="K526" s="97"/>
      <c r="L526" s="98"/>
    </row>
    <row r="527" spans="1:12" x14ac:dyDescent="0.35">
      <c r="A527" s="40" t="s">
        <v>703</v>
      </c>
      <c r="B527" s="19">
        <v>41704</v>
      </c>
      <c r="C527" s="20">
        <f t="shared" ca="1" si="8"/>
        <v>583.71428571428567</v>
      </c>
      <c r="D527" s="21" t="s">
        <v>550</v>
      </c>
      <c r="E527" s="21" t="s">
        <v>544</v>
      </c>
      <c r="F527" s="21" t="s">
        <v>539</v>
      </c>
      <c r="G527" s="97"/>
      <c r="H527" s="21" t="s">
        <v>679</v>
      </c>
      <c r="I527" s="97"/>
      <c r="J527" s="97"/>
      <c r="K527" s="97"/>
      <c r="L527" s="98"/>
    </row>
    <row r="528" spans="1:12" x14ac:dyDescent="0.35">
      <c r="A528" s="40" t="s">
        <v>704</v>
      </c>
      <c r="B528" s="19">
        <v>41704</v>
      </c>
      <c r="C528" s="20">
        <f t="shared" ca="1" si="8"/>
        <v>583.71428571428567</v>
      </c>
      <c r="D528" s="21" t="s">
        <v>551</v>
      </c>
      <c r="E528" s="21" t="s">
        <v>546</v>
      </c>
      <c r="F528" s="21" t="s">
        <v>540</v>
      </c>
      <c r="G528" s="97"/>
      <c r="H528" s="21" t="s">
        <v>550</v>
      </c>
      <c r="I528" s="21"/>
      <c r="J528" s="21"/>
      <c r="K528" s="21"/>
      <c r="L528" s="58"/>
    </row>
    <row r="529" spans="1:12" x14ac:dyDescent="0.35">
      <c r="A529" s="40" t="s">
        <v>705</v>
      </c>
      <c r="B529" s="19">
        <v>41704</v>
      </c>
      <c r="C529" s="20">
        <f t="shared" ca="1" si="8"/>
        <v>583.71428571428567</v>
      </c>
      <c r="D529" s="21" t="s">
        <v>551</v>
      </c>
      <c r="E529" s="21" t="s">
        <v>546</v>
      </c>
      <c r="F529" s="21" t="s">
        <v>540</v>
      </c>
      <c r="G529" s="97"/>
      <c r="H529" s="21" t="s">
        <v>550</v>
      </c>
      <c r="I529" s="97"/>
      <c r="J529" s="97"/>
      <c r="K529" s="97"/>
      <c r="L529" s="98"/>
    </row>
    <row r="530" spans="1:12" ht="18.600000000000001" thickBot="1" x14ac:dyDescent="0.4">
      <c r="A530" s="56" t="s">
        <v>706</v>
      </c>
      <c r="B530" s="29">
        <v>41704</v>
      </c>
      <c r="C530" s="37">
        <f t="shared" ca="1" si="8"/>
        <v>583.71428571428567</v>
      </c>
      <c r="D530" s="28" t="s">
        <v>551</v>
      </c>
      <c r="E530" s="28" t="s">
        <v>544</v>
      </c>
      <c r="F530" s="28" t="s">
        <v>539</v>
      </c>
      <c r="G530" s="105"/>
      <c r="H530" s="28" t="s">
        <v>550</v>
      </c>
      <c r="I530" s="105"/>
      <c r="J530" s="105"/>
      <c r="K530" s="105"/>
      <c r="L530" s="106"/>
    </row>
    <row r="531" spans="1:12" x14ac:dyDescent="0.35">
      <c r="A531" s="39" t="s">
        <v>710</v>
      </c>
      <c r="B531" s="16">
        <v>41723</v>
      </c>
      <c r="C531" s="17">
        <f t="shared" ca="1" si="8"/>
        <v>581</v>
      </c>
      <c r="D531" s="18" t="s">
        <v>491</v>
      </c>
      <c r="E531" s="18" t="s">
        <v>546</v>
      </c>
      <c r="F531" s="18" t="s">
        <v>540</v>
      </c>
      <c r="G531" s="96"/>
      <c r="H531" s="18" t="s">
        <v>679</v>
      </c>
      <c r="I531" s="18" t="s">
        <v>587</v>
      </c>
      <c r="J531" s="18" t="s">
        <v>546</v>
      </c>
      <c r="K531" s="18" t="s">
        <v>583</v>
      </c>
      <c r="L531" s="41" t="s">
        <v>532</v>
      </c>
    </row>
    <row r="532" spans="1:12" x14ac:dyDescent="0.35">
      <c r="A532" s="40" t="s">
        <v>711</v>
      </c>
      <c r="B532" s="19">
        <v>41723</v>
      </c>
      <c r="C532" s="20">
        <f t="shared" ca="1" si="8"/>
        <v>581</v>
      </c>
      <c r="D532" s="21" t="s">
        <v>550</v>
      </c>
      <c r="E532" s="21" t="s">
        <v>546</v>
      </c>
      <c r="F532" s="21" t="s">
        <v>540</v>
      </c>
      <c r="G532" s="97"/>
      <c r="H532" s="21" t="s">
        <v>679</v>
      </c>
      <c r="I532" s="97"/>
      <c r="J532" s="97"/>
      <c r="K532" s="97"/>
      <c r="L532" s="98"/>
    </row>
    <row r="533" spans="1:12" x14ac:dyDescent="0.35">
      <c r="A533" s="40" t="s">
        <v>712</v>
      </c>
      <c r="B533" s="19">
        <v>41723</v>
      </c>
      <c r="C533" s="20">
        <f t="shared" ca="1" si="8"/>
        <v>581</v>
      </c>
      <c r="D533" s="21" t="s">
        <v>550</v>
      </c>
      <c r="E533" s="21" t="s">
        <v>546</v>
      </c>
      <c r="F533" s="21" t="s">
        <v>540</v>
      </c>
      <c r="G533" s="97"/>
      <c r="H533" s="21" t="s">
        <v>679</v>
      </c>
      <c r="I533" s="97"/>
      <c r="J533" s="97"/>
      <c r="K533" s="97"/>
      <c r="L533" s="98"/>
    </row>
    <row r="534" spans="1:12" ht="18.600000000000001" thickBot="1" x14ac:dyDescent="0.4">
      <c r="A534" s="56" t="s">
        <v>713</v>
      </c>
      <c r="B534" s="29">
        <v>41723</v>
      </c>
      <c r="C534" s="37">
        <f t="shared" ca="1" si="8"/>
        <v>581</v>
      </c>
      <c r="D534" s="28" t="s">
        <v>551</v>
      </c>
      <c r="E534" s="28" t="s">
        <v>546</v>
      </c>
      <c r="F534" s="28" t="s">
        <v>540</v>
      </c>
      <c r="G534" s="105"/>
      <c r="H534" s="28" t="s">
        <v>679</v>
      </c>
      <c r="I534" s="105"/>
      <c r="J534" s="105"/>
      <c r="K534" s="105"/>
      <c r="L534" s="106"/>
    </row>
    <row r="535" spans="1:12" x14ac:dyDescent="0.35">
      <c r="A535" s="39" t="s">
        <v>718</v>
      </c>
      <c r="B535" s="16">
        <v>41818</v>
      </c>
      <c r="C535" s="17">
        <f t="shared" ca="1" si="8"/>
        <v>567.42857142857144</v>
      </c>
      <c r="D535" s="18" t="s">
        <v>726</v>
      </c>
      <c r="E535" s="18" t="s">
        <v>729</v>
      </c>
      <c r="F535" s="18" t="s">
        <v>727</v>
      </c>
      <c r="G535" s="18"/>
      <c r="H535" s="18"/>
      <c r="I535" s="18" t="s">
        <v>716</v>
      </c>
      <c r="J535" s="18" t="s">
        <v>729</v>
      </c>
      <c r="K535" s="18" t="s">
        <v>714</v>
      </c>
      <c r="L535" s="41" t="s">
        <v>729</v>
      </c>
    </row>
    <row r="536" spans="1:12" x14ac:dyDescent="0.35">
      <c r="A536" s="40" t="s">
        <v>719</v>
      </c>
      <c r="B536" s="19">
        <v>41818</v>
      </c>
      <c r="C536" s="20">
        <f t="shared" ca="1" si="8"/>
        <v>567.42857142857144</v>
      </c>
      <c r="D536" s="21" t="s">
        <v>726</v>
      </c>
      <c r="E536" s="21" t="s">
        <v>730</v>
      </c>
      <c r="F536" s="21" t="s">
        <v>728</v>
      </c>
      <c r="G536" s="21"/>
      <c r="H536" s="21"/>
      <c r="I536" s="21"/>
      <c r="J536" s="21"/>
      <c r="K536" s="21"/>
      <c r="L536" s="58"/>
    </row>
    <row r="537" spans="1:12" x14ac:dyDescent="0.35">
      <c r="A537" s="40" t="s">
        <v>720</v>
      </c>
      <c r="B537" s="19">
        <v>41818</v>
      </c>
      <c r="C537" s="20">
        <f t="shared" ca="1" si="8"/>
        <v>567.42857142857144</v>
      </c>
      <c r="D537" s="21" t="s">
        <v>493</v>
      </c>
      <c r="E537" s="21" t="s">
        <v>730</v>
      </c>
      <c r="F537" s="21" t="s">
        <v>728</v>
      </c>
      <c r="G537" s="21"/>
      <c r="H537" s="21"/>
      <c r="I537" s="21"/>
      <c r="J537" s="21"/>
      <c r="K537" s="21"/>
      <c r="L537" s="58"/>
    </row>
    <row r="538" spans="1:12" x14ac:dyDescent="0.35">
      <c r="A538" s="40" t="s">
        <v>721</v>
      </c>
      <c r="B538" s="19">
        <v>41818</v>
      </c>
      <c r="C538" s="20">
        <f t="shared" ca="1" si="8"/>
        <v>567.42857142857144</v>
      </c>
      <c r="D538" s="21" t="s">
        <v>493</v>
      </c>
      <c r="E538" s="21" t="s">
        <v>729</v>
      </c>
      <c r="F538" s="21" t="s">
        <v>727</v>
      </c>
      <c r="G538" s="21"/>
      <c r="H538" s="21"/>
      <c r="I538" s="21"/>
      <c r="J538" s="21"/>
      <c r="K538" s="21"/>
      <c r="L538" s="58"/>
    </row>
    <row r="539" spans="1:12" x14ac:dyDescent="0.35">
      <c r="A539" s="40" t="s">
        <v>722</v>
      </c>
      <c r="B539" s="19">
        <v>41818</v>
      </c>
      <c r="C539" s="20">
        <f t="shared" ca="1" si="8"/>
        <v>567.42857142857144</v>
      </c>
      <c r="D539" s="21" t="s">
        <v>493</v>
      </c>
      <c r="E539" s="21" t="s">
        <v>729</v>
      </c>
      <c r="F539" s="21" t="s">
        <v>727</v>
      </c>
      <c r="G539" s="21"/>
      <c r="H539" s="21"/>
      <c r="I539" s="21"/>
      <c r="J539" s="21"/>
      <c r="K539" s="21"/>
      <c r="L539" s="58"/>
    </row>
    <row r="540" spans="1:12" x14ac:dyDescent="0.35">
      <c r="A540" s="40" t="s">
        <v>723</v>
      </c>
      <c r="B540" s="19">
        <v>41818</v>
      </c>
      <c r="C540" s="20">
        <f t="shared" ca="1" si="8"/>
        <v>567.42857142857144</v>
      </c>
      <c r="D540" s="21" t="s">
        <v>493</v>
      </c>
      <c r="E540" s="21" t="s">
        <v>730</v>
      </c>
      <c r="F540" s="21" t="s">
        <v>728</v>
      </c>
      <c r="G540" s="21"/>
      <c r="H540" s="21"/>
      <c r="I540" s="21"/>
      <c r="J540" s="21"/>
      <c r="K540" s="21"/>
      <c r="L540" s="58"/>
    </row>
    <row r="541" spans="1:12" x14ac:dyDescent="0.35">
      <c r="A541" s="40" t="s">
        <v>724</v>
      </c>
      <c r="B541" s="19">
        <v>41818</v>
      </c>
      <c r="C541" s="20">
        <f t="shared" ca="1" si="8"/>
        <v>567.42857142857144</v>
      </c>
      <c r="D541" s="21" t="s">
        <v>493</v>
      </c>
      <c r="E541" s="21" t="s">
        <v>730</v>
      </c>
      <c r="F541" s="21" t="s">
        <v>728</v>
      </c>
      <c r="G541" s="21"/>
      <c r="H541" s="21"/>
      <c r="I541" s="21"/>
      <c r="J541" s="21"/>
      <c r="K541" s="21"/>
      <c r="L541" s="58"/>
    </row>
    <row r="542" spans="1:12" ht="18.600000000000001" thickBot="1" x14ac:dyDescent="0.4">
      <c r="A542" s="56" t="s">
        <v>725</v>
      </c>
      <c r="B542" s="29">
        <v>41818</v>
      </c>
      <c r="C542" s="37">
        <f t="shared" ca="1" si="8"/>
        <v>567.42857142857144</v>
      </c>
      <c r="D542" s="28" t="s">
        <v>493</v>
      </c>
      <c r="E542" s="28" t="s">
        <v>729</v>
      </c>
      <c r="F542" s="28" t="s">
        <v>727</v>
      </c>
      <c r="G542" s="28"/>
      <c r="H542" s="28"/>
      <c r="I542" s="28"/>
      <c r="J542" s="28"/>
      <c r="K542" s="28"/>
      <c r="L542" s="57"/>
    </row>
    <row r="543" spans="1:12" x14ac:dyDescent="0.35">
      <c r="A543" s="39" t="s">
        <v>735</v>
      </c>
      <c r="B543" s="16">
        <v>41844</v>
      </c>
      <c r="C543" s="17">
        <f t="shared" ref="C543:C550" ca="1" si="9">(TODAY()-B543)/7</f>
        <v>563.71428571428567</v>
      </c>
      <c r="D543" s="18" t="s">
        <v>491</v>
      </c>
      <c r="E543" s="18" t="s">
        <v>756</v>
      </c>
      <c r="F543" s="18" t="s">
        <v>751</v>
      </c>
      <c r="G543" s="18"/>
      <c r="H543" s="18"/>
      <c r="I543" s="18" t="s">
        <v>713</v>
      </c>
      <c r="J543" s="18" t="s">
        <v>532</v>
      </c>
      <c r="K543" s="18" t="s">
        <v>750</v>
      </c>
      <c r="L543" s="41" t="s">
        <v>517</v>
      </c>
    </row>
    <row r="544" spans="1:12" x14ac:dyDescent="0.35">
      <c r="A544" s="40" t="s">
        <v>736</v>
      </c>
      <c r="B544" s="19">
        <v>41844</v>
      </c>
      <c r="C544" s="20">
        <f t="shared" ca="1" si="9"/>
        <v>563.71428571428567</v>
      </c>
      <c r="D544" s="21" t="s">
        <v>758</v>
      </c>
      <c r="E544" s="21" t="s">
        <v>757</v>
      </c>
      <c r="F544" s="21" t="s">
        <v>507</v>
      </c>
      <c r="G544" s="21"/>
      <c r="H544" s="21"/>
      <c r="I544" s="21"/>
      <c r="J544" s="21"/>
      <c r="K544" s="21"/>
      <c r="L544" s="58"/>
    </row>
    <row r="545" spans="1:12" x14ac:dyDescent="0.35">
      <c r="A545" s="40" t="s">
        <v>737</v>
      </c>
      <c r="B545" s="19">
        <v>41844</v>
      </c>
      <c r="C545" s="20">
        <f t="shared" ca="1" si="9"/>
        <v>563.71428571428567</v>
      </c>
      <c r="D545" s="21" t="s">
        <v>758</v>
      </c>
      <c r="E545" s="21" t="s">
        <v>757</v>
      </c>
      <c r="F545" s="21" t="s">
        <v>507</v>
      </c>
      <c r="G545" s="21"/>
      <c r="H545" s="21"/>
      <c r="I545" s="21"/>
      <c r="J545" s="21"/>
      <c r="K545" s="21"/>
      <c r="L545" s="58"/>
    </row>
    <row r="546" spans="1:12" x14ac:dyDescent="0.35">
      <c r="A546" s="40" t="s">
        <v>738</v>
      </c>
      <c r="B546" s="19">
        <v>41844</v>
      </c>
      <c r="C546" s="20">
        <f t="shared" ca="1" si="9"/>
        <v>563.71428571428567</v>
      </c>
      <c r="D546" s="21" t="s">
        <v>758</v>
      </c>
      <c r="E546" s="21" t="s">
        <v>757</v>
      </c>
      <c r="F546" s="21" t="s">
        <v>507</v>
      </c>
      <c r="G546" s="21"/>
      <c r="H546" s="21"/>
      <c r="I546" s="21"/>
      <c r="J546" s="21"/>
      <c r="K546" s="21"/>
      <c r="L546" s="58"/>
    </row>
    <row r="547" spans="1:12" ht="18.600000000000001" thickBot="1" x14ac:dyDescent="0.4">
      <c r="A547" s="67" t="s">
        <v>739</v>
      </c>
      <c r="B547" s="26">
        <v>41844</v>
      </c>
      <c r="C547" s="27">
        <f t="shared" ca="1" si="9"/>
        <v>563.71428571428567</v>
      </c>
      <c r="D547" s="25" t="s">
        <v>758</v>
      </c>
      <c r="E547" s="21" t="s">
        <v>754</v>
      </c>
      <c r="F547" s="25" t="s">
        <v>755</v>
      </c>
      <c r="G547" s="25"/>
      <c r="H547" s="25"/>
      <c r="I547" s="25"/>
      <c r="J547" s="25"/>
      <c r="K547" s="25"/>
      <c r="L547" s="79"/>
    </row>
    <row r="548" spans="1:12" x14ac:dyDescent="0.35">
      <c r="A548" s="39" t="s">
        <v>740</v>
      </c>
      <c r="B548" s="16">
        <v>41846</v>
      </c>
      <c r="C548" s="17">
        <f t="shared" ca="1" si="9"/>
        <v>563.42857142857144</v>
      </c>
      <c r="D548" s="18" t="s">
        <v>758</v>
      </c>
      <c r="E548" s="18" t="s">
        <v>752</v>
      </c>
      <c r="F548" s="18" t="s">
        <v>753</v>
      </c>
      <c r="G548" s="18"/>
      <c r="H548" s="18"/>
      <c r="I548" s="18" t="s">
        <v>716</v>
      </c>
      <c r="J548" s="18" t="s">
        <v>509</v>
      </c>
      <c r="K548" s="18" t="s">
        <v>714</v>
      </c>
      <c r="L548" s="41" t="s">
        <v>509</v>
      </c>
    </row>
    <row r="549" spans="1:12" x14ac:dyDescent="0.35">
      <c r="A549" s="40" t="s">
        <v>741</v>
      </c>
      <c r="B549" s="19">
        <v>41846</v>
      </c>
      <c r="C549" s="20">
        <f t="shared" ca="1" si="9"/>
        <v>563.42857142857144</v>
      </c>
      <c r="D549" s="21" t="s">
        <v>758</v>
      </c>
      <c r="E549" s="21" t="s">
        <v>509</v>
      </c>
      <c r="F549" s="21" t="s">
        <v>751</v>
      </c>
      <c r="G549" s="21"/>
      <c r="H549" s="21"/>
      <c r="I549" s="97"/>
      <c r="J549" s="97"/>
      <c r="K549" s="97"/>
      <c r="L549" s="98"/>
    </row>
    <row r="550" spans="1:12" x14ac:dyDescent="0.35">
      <c r="A550" s="40" t="s">
        <v>742</v>
      </c>
      <c r="B550" s="19">
        <v>41846</v>
      </c>
      <c r="C550" s="20">
        <f t="shared" ca="1" si="9"/>
        <v>563.42857142857144</v>
      </c>
      <c r="D550" s="21" t="s">
        <v>758</v>
      </c>
      <c r="E550" s="21" t="s">
        <v>509</v>
      </c>
      <c r="F550" s="21" t="s">
        <v>751</v>
      </c>
      <c r="G550" s="21"/>
      <c r="H550" s="21"/>
      <c r="I550" s="21"/>
      <c r="J550" s="21"/>
      <c r="K550" s="21"/>
      <c r="L550" s="58"/>
    </row>
    <row r="551" spans="1:12" x14ac:dyDescent="0.35">
      <c r="A551" s="40" t="s">
        <v>743</v>
      </c>
      <c r="B551" s="19">
        <v>41846</v>
      </c>
      <c r="C551" s="20">
        <f t="shared" ref="C551:C597" ca="1" si="10">(TODAY()-B551)/7</f>
        <v>563.42857142857144</v>
      </c>
      <c r="D551" s="21" t="s">
        <v>759</v>
      </c>
      <c r="E551" s="21" t="s">
        <v>509</v>
      </c>
      <c r="F551" s="21" t="s">
        <v>751</v>
      </c>
      <c r="G551" s="21"/>
      <c r="H551" s="21"/>
      <c r="I551" s="21"/>
      <c r="J551" s="21"/>
      <c r="K551" s="21"/>
      <c r="L551" s="58"/>
    </row>
    <row r="552" spans="1:12" x14ac:dyDescent="0.35">
      <c r="A552" s="40" t="s">
        <v>744</v>
      </c>
      <c r="B552" s="19">
        <v>41846</v>
      </c>
      <c r="C552" s="20">
        <f t="shared" ca="1" si="10"/>
        <v>563.42857142857144</v>
      </c>
      <c r="D552" s="21" t="s">
        <v>759</v>
      </c>
      <c r="E552" s="21" t="s">
        <v>509</v>
      </c>
      <c r="F552" s="21" t="s">
        <v>751</v>
      </c>
      <c r="G552" s="21"/>
      <c r="H552" s="21"/>
      <c r="I552" s="21"/>
      <c r="J552" s="21"/>
      <c r="K552" s="21"/>
      <c r="L552" s="58"/>
    </row>
    <row r="553" spans="1:12" x14ac:dyDescent="0.35">
      <c r="A553" s="40" t="s">
        <v>745</v>
      </c>
      <c r="B553" s="19">
        <v>41846</v>
      </c>
      <c r="C553" s="20">
        <f t="shared" ca="1" si="10"/>
        <v>563.42857142857144</v>
      </c>
      <c r="D553" s="21" t="s">
        <v>759</v>
      </c>
      <c r="E553" s="21" t="s">
        <v>509</v>
      </c>
      <c r="F553" s="21" t="s">
        <v>751</v>
      </c>
      <c r="G553" s="21"/>
      <c r="H553" s="21"/>
      <c r="I553" s="21"/>
      <c r="J553" s="21"/>
      <c r="K553" s="21"/>
      <c r="L553" s="58"/>
    </row>
    <row r="554" spans="1:12" x14ac:dyDescent="0.35">
      <c r="A554" s="40" t="s">
        <v>746</v>
      </c>
      <c r="B554" s="19">
        <v>41846</v>
      </c>
      <c r="C554" s="20">
        <f t="shared" ca="1" si="10"/>
        <v>563.42857142857144</v>
      </c>
      <c r="D554" s="21" t="s">
        <v>759</v>
      </c>
      <c r="E554" s="21" t="s">
        <v>752</v>
      </c>
      <c r="F554" s="21" t="s">
        <v>753</v>
      </c>
      <c r="G554" s="21"/>
      <c r="H554" s="21"/>
      <c r="I554" s="21"/>
      <c r="J554" s="21"/>
      <c r="K554" s="21"/>
      <c r="L554" s="58"/>
    </row>
    <row r="555" spans="1:12" x14ac:dyDescent="0.35">
      <c r="A555" s="40" t="s">
        <v>747</v>
      </c>
      <c r="B555" s="19">
        <v>41846</v>
      </c>
      <c r="C555" s="20">
        <f t="shared" ca="1" si="10"/>
        <v>563.42857142857144</v>
      </c>
      <c r="D555" s="21" t="s">
        <v>759</v>
      </c>
      <c r="E555" s="21" t="s">
        <v>752</v>
      </c>
      <c r="F555" s="21" t="s">
        <v>753</v>
      </c>
      <c r="G555" s="21"/>
      <c r="H555" s="21"/>
      <c r="I555" s="21"/>
      <c r="J555" s="21"/>
      <c r="K555" s="21"/>
      <c r="L555" s="58"/>
    </row>
    <row r="556" spans="1:12" x14ac:dyDescent="0.35">
      <c r="A556" s="40" t="s">
        <v>748</v>
      </c>
      <c r="B556" s="19">
        <v>41846</v>
      </c>
      <c r="C556" s="20">
        <f t="shared" ca="1" si="10"/>
        <v>563.42857142857144</v>
      </c>
      <c r="D556" s="21" t="s">
        <v>759</v>
      </c>
      <c r="E556" s="21" t="s">
        <v>509</v>
      </c>
      <c r="F556" s="21" t="s">
        <v>751</v>
      </c>
      <c r="G556" s="21"/>
      <c r="H556" s="21"/>
      <c r="I556" s="21"/>
      <c r="J556" s="21"/>
      <c r="K556" s="21"/>
      <c r="L556" s="58"/>
    </row>
    <row r="557" spans="1:12" ht="18.600000000000001" thickBot="1" x14ac:dyDescent="0.4">
      <c r="A557" s="56" t="s">
        <v>749</v>
      </c>
      <c r="B557" s="29">
        <v>41846</v>
      </c>
      <c r="C557" s="37">
        <f t="shared" ca="1" si="10"/>
        <v>563.42857142857144</v>
      </c>
      <c r="D557" s="28" t="s">
        <v>759</v>
      </c>
      <c r="E557" s="28" t="s">
        <v>509</v>
      </c>
      <c r="F557" s="28" t="s">
        <v>751</v>
      </c>
      <c r="G557" s="28"/>
      <c r="H557" s="28"/>
      <c r="I557" s="28"/>
      <c r="J557" s="28"/>
      <c r="K557" s="28"/>
      <c r="L557" s="57"/>
    </row>
    <row r="558" spans="1:12" x14ac:dyDescent="0.35">
      <c r="A558" s="39" t="s">
        <v>760</v>
      </c>
      <c r="B558" s="16">
        <v>41859</v>
      </c>
      <c r="C558" s="17">
        <f t="shared" ca="1" si="10"/>
        <v>561.57142857142856</v>
      </c>
      <c r="D558" s="18" t="s">
        <v>758</v>
      </c>
      <c r="E558" s="18" t="s">
        <v>532</v>
      </c>
      <c r="F558" s="18"/>
      <c r="G558" s="18"/>
      <c r="H558" s="18" t="s">
        <v>772</v>
      </c>
      <c r="I558" s="18" t="s">
        <v>769</v>
      </c>
      <c r="J558" s="18" t="s">
        <v>754</v>
      </c>
      <c r="K558" s="18" t="s">
        <v>770</v>
      </c>
      <c r="L558" s="41" t="s">
        <v>754</v>
      </c>
    </row>
    <row r="559" spans="1:12" x14ac:dyDescent="0.35">
      <c r="A559" s="40" t="s">
        <v>761</v>
      </c>
      <c r="B559" s="19">
        <v>41859</v>
      </c>
      <c r="C559" s="20">
        <f t="shared" ca="1" si="10"/>
        <v>561.57142857142856</v>
      </c>
      <c r="D559" s="21" t="s">
        <v>758</v>
      </c>
      <c r="E559" s="21" t="s">
        <v>532</v>
      </c>
      <c r="F559" s="21"/>
      <c r="G559" s="21"/>
      <c r="H559" s="21" t="s">
        <v>772</v>
      </c>
      <c r="I559" s="97"/>
      <c r="J559" s="97"/>
      <c r="K559" s="97"/>
      <c r="L559" s="98"/>
    </row>
    <row r="560" spans="1:12" x14ac:dyDescent="0.35">
      <c r="A560" s="40" t="s">
        <v>762</v>
      </c>
      <c r="B560" s="19">
        <v>41859</v>
      </c>
      <c r="C560" s="20">
        <f t="shared" ca="1" si="10"/>
        <v>561.57142857142856</v>
      </c>
      <c r="D560" s="21" t="s">
        <v>758</v>
      </c>
      <c r="E560" s="21" t="s">
        <v>532</v>
      </c>
      <c r="F560" s="21"/>
      <c r="G560" s="21"/>
      <c r="H560" s="21" t="s">
        <v>772</v>
      </c>
      <c r="I560" s="21"/>
      <c r="J560" s="21"/>
      <c r="K560" s="21"/>
      <c r="L560" s="58"/>
    </row>
    <row r="561" spans="1:12" x14ac:dyDescent="0.35">
      <c r="A561" s="40" t="s">
        <v>763</v>
      </c>
      <c r="B561" s="19">
        <v>41859</v>
      </c>
      <c r="C561" s="20">
        <f t="shared" ca="1" si="10"/>
        <v>561.57142857142856</v>
      </c>
      <c r="D561" s="21" t="s">
        <v>771</v>
      </c>
      <c r="E561" s="21" t="s">
        <v>532</v>
      </c>
      <c r="F561" s="21"/>
      <c r="G561" s="21"/>
      <c r="H561" s="21" t="s">
        <v>772</v>
      </c>
      <c r="I561" s="21"/>
      <c r="J561" s="21"/>
      <c r="K561" s="21"/>
      <c r="L561" s="58"/>
    </row>
    <row r="562" spans="1:12" x14ac:dyDescent="0.35">
      <c r="A562" s="40" t="s">
        <v>764</v>
      </c>
      <c r="B562" s="19">
        <v>41859</v>
      </c>
      <c r="C562" s="20">
        <f t="shared" ca="1" si="10"/>
        <v>561.57142857142856</v>
      </c>
      <c r="D562" s="21" t="s">
        <v>759</v>
      </c>
      <c r="E562" s="21" t="s">
        <v>532</v>
      </c>
      <c r="F562" s="21"/>
      <c r="G562" s="21"/>
      <c r="H562" s="21" t="s">
        <v>772</v>
      </c>
      <c r="I562" s="21"/>
      <c r="J562" s="21"/>
      <c r="K562" s="21"/>
      <c r="L562" s="58"/>
    </row>
    <row r="563" spans="1:12" x14ac:dyDescent="0.35">
      <c r="A563" s="40" t="s">
        <v>765</v>
      </c>
      <c r="B563" s="19">
        <v>41859</v>
      </c>
      <c r="C563" s="20">
        <f t="shared" ca="1" si="10"/>
        <v>561.57142857142856</v>
      </c>
      <c r="D563" s="21" t="s">
        <v>759</v>
      </c>
      <c r="E563" s="21" t="s">
        <v>532</v>
      </c>
      <c r="F563" s="21"/>
      <c r="G563" s="21"/>
      <c r="H563" s="21" t="s">
        <v>772</v>
      </c>
      <c r="I563" s="21"/>
      <c r="J563" s="21"/>
      <c r="K563" s="21"/>
      <c r="L563" s="58"/>
    </row>
    <row r="564" spans="1:12" x14ac:dyDescent="0.35">
      <c r="A564" s="40" t="s">
        <v>766</v>
      </c>
      <c r="B564" s="19">
        <v>41859</v>
      </c>
      <c r="C564" s="20">
        <f t="shared" ca="1" si="10"/>
        <v>561.57142857142856</v>
      </c>
      <c r="D564" s="21" t="s">
        <v>759</v>
      </c>
      <c r="E564" s="21" t="s">
        <v>532</v>
      </c>
      <c r="F564" s="21"/>
      <c r="G564" s="21"/>
      <c r="H564" s="21" t="s">
        <v>772</v>
      </c>
      <c r="I564" s="21"/>
      <c r="J564" s="21"/>
      <c r="K564" s="21"/>
      <c r="L564" s="58"/>
    </row>
    <row r="565" spans="1:12" x14ac:dyDescent="0.35">
      <c r="A565" s="40" t="s">
        <v>767</v>
      </c>
      <c r="B565" s="19">
        <v>41859</v>
      </c>
      <c r="C565" s="20">
        <f t="shared" ca="1" si="10"/>
        <v>561.57142857142856</v>
      </c>
      <c r="D565" s="21" t="s">
        <v>759</v>
      </c>
      <c r="E565" s="21" t="s">
        <v>532</v>
      </c>
      <c r="F565" s="21"/>
      <c r="G565" s="21"/>
      <c r="H565" s="21" t="s">
        <v>772</v>
      </c>
      <c r="I565" s="21"/>
      <c r="J565" s="21"/>
      <c r="K565" s="21"/>
      <c r="L565" s="58"/>
    </row>
    <row r="566" spans="1:12" ht="18.600000000000001" thickBot="1" x14ac:dyDescent="0.4">
      <c r="A566" s="56" t="s">
        <v>768</v>
      </c>
      <c r="B566" s="29">
        <v>41859</v>
      </c>
      <c r="C566" s="37">
        <f t="shared" ca="1" si="10"/>
        <v>561.57142857142856</v>
      </c>
      <c r="D566" s="28" t="s">
        <v>759</v>
      </c>
      <c r="E566" s="28" t="s">
        <v>532</v>
      </c>
      <c r="F566" s="28"/>
      <c r="G566" s="28"/>
      <c r="H566" s="28" t="s">
        <v>772</v>
      </c>
      <c r="I566" s="28"/>
      <c r="J566" s="28"/>
      <c r="K566" s="28"/>
      <c r="L566" s="57"/>
    </row>
    <row r="567" spans="1:12" x14ac:dyDescent="0.35">
      <c r="A567" s="39" t="s">
        <v>773</v>
      </c>
      <c r="B567" s="16">
        <v>41870</v>
      </c>
      <c r="C567" s="17">
        <f t="shared" ca="1" si="10"/>
        <v>560</v>
      </c>
      <c r="D567" s="18" t="s">
        <v>772</v>
      </c>
      <c r="E567" s="18" t="s">
        <v>532</v>
      </c>
      <c r="F567" s="18" t="s">
        <v>506</v>
      </c>
      <c r="G567" s="18"/>
      <c r="H567" s="18" t="s">
        <v>491</v>
      </c>
      <c r="I567" s="18" t="s">
        <v>713</v>
      </c>
      <c r="J567" s="18" t="s">
        <v>532</v>
      </c>
      <c r="K567" s="18" t="s">
        <v>750</v>
      </c>
      <c r="L567" s="41" t="s">
        <v>517</v>
      </c>
    </row>
    <row r="568" spans="1:12" x14ac:dyDescent="0.35">
      <c r="A568" s="40" t="s">
        <v>774</v>
      </c>
      <c r="B568" s="19">
        <v>41870</v>
      </c>
      <c r="C568" s="20">
        <f t="shared" ca="1" si="10"/>
        <v>560</v>
      </c>
      <c r="D568" s="21" t="s">
        <v>772</v>
      </c>
      <c r="E568" s="21" t="s">
        <v>517</v>
      </c>
      <c r="F568" s="21" t="s">
        <v>783</v>
      </c>
      <c r="G568" s="21"/>
      <c r="H568" s="21" t="s">
        <v>491</v>
      </c>
      <c r="I568" s="21"/>
      <c r="J568" s="21"/>
      <c r="K568" s="21"/>
      <c r="L568" s="58"/>
    </row>
    <row r="569" spans="1:12" x14ac:dyDescent="0.35">
      <c r="A569" s="40" t="s">
        <v>775</v>
      </c>
      <c r="B569" s="19">
        <v>41870</v>
      </c>
      <c r="C569" s="20">
        <f t="shared" ca="1" si="10"/>
        <v>560</v>
      </c>
      <c r="D569" s="21" t="s">
        <v>772</v>
      </c>
      <c r="E569" s="21" t="s">
        <v>517</v>
      </c>
      <c r="F569" s="21" t="s">
        <v>783</v>
      </c>
      <c r="G569" s="21"/>
      <c r="H569" s="21" t="s">
        <v>491</v>
      </c>
      <c r="I569" s="21"/>
      <c r="J569" s="21"/>
      <c r="K569" s="21"/>
      <c r="L569" s="58"/>
    </row>
    <row r="570" spans="1:12" x14ac:dyDescent="0.35">
      <c r="A570" s="40" t="s">
        <v>776</v>
      </c>
      <c r="B570" s="19">
        <v>41870</v>
      </c>
      <c r="C570" s="20">
        <f t="shared" ca="1" si="10"/>
        <v>560</v>
      </c>
      <c r="D570" s="21" t="s">
        <v>772</v>
      </c>
      <c r="E570" s="21" t="s">
        <v>532</v>
      </c>
      <c r="F570" s="21" t="s">
        <v>784</v>
      </c>
      <c r="G570" s="21"/>
      <c r="H570" s="21" t="s">
        <v>491</v>
      </c>
      <c r="I570" s="21"/>
      <c r="J570" s="21"/>
      <c r="K570" s="21"/>
      <c r="L570" s="58"/>
    </row>
    <row r="571" spans="1:12" x14ac:dyDescent="0.35">
      <c r="A571" s="40" t="s">
        <v>777</v>
      </c>
      <c r="B571" s="19">
        <v>41870</v>
      </c>
      <c r="C571" s="20">
        <f t="shared" ca="1" si="10"/>
        <v>560</v>
      </c>
      <c r="D571" s="21" t="s">
        <v>782</v>
      </c>
      <c r="E571" s="21" t="s">
        <v>532</v>
      </c>
      <c r="F571" s="21" t="s">
        <v>784</v>
      </c>
      <c r="G571" s="21"/>
      <c r="H571" s="21" t="s">
        <v>491</v>
      </c>
      <c r="I571" s="97"/>
      <c r="J571" s="97"/>
      <c r="K571" s="97"/>
      <c r="L571" s="98"/>
    </row>
    <row r="572" spans="1:12" x14ac:dyDescent="0.35">
      <c r="A572" s="40" t="s">
        <v>778</v>
      </c>
      <c r="B572" s="19">
        <v>41870</v>
      </c>
      <c r="C572" s="20">
        <f t="shared" ca="1" si="10"/>
        <v>560</v>
      </c>
      <c r="D572" s="21" t="s">
        <v>782</v>
      </c>
      <c r="E572" s="21" t="s">
        <v>517</v>
      </c>
      <c r="F572" s="21" t="s">
        <v>783</v>
      </c>
      <c r="G572" s="21"/>
      <c r="H572" s="21" t="s">
        <v>491</v>
      </c>
      <c r="I572" s="21"/>
      <c r="J572" s="21"/>
      <c r="K572" s="21"/>
      <c r="L572" s="58"/>
    </row>
    <row r="573" spans="1:12" x14ac:dyDescent="0.35">
      <c r="A573" s="40" t="s">
        <v>779</v>
      </c>
      <c r="B573" s="19">
        <v>41870</v>
      </c>
      <c r="C573" s="20">
        <f t="shared" ca="1" si="10"/>
        <v>560</v>
      </c>
      <c r="D573" s="21" t="s">
        <v>782</v>
      </c>
      <c r="E573" s="21" t="s">
        <v>517</v>
      </c>
      <c r="F573" s="21" t="s">
        <v>783</v>
      </c>
      <c r="G573" s="21"/>
      <c r="H573" s="21" t="s">
        <v>491</v>
      </c>
      <c r="I573" s="21"/>
      <c r="J573" s="21"/>
      <c r="K573" s="21"/>
      <c r="L573" s="58"/>
    </row>
    <row r="574" spans="1:12" x14ac:dyDescent="0.35">
      <c r="A574" s="40" t="s">
        <v>780</v>
      </c>
      <c r="B574" s="19">
        <v>41870</v>
      </c>
      <c r="C574" s="20">
        <f t="shared" ca="1" si="10"/>
        <v>560</v>
      </c>
      <c r="D574" s="21" t="s">
        <v>782</v>
      </c>
      <c r="E574" s="21" t="s">
        <v>517</v>
      </c>
      <c r="F574" s="21" t="s">
        <v>783</v>
      </c>
      <c r="G574" s="21"/>
      <c r="H574" s="21" t="s">
        <v>491</v>
      </c>
      <c r="I574" s="21"/>
      <c r="J574" s="21"/>
      <c r="K574" s="21"/>
      <c r="L574" s="58"/>
    </row>
    <row r="575" spans="1:12" ht="18.600000000000001" thickBot="1" x14ac:dyDescent="0.4">
      <c r="A575" s="56" t="s">
        <v>781</v>
      </c>
      <c r="B575" s="29">
        <v>41870</v>
      </c>
      <c r="C575" s="37">
        <f t="shared" ca="1" si="10"/>
        <v>560</v>
      </c>
      <c r="D575" s="28" t="s">
        <v>782</v>
      </c>
      <c r="E575" s="28" t="s">
        <v>532</v>
      </c>
      <c r="F575" s="28" t="s">
        <v>784</v>
      </c>
      <c r="G575" s="28"/>
      <c r="H575" s="28" t="s">
        <v>491</v>
      </c>
      <c r="I575" s="28"/>
      <c r="J575" s="28"/>
      <c r="K575" s="28"/>
      <c r="L575" s="57"/>
    </row>
    <row r="576" spans="1:12" x14ac:dyDescent="0.35">
      <c r="A576" s="39" t="s">
        <v>785</v>
      </c>
      <c r="B576" s="16">
        <v>41897</v>
      </c>
      <c r="C576" s="17">
        <f t="shared" ca="1" si="10"/>
        <v>556.14285714285711</v>
      </c>
      <c r="D576" s="18" t="s">
        <v>491</v>
      </c>
      <c r="E576" s="18" t="s">
        <v>532</v>
      </c>
      <c r="F576" s="18" t="s">
        <v>796</v>
      </c>
      <c r="G576" s="18"/>
      <c r="H576" s="18" t="s">
        <v>491</v>
      </c>
      <c r="I576" s="18" t="s">
        <v>713</v>
      </c>
      <c r="J576" s="18" t="s">
        <v>532</v>
      </c>
      <c r="K576" s="18" t="s">
        <v>750</v>
      </c>
      <c r="L576" s="41" t="s">
        <v>517</v>
      </c>
    </row>
    <row r="577" spans="1:12" x14ac:dyDescent="0.35">
      <c r="A577" s="40" t="s">
        <v>786</v>
      </c>
      <c r="B577" s="19">
        <v>41897</v>
      </c>
      <c r="C577" s="20">
        <f t="shared" ca="1" si="10"/>
        <v>556.14285714285711</v>
      </c>
      <c r="D577" s="21" t="s">
        <v>491</v>
      </c>
      <c r="E577" s="21" t="s">
        <v>517</v>
      </c>
      <c r="F577" s="21" t="s">
        <v>797</v>
      </c>
      <c r="G577" s="21"/>
      <c r="H577" s="21" t="s">
        <v>491</v>
      </c>
      <c r="I577" s="21"/>
      <c r="J577" s="21"/>
      <c r="K577" s="21"/>
      <c r="L577" s="58"/>
    </row>
    <row r="578" spans="1:12" x14ac:dyDescent="0.35">
      <c r="A578" s="40" t="s">
        <v>787</v>
      </c>
      <c r="B578" s="19">
        <v>41897</v>
      </c>
      <c r="C578" s="20">
        <f t="shared" ca="1" si="10"/>
        <v>556.14285714285711</v>
      </c>
      <c r="D578" s="21" t="s">
        <v>491</v>
      </c>
      <c r="E578" s="21" t="s">
        <v>517</v>
      </c>
      <c r="F578" s="21" t="s">
        <v>797</v>
      </c>
      <c r="G578" s="21"/>
      <c r="H578" s="21" t="s">
        <v>491</v>
      </c>
      <c r="I578" s="21"/>
      <c r="J578" s="21"/>
      <c r="K578" s="21"/>
      <c r="L578" s="58"/>
    </row>
    <row r="579" spans="1:12" x14ac:dyDescent="0.35">
      <c r="A579" s="40" t="s">
        <v>788</v>
      </c>
      <c r="B579" s="19">
        <v>41897</v>
      </c>
      <c r="C579" s="20">
        <f t="shared" ca="1" si="10"/>
        <v>556.14285714285711</v>
      </c>
      <c r="D579" s="21" t="s">
        <v>491</v>
      </c>
      <c r="E579" s="21" t="s">
        <v>517</v>
      </c>
      <c r="F579" s="21" t="s">
        <v>797</v>
      </c>
      <c r="G579" s="21"/>
      <c r="H579" s="21" t="s">
        <v>491</v>
      </c>
      <c r="I579" s="21"/>
      <c r="J579" s="21"/>
      <c r="K579" s="21"/>
      <c r="L579" s="58"/>
    </row>
    <row r="580" spans="1:12" x14ac:dyDescent="0.35">
      <c r="A580" s="40" t="s">
        <v>789</v>
      </c>
      <c r="B580" s="19">
        <v>41897</v>
      </c>
      <c r="C580" s="20">
        <f t="shared" ca="1" si="10"/>
        <v>556.14285714285711</v>
      </c>
      <c r="D580" s="21" t="s">
        <v>491</v>
      </c>
      <c r="E580" s="21" t="s">
        <v>532</v>
      </c>
      <c r="F580" s="21" t="s">
        <v>798</v>
      </c>
      <c r="G580" s="21"/>
      <c r="H580" s="21" t="s">
        <v>491</v>
      </c>
      <c r="I580" s="97"/>
      <c r="J580" s="97"/>
      <c r="K580" s="97"/>
      <c r="L580" s="98"/>
    </row>
    <row r="581" spans="1:12" x14ac:dyDescent="0.35">
      <c r="A581" s="40" t="s">
        <v>790</v>
      </c>
      <c r="B581" s="19">
        <v>41897</v>
      </c>
      <c r="C581" s="20">
        <f t="shared" ca="1" si="10"/>
        <v>556.14285714285711</v>
      </c>
      <c r="D581" s="21" t="s">
        <v>491</v>
      </c>
      <c r="E581" s="21" t="s">
        <v>532</v>
      </c>
      <c r="F581" s="21" t="s">
        <v>798</v>
      </c>
      <c r="G581" s="21"/>
      <c r="H581" s="21" t="s">
        <v>491</v>
      </c>
      <c r="I581" s="21"/>
      <c r="J581" s="21"/>
      <c r="K581" s="21"/>
      <c r="L581" s="58"/>
    </row>
    <row r="582" spans="1:12" x14ac:dyDescent="0.35">
      <c r="A582" s="40" t="s">
        <v>791</v>
      </c>
      <c r="B582" s="19">
        <v>41897</v>
      </c>
      <c r="C582" s="20">
        <f t="shared" ca="1" si="10"/>
        <v>556.14285714285711</v>
      </c>
      <c r="D582" s="21" t="s">
        <v>493</v>
      </c>
      <c r="E582" s="21" t="s">
        <v>517</v>
      </c>
      <c r="F582" s="21" t="s">
        <v>797</v>
      </c>
      <c r="G582" s="21"/>
      <c r="H582" s="21" t="s">
        <v>491</v>
      </c>
      <c r="I582" s="21"/>
      <c r="J582" s="21"/>
      <c r="K582" s="21"/>
      <c r="L582" s="58"/>
    </row>
    <row r="583" spans="1:12" x14ac:dyDescent="0.35">
      <c r="A583" s="40" t="s">
        <v>792</v>
      </c>
      <c r="B583" s="19">
        <v>41897</v>
      </c>
      <c r="C583" s="20">
        <f t="shared" ca="1" si="10"/>
        <v>556.14285714285711</v>
      </c>
      <c r="D583" s="21" t="s">
        <v>493</v>
      </c>
      <c r="E583" s="21" t="s">
        <v>532</v>
      </c>
      <c r="F583" s="21" t="s">
        <v>798</v>
      </c>
      <c r="G583" s="21"/>
      <c r="H583" s="21" t="s">
        <v>491</v>
      </c>
      <c r="I583" s="21"/>
      <c r="J583" s="21"/>
      <c r="K583" s="21"/>
      <c r="L583" s="58"/>
    </row>
    <row r="584" spans="1:12" x14ac:dyDescent="0.35">
      <c r="A584" s="40" t="s">
        <v>793</v>
      </c>
      <c r="B584" s="19">
        <v>41897</v>
      </c>
      <c r="C584" s="20">
        <f t="shared" ca="1" si="10"/>
        <v>556.14285714285711</v>
      </c>
      <c r="D584" s="21" t="s">
        <v>493</v>
      </c>
      <c r="E584" s="21" t="s">
        <v>517</v>
      </c>
      <c r="F584" s="21" t="s">
        <v>797</v>
      </c>
      <c r="G584" s="21"/>
      <c r="H584" s="21" t="s">
        <v>491</v>
      </c>
      <c r="I584" s="21"/>
      <c r="J584" s="21"/>
      <c r="K584" s="21"/>
      <c r="L584" s="58"/>
    </row>
    <row r="585" spans="1:12" x14ac:dyDescent="0.35">
      <c r="A585" s="40" t="s">
        <v>794</v>
      </c>
      <c r="B585" s="19">
        <v>41897</v>
      </c>
      <c r="C585" s="20">
        <f t="shared" ca="1" si="10"/>
        <v>556.14285714285711</v>
      </c>
      <c r="D585" s="21" t="s">
        <v>493</v>
      </c>
      <c r="E585" s="21" t="s">
        <v>532</v>
      </c>
      <c r="F585" s="21" t="s">
        <v>506</v>
      </c>
      <c r="G585" s="21"/>
      <c r="H585" s="21" t="s">
        <v>491</v>
      </c>
      <c r="I585" s="21"/>
      <c r="J585" s="21"/>
      <c r="K585" s="21"/>
      <c r="L585" s="58"/>
    </row>
    <row r="586" spans="1:12" ht="18.600000000000001" thickBot="1" x14ac:dyDescent="0.4">
      <c r="A586" s="56" t="s">
        <v>795</v>
      </c>
      <c r="B586" s="29">
        <v>41897</v>
      </c>
      <c r="C586" s="37">
        <f t="shared" ca="1" si="10"/>
        <v>556.14285714285711</v>
      </c>
      <c r="D586" s="28" t="s">
        <v>493</v>
      </c>
      <c r="E586" s="28" t="s">
        <v>517</v>
      </c>
      <c r="F586" s="28" t="s">
        <v>797</v>
      </c>
      <c r="G586" s="28"/>
      <c r="H586" s="28" t="s">
        <v>491</v>
      </c>
      <c r="I586" s="28"/>
      <c r="J586" s="28"/>
      <c r="K586" s="28"/>
      <c r="L586" s="57"/>
    </row>
    <row r="587" spans="1:12" x14ac:dyDescent="0.35">
      <c r="A587" s="39" t="s">
        <v>799</v>
      </c>
      <c r="B587" s="16">
        <v>41935</v>
      </c>
      <c r="C587" s="17">
        <f t="shared" ca="1" si="10"/>
        <v>550.71428571428567</v>
      </c>
      <c r="D587" s="18" t="s">
        <v>491</v>
      </c>
      <c r="E587" s="18" t="s">
        <v>509</v>
      </c>
      <c r="F587" s="18" t="s">
        <v>507</v>
      </c>
      <c r="G587" s="18"/>
      <c r="H587" s="18"/>
      <c r="I587" s="18" t="s">
        <v>732</v>
      </c>
      <c r="J587" s="18" t="s">
        <v>311</v>
      </c>
      <c r="K587" s="18" t="s">
        <v>714</v>
      </c>
      <c r="L587" s="41" t="s">
        <v>311</v>
      </c>
    </row>
    <row r="588" spans="1:12" x14ac:dyDescent="0.35">
      <c r="A588" s="40" t="s">
        <v>800</v>
      </c>
      <c r="B588" s="19">
        <v>41935</v>
      </c>
      <c r="C588" s="20">
        <f t="shared" ca="1" si="10"/>
        <v>550.71428571428567</v>
      </c>
      <c r="D588" s="21" t="s">
        <v>491</v>
      </c>
      <c r="E588" s="21" t="s">
        <v>509</v>
      </c>
      <c r="F588" s="21" t="s">
        <v>507</v>
      </c>
      <c r="G588" s="21"/>
      <c r="H588" s="21"/>
      <c r="I588" s="21"/>
      <c r="J588" s="21"/>
      <c r="K588" s="21"/>
      <c r="L588" s="58"/>
    </row>
    <row r="589" spans="1:12" x14ac:dyDescent="0.35">
      <c r="A589" s="40" t="s">
        <v>801</v>
      </c>
      <c r="B589" s="19">
        <v>41935</v>
      </c>
      <c r="C589" s="20">
        <f t="shared" ca="1" si="10"/>
        <v>550.71428571428567</v>
      </c>
      <c r="D589" s="21" t="s">
        <v>493</v>
      </c>
      <c r="E589" s="21" t="s">
        <v>509</v>
      </c>
      <c r="F589" s="21" t="s">
        <v>507</v>
      </c>
      <c r="G589" s="21"/>
      <c r="H589" s="21"/>
      <c r="I589" s="21"/>
      <c r="J589" s="21"/>
      <c r="K589" s="21"/>
      <c r="L589" s="58"/>
    </row>
    <row r="590" spans="1:12" x14ac:dyDescent="0.35">
      <c r="A590" s="40" t="s">
        <v>802</v>
      </c>
      <c r="B590" s="19">
        <v>41935</v>
      </c>
      <c r="C590" s="20">
        <f t="shared" ca="1" si="10"/>
        <v>550.71428571428567</v>
      </c>
      <c r="D590" s="21" t="s">
        <v>493</v>
      </c>
      <c r="E590" s="21" t="s">
        <v>730</v>
      </c>
      <c r="F590" s="21" t="s">
        <v>506</v>
      </c>
      <c r="G590" s="21"/>
      <c r="H590" s="21"/>
      <c r="I590" s="21"/>
      <c r="J590" s="21"/>
      <c r="K590" s="21"/>
      <c r="L590" s="58"/>
    </row>
    <row r="591" spans="1:12" ht="18.600000000000001" thickBot="1" x14ac:dyDescent="0.4">
      <c r="A591" s="67" t="s">
        <v>803</v>
      </c>
      <c r="B591" s="26">
        <v>41935</v>
      </c>
      <c r="C591" s="27">
        <f t="shared" ca="1" si="10"/>
        <v>550.71428571428567</v>
      </c>
      <c r="D591" s="25" t="s">
        <v>811</v>
      </c>
      <c r="E591" s="25" t="s">
        <v>509</v>
      </c>
      <c r="F591" s="25" t="s">
        <v>507</v>
      </c>
      <c r="G591" s="25"/>
      <c r="H591" s="25"/>
      <c r="I591" s="99"/>
      <c r="J591" s="99"/>
      <c r="K591" s="99"/>
      <c r="L591" s="100"/>
    </row>
    <row r="592" spans="1:12" x14ac:dyDescent="0.35">
      <c r="A592" s="39" t="s">
        <v>804</v>
      </c>
      <c r="B592" s="16">
        <v>41932</v>
      </c>
      <c r="C592" s="17">
        <f t="shared" ca="1" si="10"/>
        <v>551.14285714285711</v>
      </c>
      <c r="D592" s="18" t="s">
        <v>491</v>
      </c>
      <c r="E592" s="18" t="s">
        <v>532</v>
      </c>
      <c r="F592" s="18" t="s">
        <v>506</v>
      </c>
      <c r="G592" s="18"/>
      <c r="H592" s="18" t="s">
        <v>491</v>
      </c>
      <c r="I592" s="18" t="s">
        <v>713</v>
      </c>
      <c r="J592" s="18" t="s">
        <v>532</v>
      </c>
      <c r="K592" s="18" t="s">
        <v>750</v>
      </c>
      <c r="L592" s="41" t="s">
        <v>517</v>
      </c>
    </row>
    <row r="593" spans="1:12" x14ac:dyDescent="0.35">
      <c r="A593" s="40" t="s">
        <v>805</v>
      </c>
      <c r="B593" s="19">
        <v>41932</v>
      </c>
      <c r="C593" s="20">
        <f t="shared" ca="1" si="10"/>
        <v>551.14285714285711</v>
      </c>
      <c r="D593" s="21" t="s">
        <v>491</v>
      </c>
      <c r="E593" s="21" t="s">
        <v>532</v>
      </c>
      <c r="F593" s="21" t="s">
        <v>506</v>
      </c>
      <c r="G593" s="21"/>
      <c r="H593" s="21" t="s">
        <v>491</v>
      </c>
      <c r="I593" s="21"/>
      <c r="J593" s="21"/>
      <c r="K593" s="21"/>
      <c r="L593" s="58"/>
    </row>
    <row r="594" spans="1:12" x14ac:dyDescent="0.35">
      <c r="A594" s="40" t="s">
        <v>806</v>
      </c>
      <c r="B594" s="19">
        <v>41932</v>
      </c>
      <c r="C594" s="20">
        <f t="shared" ca="1" si="10"/>
        <v>551.14285714285711</v>
      </c>
      <c r="D594" s="21" t="s">
        <v>491</v>
      </c>
      <c r="E594" s="21" t="s">
        <v>517</v>
      </c>
      <c r="F594" s="21" t="s">
        <v>507</v>
      </c>
      <c r="G594" s="21"/>
      <c r="H594" s="21" t="s">
        <v>491</v>
      </c>
      <c r="I594" s="21"/>
      <c r="J594" s="21"/>
      <c r="K594" s="21"/>
      <c r="L594" s="58"/>
    </row>
    <row r="595" spans="1:12" x14ac:dyDescent="0.35">
      <c r="A595" s="40" t="s">
        <v>807</v>
      </c>
      <c r="B595" s="19">
        <v>41932</v>
      </c>
      <c r="C595" s="20">
        <f t="shared" ca="1" si="10"/>
        <v>551.14285714285711</v>
      </c>
      <c r="D595" s="21" t="s">
        <v>491</v>
      </c>
      <c r="E595" s="21" t="s">
        <v>532</v>
      </c>
      <c r="F595" s="21" t="s">
        <v>506</v>
      </c>
      <c r="G595" s="21"/>
      <c r="H595" s="21" t="s">
        <v>491</v>
      </c>
      <c r="I595" s="21"/>
      <c r="J595" s="21"/>
      <c r="K595" s="21"/>
      <c r="L595" s="58"/>
    </row>
    <row r="596" spans="1:12" x14ac:dyDescent="0.35">
      <c r="A596" s="40" t="s">
        <v>808</v>
      </c>
      <c r="B596" s="19">
        <v>41932</v>
      </c>
      <c r="C596" s="20">
        <f t="shared" ca="1" si="10"/>
        <v>551.14285714285711</v>
      </c>
      <c r="D596" s="21" t="s">
        <v>491</v>
      </c>
      <c r="E596" s="21" t="s">
        <v>517</v>
      </c>
      <c r="F596" s="21" t="s">
        <v>507</v>
      </c>
      <c r="G596" s="21"/>
      <c r="H596" s="21" t="s">
        <v>491</v>
      </c>
      <c r="I596" s="21"/>
      <c r="J596" s="21"/>
      <c r="K596" s="21"/>
      <c r="L596" s="58"/>
    </row>
    <row r="597" spans="1:12" x14ac:dyDescent="0.35">
      <c r="A597" s="40" t="s">
        <v>809</v>
      </c>
      <c r="B597" s="19">
        <v>41932</v>
      </c>
      <c r="C597" s="20">
        <f t="shared" ca="1" si="10"/>
        <v>551.14285714285711</v>
      </c>
      <c r="D597" s="21" t="s">
        <v>493</v>
      </c>
      <c r="E597" s="21" t="s">
        <v>532</v>
      </c>
      <c r="F597" s="21" t="s">
        <v>506</v>
      </c>
      <c r="G597" s="21"/>
      <c r="H597" s="21" t="s">
        <v>491</v>
      </c>
      <c r="I597" s="21"/>
      <c r="J597" s="21"/>
      <c r="K597" s="21"/>
      <c r="L597" s="58"/>
    </row>
    <row r="598" spans="1:12" ht="18.600000000000001" thickBot="1" x14ac:dyDescent="0.4">
      <c r="A598" s="67" t="s">
        <v>810</v>
      </c>
      <c r="B598" s="26">
        <v>41932</v>
      </c>
      <c r="C598" s="27">
        <f ca="1">(TODAY()-B598)/7</f>
        <v>551.14285714285711</v>
      </c>
      <c r="D598" s="25" t="s">
        <v>493</v>
      </c>
      <c r="E598" s="25" t="s">
        <v>517</v>
      </c>
      <c r="F598" s="25" t="s">
        <v>507</v>
      </c>
      <c r="G598" s="25"/>
      <c r="H598" s="25" t="s">
        <v>491</v>
      </c>
      <c r="I598" s="25"/>
      <c r="J598" s="25"/>
      <c r="K598" s="25"/>
      <c r="L598" s="79"/>
    </row>
    <row r="599" spans="1:12" x14ac:dyDescent="0.35">
      <c r="A599" s="39" t="s">
        <v>815</v>
      </c>
      <c r="B599" s="16">
        <v>41946</v>
      </c>
      <c r="C599" s="17">
        <f t="shared" ref="C599:C614" ca="1" si="11">(TODAY()-B599)/7</f>
        <v>549.14285714285711</v>
      </c>
      <c r="D599" s="18" t="s">
        <v>491</v>
      </c>
      <c r="E599" s="41" t="s">
        <v>517</v>
      </c>
      <c r="F599" s="18" t="s">
        <v>507</v>
      </c>
      <c r="G599" s="18"/>
      <c r="H599" s="18" t="s">
        <v>491</v>
      </c>
      <c r="I599" s="18" t="s">
        <v>826</v>
      </c>
      <c r="J599" s="18" t="s">
        <v>532</v>
      </c>
      <c r="K599" s="18" t="s">
        <v>750</v>
      </c>
      <c r="L599" s="41" t="s">
        <v>517</v>
      </c>
    </row>
    <row r="600" spans="1:12" x14ac:dyDescent="0.35">
      <c r="A600" s="40" t="s">
        <v>816</v>
      </c>
      <c r="B600" s="19">
        <v>41946</v>
      </c>
      <c r="C600" s="20">
        <f t="shared" ca="1" si="11"/>
        <v>549.14285714285711</v>
      </c>
      <c r="D600" s="21" t="s">
        <v>491</v>
      </c>
      <c r="E600" s="21" t="s">
        <v>517</v>
      </c>
      <c r="F600" s="21" t="s">
        <v>507</v>
      </c>
      <c r="G600" s="21"/>
      <c r="H600" s="21" t="s">
        <v>491</v>
      </c>
      <c r="I600" s="21"/>
      <c r="J600" s="21"/>
      <c r="K600" s="21"/>
      <c r="L600" s="58"/>
    </row>
    <row r="601" spans="1:12" x14ac:dyDescent="0.35">
      <c r="A601" s="40" t="s">
        <v>817</v>
      </c>
      <c r="B601" s="19">
        <v>41946</v>
      </c>
      <c r="C601" s="20">
        <f t="shared" ca="1" si="11"/>
        <v>549.14285714285711</v>
      </c>
      <c r="D601" s="21" t="s">
        <v>491</v>
      </c>
      <c r="E601" s="21" t="s">
        <v>517</v>
      </c>
      <c r="F601" s="21" t="s">
        <v>507</v>
      </c>
      <c r="G601" s="21"/>
      <c r="H601" s="21" t="s">
        <v>491</v>
      </c>
      <c r="I601" s="21"/>
      <c r="J601" s="21"/>
      <c r="K601" s="21"/>
      <c r="L601" s="58"/>
    </row>
    <row r="602" spans="1:12" x14ac:dyDescent="0.35">
      <c r="A602" s="40" t="s">
        <v>812</v>
      </c>
      <c r="B602" s="19">
        <v>41946</v>
      </c>
      <c r="C602" s="20">
        <f t="shared" ca="1" si="11"/>
        <v>549.14285714285711</v>
      </c>
      <c r="D602" s="21" t="s">
        <v>491</v>
      </c>
      <c r="E602" s="21" t="s">
        <v>517</v>
      </c>
      <c r="F602" s="21" t="s">
        <v>507</v>
      </c>
      <c r="G602" s="21"/>
      <c r="H602" s="21" t="s">
        <v>491</v>
      </c>
      <c r="I602" s="21"/>
      <c r="J602" s="21"/>
      <c r="K602" s="21"/>
      <c r="L602" s="58"/>
    </row>
    <row r="603" spans="1:12" x14ac:dyDescent="0.35">
      <c r="A603" s="40" t="s">
        <v>818</v>
      </c>
      <c r="B603" s="19">
        <v>41946</v>
      </c>
      <c r="C603" s="20">
        <f t="shared" ca="1" si="11"/>
        <v>549.14285714285711</v>
      </c>
      <c r="D603" s="21" t="s">
        <v>491</v>
      </c>
      <c r="E603" s="21" t="s">
        <v>517</v>
      </c>
      <c r="F603" s="21" t="s">
        <v>507</v>
      </c>
      <c r="G603" s="21"/>
      <c r="H603" s="21" t="s">
        <v>491</v>
      </c>
      <c r="I603" s="97"/>
      <c r="J603" s="97"/>
      <c r="K603" s="97"/>
      <c r="L603" s="98"/>
    </row>
    <row r="604" spans="1:12" x14ac:dyDescent="0.35">
      <c r="A604" s="40" t="s">
        <v>813</v>
      </c>
      <c r="B604" s="19">
        <v>41946</v>
      </c>
      <c r="C604" s="20">
        <f t="shared" ca="1" si="11"/>
        <v>549.14285714285711</v>
      </c>
      <c r="D604" s="21" t="s">
        <v>829</v>
      </c>
      <c r="E604" s="21" t="s">
        <v>532</v>
      </c>
      <c r="F604" s="21" t="s">
        <v>506</v>
      </c>
      <c r="G604" s="21"/>
      <c r="H604" s="21" t="s">
        <v>491</v>
      </c>
      <c r="I604" s="21"/>
      <c r="J604" s="21"/>
      <c r="K604" s="21"/>
      <c r="L604" s="58"/>
    </row>
    <row r="605" spans="1:12" x14ac:dyDescent="0.35">
      <c r="A605" s="40" t="s">
        <v>819</v>
      </c>
      <c r="B605" s="19">
        <v>41946</v>
      </c>
      <c r="C605" s="20">
        <f t="shared" ca="1" si="11"/>
        <v>549.14285714285711</v>
      </c>
      <c r="D605" s="21" t="s">
        <v>493</v>
      </c>
      <c r="E605" s="21" t="s">
        <v>532</v>
      </c>
      <c r="F605" s="21" t="s">
        <v>506</v>
      </c>
      <c r="G605" s="21"/>
      <c r="H605" s="21" t="s">
        <v>491</v>
      </c>
      <c r="I605" s="21"/>
      <c r="J605" s="21"/>
      <c r="K605" s="21"/>
      <c r="L605" s="58"/>
    </row>
    <row r="606" spans="1:12" x14ac:dyDescent="0.35">
      <c r="A606" s="40" t="s">
        <v>814</v>
      </c>
      <c r="B606" s="19">
        <v>41946</v>
      </c>
      <c r="C606" s="20">
        <f t="shared" ca="1" si="11"/>
        <v>549.14285714285711</v>
      </c>
      <c r="D606" s="21" t="s">
        <v>493</v>
      </c>
      <c r="E606" s="21" t="s">
        <v>532</v>
      </c>
      <c r="F606" s="21" t="s">
        <v>506</v>
      </c>
      <c r="G606" s="21"/>
      <c r="H606" s="21" t="s">
        <v>491</v>
      </c>
      <c r="I606" s="21"/>
      <c r="J606" s="21"/>
      <c r="K606" s="21"/>
      <c r="L606" s="58"/>
    </row>
    <row r="607" spans="1:12" x14ac:dyDescent="0.35">
      <c r="A607" s="40" t="s">
        <v>820</v>
      </c>
      <c r="B607" s="19">
        <v>41946</v>
      </c>
      <c r="C607" s="20">
        <f t="shared" ca="1" si="11"/>
        <v>549.14285714285711</v>
      </c>
      <c r="D607" s="21" t="s">
        <v>493</v>
      </c>
      <c r="E607" s="21" t="s">
        <v>532</v>
      </c>
      <c r="F607" s="21" t="s">
        <v>506</v>
      </c>
      <c r="G607" s="21"/>
      <c r="H607" s="21" t="s">
        <v>491</v>
      </c>
      <c r="I607" s="21"/>
      <c r="J607" s="21"/>
      <c r="K607" s="21"/>
      <c r="L607" s="58"/>
    </row>
    <row r="608" spans="1:12" x14ac:dyDescent="0.35">
      <c r="A608" s="40" t="s">
        <v>821</v>
      </c>
      <c r="B608" s="19">
        <v>41946</v>
      </c>
      <c r="C608" s="20">
        <f t="shared" ca="1" si="11"/>
        <v>549.14285714285711</v>
      </c>
      <c r="D608" s="21" t="s">
        <v>493</v>
      </c>
      <c r="E608" s="21" t="s">
        <v>517</v>
      </c>
      <c r="F608" s="21" t="s">
        <v>507</v>
      </c>
      <c r="G608" s="21"/>
      <c r="H608" s="21" t="s">
        <v>491</v>
      </c>
      <c r="I608" s="21"/>
      <c r="J608" s="21"/>
      <c r="K608" s="21"/>
      <c r="L608" s="58"/>
    </row>
    <row r="609" spans="1:12" ht="18.600000000000001" thickBot="1" x14ac:dyDescent="0.4">
      <c r="A609" s="56" t="s">
        <v>20</v>
      </c>
      <c r="B609" s="29">
        <v>41946</v>
      </c>
      <c r="C609" s="37">
        <f t="shared" ca="1" si="11"/>
        <v>549.14285714285711</v>
      </c>
      <c r="D609" s="28" t="s">
        <v>493</v>
      </c>
      <c r="E609" s="28" t="s">
        <v>532</v>
      </c>
      <c r="F609" s="28" t="s">
        <v>506</v>
      </c>
      <c r="G609" s="28"/>
      <c r="H609" s="28" t="s">
        <v>491</v>
      </c>
      <c r="I609" s="28"/>
      <c r="J609" s="28"/>
      <c r="K609" s="28"/>
      <c r="L609" s="57"/>
    </row>
    <row r="610" spans="1:12" x14ac:dyDescent="0.35">
      <c r="A610" s="39" t="s">
        <v>21</v>
      </c>
      <c r="B610" s="16">
        <v>41942</v>
      </c>
      <c r="C610" s="17">
        <f t="shared" ca="1" si="11"/>
        <v>549.71428571428567</v>
      </c>
      <c r="D610" s="18" t="s">
        <v>491</v>
      </c>
      <c r="E610" s="18" t="s">
        <v>532</v>
      </c>
      <c r="F610" s="18" t="s">
        <v>506</v>
      </c>
      <c r="G610" s="18"/>
      <c r="H610" s="18" t="s">
        <v>491</v>
      </c>
      <c r="I610" s="18" t="s">
        <v>827</v>
      </c>
      <c r="J610" s="18" t="s">
        <v>532</v>
      </c>
      <c r="K610" s="18" t="s">
        <v>828</v>
      </c>
      <c r="L610" s="41" t="s">
        <v>517</v>
      </c>
    </row>
    <row r="611" spans="1:12" x14ac:dyDescent="0.35">
      <c r="A611" s="40" t="s">
        <v>22</v>
      </c>
      <c r="B611" s="19">
        <v>41942</v>
      </c>
      <c r="C611" s="20">
        <f t="shared" ca="1" si="11"/>
        <v>549.71428571428567</v>
      </c>
      <c r="D611" s="21" t="s">
        <v>491</v>
      </c>
      <c r="E611" s="21" t="s">
        <v>532</v>
      </c>
      <c r="F611" s="21" t="s">
        <v>506</v>
      </c>
      <c r="G611" s="21"/>
      <c r="H611" s="21" t="s">
        <v>491</v>
      </c>
      <c r="I611" s="21"/>
      <c r="J611" s="21"/>
      <c r="K611" s="21"/>
      <c r="L611" s="58"/>
    </row>
    <row r="612" spans="1:12" x14ac:dyDescent="0.35">
      <c r="A612" s="40" t="s">
        <v>822</v>
      </c>
      <c r="B612" s="19">
        <v>41942</v>
      </c>
      <c r="C612" s="20">
        <f t="shared" ca="1" si="11"/>
        <v>549.71428571428567</v>
      </c>
      <c r="D612" s="21" t="s">
        <v>491</v>
      </c>
      <c r="E612" s="21" t="s">
        <v>517</v>
      </c>
      <c r="F612" s="21" t="s">
        <v>830</v>
      </c>
      <c r="G612" s="21"/>
      <c r="H612" s="21" t="s">
        <v>491</v>
      </c>
      <c r="I612" s="21"/>
      <c r="J612" s="21"/>
      <c r="K612" s="21"/>
      <c r="L612" s="58"/>
    </row>
    <row r="613" spans="1:12" x14ac:dyDescent="0.35">
      <c r="A613" s="40" t="s">
        <v>28</v>
      </c>
      <c r="B613" s="19">
        <v>41942</v>
      </c>
      <c r="C613" s="20">
        <f t="shared" ca="1" si="11"/>
        <v>549.71428571428567</v>
      </c>
      <c r="D613" s="21" t="s">
        <v>491</v>
      </c>
      <c r="E613" s="21" t="s">
        <v>517</v>
      </c>
      <c r="F613" s="21" t="s">
        <v>507</v>
      </c>
      <c r="G613" s="21"/>
      <c r="H613" s="21" t="s">
        <v>491</v>
      </c>
      <c r="I613" s="21"/>
      <c r="J613" s="21"/>
      <c r="K613" s="21"/>
      <c r="L613" s="58"/>
    </row>
    <row r="614" spans="1:12" x14ac:dyDescent="0.35">
      <c r="A614" s="40" t="s">
        <v>29</v>
      </c>
      <c r="B614" s="19">
        <v>41942</v>
      </c>
      <c r="C614" s="20">
        <f t="shared" ca="1" si="11"/>
        <v>549.71428571428567</v>
      </c>
      <c r="D614" s="21" t="s">
        <v>491</v>
      </c>
      <c r="E614" s="21" t="s">
        <v>532</v>
      </c>
      <c r="F614" s="21" t="s">
        <v>506</v>
      </c>
      <c r="G614" s="21"/>
      <c r="H614" s="21" t="s">
        <v>491</v>
      </c>
      <c r="I614" s="21"/>
      <c r="J614" s="21"/>
      <c r="K614" s="21"/>
      <c r="L614" s="58"/>
    </row>
    <row r="615" spans="1:12" x14ac:dyDescent="0.35">
      <c r="A615" s="40" t="s">
        <v>30</v>
      </c>
      <c r="B615" s="19">
        <v>41942</v>
      </c>
      <c r="C615" s="20">
        <f t="shared" ref="C615:C621" ca="1" si="12">(TODAY()-B615)/7</f>
        <v>549.71428571428567</v>
      </c>
      <c r="D615" s="21" t="s">
        <v>491</v>
      </c>
      <c r="E615" s="21" t="s">
        <v>532</v>
      </c>
      <c r="F615" s="21" t="s">
        <v>506</v>
      </c>
      <c r="G615" s="21"/>
      <c r="H615" s="21" t="s">
        <v>491</v>
      </c>
      <c r="I615" s="21"/>
      <c r="J615" s="21"/>
      <c r="K615" s="21"/>
      <c r="L615" s="58"/>
    </row>
    <row r="616" spans="1:12" x14ac:dyDescent="0.35">
      <c r="A616" s="40" t="s">
        <v>31</v>
      </c>
      <c r="B616" s="19">
        <v>41942</v>
      </c>
      <c r="C616" s="20">
        <f t="shared" ca="1" si="12"/>
        <v>549.71428571428567</v>
      </c>
      <c r="D616" s="21" t="s">
        <v>491</v>
      </c>
      <c r="E616" s="21" t="s">
        <v>532</v>
      </c>
      <c r="F616" s="21" t="s">
        <v>506</v>
      </c>
      <c r="G616" s="21"/>
      <c r="H616" s="21" t="s">
        <v>491</v>
      </c>
      <c r="I616" s="21"/>
      <c r="J616" s="21"/>
      <c r="K616" s="21"/>
      <c r="L616" s="58"/>
    </row>
    <row r="617" spans="1:12" x14ac:dyDescent="0.35">
      <c r="A617" s="40" t="s">
        <v>32</v>
      </c>
      <c r="B617" s="19">
        <v>41942</v>
      </c>
      <c r="C617" s="20">
        <f t="shared" ca="1" si="12"/>
        <v>549.71428571428567</v>
      </c>
      <c r="D617" s="21" t="s">
        <v>491</v>
      </c>
      <c r="E617" s="21" t="s">
        <v>517</v>
      </c>
      <c r="F617" s="21" t="s">
        <v>507</v>
      </c>
      <c r="G617" s="21"/>
      <c r="H617" s="21" t="s">
        <v>491</v>
      </c>
      <c r="I617" s="21"/>
      <c r="J617" s="21"/>
      <c r="K617" s="21"/>
      <c r="L617" s="58"/>
    </row>
    <row r="618" spans="1:12" x14ac:dyDescent="0.35">
      <c r="A618" s="40" t="s">
        <v>33</v>
      </c>
      <c r="B618" s="19">
        <v>41942</v>
      </c>
      <c r="C618" s="20">
        <f t="shared" ca="1" si="12"/>
        <v>549.71428571428567</v>
      </c>
      <c r="D618" s="21" t="s">
        <v>493</v>
      </c>
      <c r="E618" s="21" t="s">
        <v>532</v>
      </c>
      <c r="F618" s="21" t="s">
        <v>506</v>
      </c>
      <c r="G618" s="21"/>
      <c r="H618" s="21" t="s">
        <v>491</v>
      </c>
      <c r="I618" s="21"/>
      <c r="J618" s="21"/>
      <c r="K618" s="21"/>
      <c r="L618" s="58"/>
    </row>
    <row r="619" spans="1:12" x14ac:dyDescent="0.35">
      <c r="A619" s="40" t="s">
        <v>823</v>
      </c>
      <c r="B619" s="19">
        <v>41942</v>
      </c>
      <c r="C619" s="20">
        <f t="shared" ca="1" si="12"/>
        <v>549.71428571428567</v>
      </c>
      <c r="D619" s="21" t="s">
        <v>493</v>
      </c>
      <c r="E619" s="21" t="s">
        <v>532</v>
      </c>
      <c r="F619" s="21" t="s">
        <v>506</v>
      </c>
      <c r="G619" s="21"/>
      <c r="H619" s="21" t="s">
        <v>491</v>
      </c>
      <c r="I619" s="21"/>
      <c r="J619" s="21"/>
      <c r="K619" s="21"/>
      <c r="L619" s="58"/>
    </row>
    <row r="620" spans="1:12" x14ac:dyDescent="0.35">
      <c r="A620" s="40" t="s">
        <v>824</v>
      </c>
      <c r="B620" s="19">
        <v>41942</v>
      </c>
      <c r="C620" s="20">
        <f t="shared" ca="1" si="12"/>
        <v>549.71428571428567</v>
      </c>
      <c r="D620" s="21" t="s">
        <v>493</v>
      </c>
      <c r="E620" s="21" t="s">
        <v>532</v>
      </c>
      <c r="F620" s="21" t="s">
        <v>506</v>
      </c>
      <c r="G620" s="21"/>
      <c r="H620" s="21" t="s">
        <v>491</v>
      </c>
      <c r="I620" s="21"/>
      <c r="J620" s="21"/>
      <c r="K620" s="21"/>
      <c r="L620" s="58"/>
    </row>
    <row r="621" spans="1:12" ht="18.600000000000001" thickBot="1" x14ac:dyDescent="0.4">
      <c r="A621" s="56" t="s">
        <v>825</v>
      </c>
      <c r="B621" s="29">
        <v>41942</v>
      </c>
      <c r="C621" s="37">
        <f t="shared" ca="1" si="12"/>
        <v>549.71428571428567</v>
      </c>
      <c r="D621" s="28" t="s">
        <v>493</v>
      </c>
      <c r="E621" s="28" t="s">
        <v>532</v>
      </c>
      <c r="F621" s="28" t="s">
        <v>506</v>
      </c>
      <c r="G621" s="28"/>
      <c r="H621" s="28" t="s">
        <v>491</v>
      </c>
      <c r="I621" s="28"/>
      <c r="J621" s="28"/>
      <c r="K621" s="28"/>
      <c r="L621" s="57"/>
    </row>
    <row r="622" spans="1:12" x14ac:dyDescent="0.35">
      <c r="A622" s="39" t="s">
        <v>831</v>
      </c>
      <c r="B622" s="16">
        <v>41975</v>
      </c>
      <c r="C622" s="17">
        <f t="shared" ref="C622:C628" ca="1" si="13">(TODAY()-B622)/7</f>
        <v>545</v>
      </c>
      <c r="D622" s="18" t="s">
        <v>493</v>
      </c>
      <c r="E622" s="18" t="s">
        <v>532</v>
      </c>
      <c r="F622" s="18" t="s">
        <v>506</v>
      </c>
      <c r="G622" s="18"/>
      <c r="H622" s="18" t="s">
        <v>491</v>
      </c>
      <c r="I622" s="18" t="s">
        <v>834</v>
      </c>
      <c r="J622" s="18" t="s">
        <v>532</v>
      </c>
      <c r="K622" s="18" t="s">
        <v>750</v>
      </c>
      <c r="L622" s="41" t="s">
        <v>517</v>
      </c>
    </row>
    <row r="623" spans="1:12" ht="18.600000000000001" thickBot="1" x14ac:dyDescent="0.4">
      <c r="A623" s="67" t="s">
        <v>832</v>
      </c>
      <c r="B623" s="26">
        <v>41975</v>
      </c>
      <c r="C623" s="27">
        <f t="shared" ca="1" si="13"/>
        <v>545</v>
      </c>
      <c r="D623" s="25" t="s">
        <v>493</v>
      </c>
      <c r="E623" s="25" t="s">
        <v>517</v>
      </c>
      <c r="F623" s="25" t="s">
        <v>507</v>
      </c>
      <c r="G623" s="25"/>
      <c r="H623" s="25" t="s">
        <v>491</v>
      </c>
      <c r="I623" s="25"/>
      <c r="J623" s="25"/>
      <c r="K623" s="25"/>
      <c r="L623" s="79"/>
    </row>
    <row r="624" spans="1:12" x14ac:dyDescent="0.35">
      <c r="A624" s="39" t="s">
        <v>39</v>
      </c>
      <c r="B624" s="16">
        <v>41968</v>
      </c>
      <c r="C624" s="17">
        <f t="shared" ca="1" si="13"/>
        <v>546</v>
      </c>
      <c r="D624" s="18" t="s">
        <v>491</v>
      </c>
      <c r="E624" s="18" t="s">
        <v>532</v>
      </c>
      <c r="F624" s="18" t="s">
        <v>506</v>
      </c>
      <c r="G624" s="18"/>
      <c r="H624" s="18" t="s">
        <v>491</v>
      </c>
      <c r="I624" s="18" t="s">
        <v>698</v>
      </c>
      <c r="J624" s="18" t="s">
        <v>532</v>
      </c>
      <c r="K624" s="18" t="s">
        <v>703</v>
      </c>
      <c r="L624" s="41" t="s">
        <v>517</v>
      </c>
    </row>
    <row r="625" spans="1:12" x14ac:dyDescent="0.35">
      <c r="A625" s="40" t="s">
        <v>40</v>
      </c>
      <c r="B625" s="19">
        <v>41968</v>
      </c>
      <c r="C625" s="20">
        <f t="shared" ca="1" si="13"/>
        <v>546</v>
      </c>
      <c r="D625" s="21" t="s">
        <v>491</v>
      </c>
      <c r="E625" s="21" t="s">
        <v>532</v>
      </c>
      <c r="F625" s="21" t="s">
        <v>506</v>
      </c>
      <c r="G625" s="21"/>
      <c r="H625" s="21" t="s">
        <v>844</v>
      </c>
      <c r="I625" s="21"/>
      <c r="J625" s="21"/>
      <c r="K625" s="21"/>
      <c r="L625" s="58"/>
    </row>
    <row r="626" spans="1:12" x14ac:dyDescent="0.35">
      <c r="A626" s="40" t="s">
        <v>41</v>
      </c>
      <c r="B626" s="19">
        <v>41968</v>
      </c>
      <c r="C626" s="20">
        <f t="shared" ca="1" si="13"/>
        <v>546</v>
      </c>
      <c r="D626" s="21" t="s">
        <v>493</v>
      </c>
      <c r="E626" s="28" t="s">
        <v>517</v>
      </c>
      <c r="F626" s="21" t="s">
        <v>507</v>
      </c>
      <c r="G626" s="21"/>
      <c r="H626" s="21" t="s">
        <v>491</v>
      </c>
      <c r="I626" s="21"/>
      <c r="J626" s="21"/>
      <c r="K626" s="21"/>
      <c r="L626" s="58"/>
    </row>
    <row r="627" spans="1:12" x14ac:dyDescent="0.35">
      <c r="A627" s="40" t="s">
        <v>42</v>
      </c>
      <c r="B627" s="19">
        <v>41968</v>
      </c>
      <c r="C627" s="20">
        <f t="shared" ca="1" si="13"/>
        <v>546</v>
      </c>
      <c r="D627" s="21" t="s">
        <v>493</v>
      </c>
      <c r="E627" s="28" t="s">
        <v>517</v>
      </c>
      <c r="F627" s="21" t="s">
        <v>507</v>
      </c>
      <c r="G627" s="21"/>
      <c r="H627" s="21" t="s">
        <v>491</v>
      </c>
      <c r="I627" s="21"/>
      <c r="J627" s="21"/>
      <c r="K627" s="21"/>
      <c r="L627" s="58"/>
    </row>
    <row r="628" spans="1:12" ht="18.600000000000001" thickBot="1" x14ac:dyDescent="0.4">
      <c r="A628" s="56" t="s">
        <v>43</v>
      </c>
      <c r="B628" s="29">
        <v>41968</v>
      </c>
      <c r="C628" s="37">
        <f t="shared" ca="1" si="13"/>
        <v>546</v>
      </c>
      <c r="D628" s="28" t="s">
        <v>493</v>
      </c>
      <c r="E628" s="28" t="s">
        <v>532</v>
      </c>
      <c r="F628" s="28" t="s">
        <v>506</v>
      </c>
      <c r="G628" s="28"/>
      <c r="H628" s="28" t="s">
        <v>491</v>
      </c>
      <c r="I628" s="28"/>
      <c r="J628" s="28"/>
      <c r="K628" s="28"/>
      <c r="L628" s="57"/>
    </row>
    <row r="629" spans="1:12" x14ac:dyDescent="0.35">
      <c r="A629" s="39" t="s">
        <v>44</v>
      </c>
      <c r="B629" s="16">
        <v>41981</v>
      </c>
      <c r="C629" s="17">
        <f t="shared" ref="C629:C647" ca="1" si="14">(TODAY()-B629)/7</f>
        <v>544.14285714285711</v>
      </c>
      <c r="D629" s="18" t="s">
        <v>491</v>
      </c>
      <c r="E629" s="18" t="s">
        <v>730</v>
      </c>
      <c r="F629" s="18" t="s">
        <v>506</v>
      </c>
      <c r="G629" s="18"/>
      <c r="H629" s="18"/>
      <c r="I629" s="18" t="s">
        <v>732</v>
      </c>
      <c r="J629" s="18" t="s">
        <v>840</v>
      </c>
      <c r="K629" s="18" t="s">
        <v>839</v>
      </c>
      <c r="L629" s="41" t="s">
        <v>509</v>
      </c>
    </row>
    <row r="630" spans="1:12" x14ac:dyDescent="0.35">
      <c r="A630" s="40" t="s">
        <v>45</v>
      </c>
      <c r="B630" s="19">
        <v>41981</v>
      </c>
      <c r="C630" s="20">
        <f t="shared" ca="1" si="14"/>
        <v>544.14285714285711</v>
      </c>
      <c r="D630" s="21" t="s">
        <v>491</v>
      </c>
      <c r="E630" s="21" t="s">
        <v>509</v>
      </c>
      <c r="F630" s="21" t="s">
        <v>507</v>
      </c>
      <c r="G630" s="21"/>
      <c r="H630" s="21"/>
      <c r="I630" s="21"/>
      <c r="J630" s="21"/>
      <c r="K630" s="21"/>
      <c r="L630" s="58"/>
    </row>
    <row r="631" spans="1:12" x14ac:dyDescent="0.35">
      <c r="A631" s="40" t="s">
        <v>837</v>
      </c>
      <c r="B631" s="19">
        <v>41981</v>
      </c>
      <c r="C631" s="20">
        <f t="shared" ca="1" si="14"/>
        <v>544.14285714285711</v>
      </c>
      <c r="D631" s="21" t="s">
        <v>491</v>
      </c>
      <c r="E631" s="21" t="s">
        <v>509</v>
      </c>
      <c r="F631" s="21" t="s">
        <v>507</v>
      </c>
      <c r="G631" s="21"/>
      <c r="H631" s="21"/>
      <c r="I631" s="21"/>
      <c r="J631" s="21"/>
      <c r="K631" s="21"/>
      <c r="L631" s="58"/>
    </row>
    <row r="632" spans="1:12" x14ac:dyDescent="0.35">
      <c r="A632" s="21" t="s">
        <v>838</v>
      </c>
      <c r="B632" s="19">
        <v>41981</v>
      </c>
      <c r="C632" s="20">
        <f t="shared" ca="1" si="14"/>
        <v>544.14285714285711</v>
      </c>
      <c r="D632" s="21" t="s">
        <v>493</v>
      </c>
      <c r="E632" s="21" t="s">
        <v>509</v>
      </c>
      <c r="F632" s="21" t="s">
        <v>507</v>
      </c>
      <c r="G632" s="21"/>
      <c r="H632" s="21"/>
      <c r="I632" s="21"/>
      <c r="J632" s="21"/>
      <c r="K632" s="21"/>
      <c r="L632" s="21"/>
    </row>
    <row r="633" spans="1:12" ht="18.600000000000001" thickBot="1" x14ac:dyDescent="0.4">
      <c r="A633" s="28" t="s">
        <v>50</v>
      </c>
      <c r="B633" s="29">
        <v>41981</v>
      </c>
      <c r="C633" s="37">
        <f t="shared" ca="1" si="14"/>
        <v>544.14285714285711</v>
      </c>
      <c r="D633" s="28" t="s">
        <v>493</v>
      </c>
      <c r="E633" s="28" t="s">
        <v>509</v>
      </c>
      <c r="F633" s="28" t="s">
        <v>507</v>
      </c>
      <c r="G633" s="28"/>
      <c r="H633" s="28"/>
      <c r="I633" s="28"/>
      <c r="J633" s="28"/>
      <c r="K633" s="28"/>
      <c r="L633" s="28"/>
    </row>
    <row r="634" spans="1:12" x14ac:dyDescent="0.35">
      <c r="A634" s="39" t="s">
        <v>51</v>
      </c>
      <c r="B634" s="16">
        <v>41992</v>
      </c>
      <c r="C634" s="17">
        <f t="shared" ca="1" si="14"/>
        <v>542.57142857142856</v>
      </c>
      <c r="D634" s="18" t="s">
        <v>491</v>
      </c>
      <c r="E634" s="18" t="s">
        <v>532</v>
      </c>
      <c r="F634" s="18" t="s">
        <v>843</v>
      </c>
      <c r="G634" s="18"/>
      <c r="H634" s="18" t="s">
        <v>715</v>
      </c>
      <c r="I634" s="18" t="s">
        <v>698</v>
      </c>
      <c r="J634" s="18" t="s">
        <v>532</v>
      </c>
      <c r="K634" s="18" t="s">
        <v>703</v>
      </c>
      <c r="L634" s="41" t="s">
        <v>517</v>
      </c>
    </row>
    <row r="635" spans="1:12" x14ac:dyDescent="0.35">
      <c r="A635" s="40" t="s">
        <v>52</v>
      </c>
      <c r="B635" s="19">
        <v>41992</v>
      </c>
      <c r="C635" s="20">
        <f t="shared" ca="1" si="14"/>
        <v>542.57142857142856</v>
      </c>
      <c r="D635" s="21" t="s">
        <v>491</v>
      </c>
      <c r="E635" s="21" t="s">
        <v>532</v>
      </c>
      <c r="F635" s="21" t="s">
        <v>506</v>
      </c>
      <c r="G635" s="21"/>
      <c r="H635" s="21" t="s">
        <v>715</v>
      </c>
      <c r="I635" s="21"/>
      <c r="J635" s="21"/>
      <c r="K635" s="21"/>
      <c r="L635" s="58"/>
    </row>
    <row r="636" spans="1:12" x14ac:dyDescent="0.35">
      <c r="A636" s="40" t="s">
        <v>53</v>
      </c>
      <c r="B636" s="19">
        <v>41992</v>
      </c>
      <c r="C636" s="20">
        <f t="shared" ca="1" si="14"/>
        <v>542.57142857142856</v>
      </c>
      <c r="D636" s="21" t="s">
        <v>715</v>
      </c>
      <c r="E636" s="21" t="s">
        <v>532</v>
      </c>
      <c r="F636" s="21" t="s">
        <v>506</v>
      </c>
      <c r="G636" s="21"/>
      <c r="H636" s="21" t="s">
        <v>491</v>
      </c>
      <c r="I636" s="21"/>
      <c r="J636" s="21"/>
      <c r="K636" s="21"/>
      <c r="L636" s="58"/>
    </row>
    <row r="637" spans="1:12" x14ac:dyDescent="0.35">
      <c r="A637" s="40" t="s">
        <v>54</v>
      </c>
      <c r="B637" s="19">
        <v>41992</v>
      </c>
      <c r="C637" s="20">
        <f t="shared" ca="1" si="14"/>
        <v>542.57142857142856</v>
      </c>
      <c r="D637" s="21" t="s">
        <v>715</v>
      </c>
      <c r="E637" s="21" t="s">
        <v>517</v>
      </c>
      <c r="F637" s="21" t="s">
        <v>507</v>
      </c>
      <c r="G637" s="21"/>
      <c r="H637" s="21" t="s">
        <v>715</v>
      </c>
      <c r="I637" s="21"/>
      <c r="J637" s="21"/>
      <c r="K637" s="21"/>
      <c r="L637" s="58"/>
    </row>
    <row r="638" spans="1:12" x14ac:dyDescent="0.35">
      <c r="A638" s="40" t="s">
        <v>55</v>
      </c>
      <c r="B638" s="19">
        <v>41992</v>
      </c>
      <c r="C638" s="20">
        <f t="shared" ca="1" si="14"/>
        <v>542.57142857142856</v>
      </c>
      <c r="D638" s="21" t="s">
        <v>715</v>
      </c>
      <c r="E638" s="21" t="s">
        <v>842</v>
      </c>
      <c r="F638" s="21" t="s">
        <v>507</v>
      </c>
      <c r="G638" s="21"/>
      <c r="H638" s="21" t="s">
        <v>715</v>
      </c>
      <c r="I638" s="21"/>
      <c r="J638" s="21"/>
      <c r="K638" s="21"/>
      <c r="L638" s="58"/>
    </row>
    <row r="639" spans="1:12" x14ac:dyDescent="0.35">
      <c r="A639" s="40" t="s">
        <v>841</v>
      </c>
      <c r="B639" s="19">
        <v>41992</v>
      </c>
      <c r="C639" s="20">
        <f t="shared" ca="1" si="14"/>
        <v>542.57142857142856</v>
      </c>
      <c r="D639" s="21" t="s">
        <v>493</v>
      </c>
      <c r="E639" s="21" t="s">
        <v>842</v>
      </c>
      <c r="F639" s="21" t="s">
        <v>507</v>
      </c>
      <c r="G639" s="21"/>
      <c r="H639" s="21" t="s">
        <v>715</v>
      </c>
      <c r="I639" s="21"/>
      <c r="J639" s="21"/>
      <c r="K639" s="21"/>
      <c r="L639" s="58"/>
    </row>
    <row r="640" spans="1:12" x14ac:dyDescent="0.35">
      <c r="A640" s="40" t="s">
        <v>56</v>
      </c>
      <c r="B640" s="19">
        <v>41992</v>
      </c>
      <c r="C640" s="20">
        <f t="shared" ca="1" si="14"/>
        <v>542.57142857142856</v>
      </c>
      <c r="D640" s="21" t="s">
        <v>493</v>
      </c>
      <c r="E640" s="21" t="s">
        <v>842</v>
      </c>
      <c r="F640" s="21" t="s">
        <v>507</v>
      </c>
      <c r="G640" s="21"/>
      <c r="H640" s="21" t="s">
        <v>715</v>
      </c>
      <c r="I640" s="21"/>
      <c r="J640" s="21"/>
      <c r="K640" s="21"/>
      <c r="L640" s="58"/>
    </row>
    <row r="641" spans="1:12" ht="18.600000000000001" thickBot="1" x14ac:dyDescent="0.4">
      <c r="A641" s="56" t="s">
        <v>57</v>
      </c>
      <c r="B641" s="29">
        <v>41992</v>
      </c>
      <c r="C641" s="37">
        <f t="shared" ca="1" si="14"/>
        <v>542.57142857142856</v>
      </c>
      <c r="D641" s="28" t="s">
        <v>493</v>
      </c>
      <c r="E641" s="28" t="s">
        <v>842</v>
      </c>
      <c r="F641" s="28" t="s">
        <v>507</v>
      </c>
      <c r="G641" s="28"/>
      <c r="H641" s="28" t="s">
        <v>715</v>
      </c>
      <c r="I641" s="28"/>
      <c r="J641" s="28"/>
      <c r="K641" s="28"/>
      <c r="L641" s="57"/>
    </row>
    <row r="642" spans="1:12" ht="18.600000000000001" x14ac:dyDescent="0.35">
      <c r="A642" s="39" t="s">
        <v>58</v>
      </c>
      <c r="B642" s="16">
        <v>41998</v>
      </c>
      <c r="C642" s="17">
        <f t="shared" ca="1" si="14"/>
        <v>541.71428571428567</v>
      </c>
      <c r="D642" s="18" t="s">
        <v>715</v>
      </c>
      <c r="E642" s="179" t="s">
        <v>847</v>
      </c>
      <c r="F642" s="18"/>
      <c r="G642" s="18"/>
      <c r="H642" s="18"/>
      <c r="I642" s="18" t="s">
        <v>833</v>
      </c>
      <c r="J642" s="18" t="s">
        <v>532</v>
      </c>
      <c r="K642" s="18" t="s">
        <v>750</v>
      </c>
      <c r="L642" s="41" t="s">
        <v>517</v>
      </c>
    </row>
    <row r="643" spans="1:12" x14ac:dyDescent="0.35">
      <c r="A643" s="40" t="s">
        <v>59</v>
      </c>
      <c r="B643" s="19">
        <v>41998</v>
      </c>
      <c r="C643" s="20">
        <f t="shared" ca="1" si="14"/>
        <v>541.71428571428567</v>
      </c>
      <c r="D643" s="21" t="s">
        <v>715</v>
      </c>
      <c r="E643" s="21" t="s">
        <v>418</v>
      </c>
      <c r="F643" s="21" t="s">
        <v>506</v>
      </c>
      <c r="G643" s="21"/>
      <c r="H643" s="21" t="s">
        <v>491</v>
      </c>
      <c r="I643" s="21"/>
      <c r="J643" s="21"/>
      <c r="K643" s="21"/>
      <c r="L643" s="58"/>
    </row>
    <row r="644" spans="1:12" x14ac:dyDescent="0.35">
      <c r="A644" s="40" t="s">
        <v>60</v>
      </c>
      <c r="B644" s="19">
        <v>41998</v>
      </c>
      <c r="C644" s="20">
        <f t="shared" ca="1" si="14"/>
        <v>541.71428571428567</v>
      </c>
      <c r="D644" s="21" t="s">
        <v>715</v>
      </c>
      <c r="E644" s="21" t="s">
        <v>532</v>
      </c>
      <c r="F644" s="21" t="s">
        <v>506</v>
      </c>
      <c r="G644" s="21"/>
      <c r="H644" s="21" t="s">
        <v>491</v>
      </c>
      <c r="I644" s="21"/>
      <c r="J644" s="21"/>
      <c r="K644" s="21"/>
      <c r="L644" s="58"/>
    </row>
    <row r="645" spans="1:12" x14ac:dyDescent="0.35">
      <c r="A645" s="40" t="s">
        <v>61</v>
      </c>
      <c r="B645" s="19">
        <v>41998</v>
      </c>
      <c r="C645" s="20">
        <f t="shared" ca="1" si="14"/>
        <v>541.71428571428567</v>
      </c>
      <c r="D645" s="21" t="s">
        <v>491</v>
      </c>
      <c r="E645" s="21" t="s">
        <v>517</v>
      </c>
      <c r="F645" s="21" t="s">
        <v>507</v>
      </c>
      <c r="G645" s="21"/>
      <c r="H645" s="21" t="s">
        <v>491</v>
      </c>
      <c r="I645" s="21"/>
      <c r="J645" s="21"/>
      <c r="K645" s="21"/>
      <c r="L645" s="58"/>
    </row>
    <row r="646" spans="1:12" x14ac:dyDescent="0.35">
      <c r="A646" s="40" t="s">
        <v>846</v>
      </c>
      <c r="B646" s="19">
        <v>41998</v>
      </c>
      <c r="C646" s="20">
        <f t="shared" ca="1" si="14"/>
        <v>541.71428571428567</v>
      </c>
      <c r="D646" s="21" t="s">
        <v>493</v>
      </c>
      <c r="E646" s="21" t="s">
        <v>532</v>
      </c>
      <c r="F646" s="21" t="s">
        <v>506</v>
      </c>
      <c r="G646" s="21"/>
      <c r="H646" s="21" t="s">
        <v>491</v>
      </c>
      <c r="I646" s="21"/>
      <c r="J646" s="21"/>
      <c r="K646" s="21"/>
      <c r="L646" s="58"/>
    </row>
    <row r="647" spans="1:12" ht="18.600000000000001" thickBot="1" x14ac:dyDescent="0.4">
      <c r="A647" s="56" t="s">
        <v>64</v>
      </c>
      <c r="B647" s="29">
        <v>41998</v>
      </c>
      <c r="C647" s="37">
        <f t="shared" ca="1" si="14"/>
        <v>541.71428571428567</v>
      </c>
      <c r="D647" s="28" t="s">
        <v>493</v>
      </c>
      <c r="E647" s="28" t="s">
        <v>517</v>
      </c>
      <c r="F647" s="28" t="s">
        <v>507</v>
      </c>
      <c r="G647" s="28"/>
      <c r="H647" s="28" t="s">
        <v>491</v>
      </c>
      <c r="I647" s="28"/>
      <c r="J647" s="28"/>
      <c r="K647" s="28"/>
      <c r="L647" s="57"/>
    </row>
    <row r="648" spans="1:12" x14ac:dyDescent="0.35">
      <c r="A648" s="39" t="s">
        <v>65</v>
      </c>
      <c r="B648" s="16">
        <v>42016</v>
      </c>
      <c r="C648" s="17">
        <f t="shared" ref="C648:C653" ca="1" si="15">(TODAY()-B648)/7</f>
        <v>539.14285714285711</v>
      </c>
      <c r="D648" s="18" t="s">
        <v>715</v>
      </c>
      <c r="E648" s="69" t="s">
        <v>849</v>
      </c>
      <c r="F648" s="18" t="s">
        <v>507</v>
      </c>
      <c r="G648" s="18"/>
      <c r="H648" s="18" t="s">
        <v>491</v>
      </c>
      <c r="I648" s="18" t="s">
        <v>833</v>
      </c>
      <c r="J648" s="18" t="s">
        <v>532</v>
      </c>
      <c r="K648" s="18" t="s">
        <v>750</v>
      </c>
      <c r="L648" s="41" t="s">
        <v>517</v>
      </c>
    </row>
    <row r="649" spans="1:12" x14ac:dyDescent="0.35">
      <c r="A649" s="40" t="s">
        <v>66</v>
      </c>
      <c r="B649" s="19">
        <v>42016</v>
      </c>
      <c r="C649" s="20">
        <f t="shared" ca="1" si="15"/>
        <v>539.14285714285711</v>
      </c>
      <c r="D649" s="21" t="s">
        <v>715</v>
      </c>
      <c r="E649" s="21" t="s">
        <v>517</v>
      </c>
      <c r="F649" s="21" t="s">
        <v>507</v>
      </c>
      <c r="G649" s="21"/>
      <c r="H649" s="21" t="s">
        <v>491</v>
      </c>
      <c r="I649" s="21"/>
      <c r="J649" s="21"/>
      <c r="K649" s="21"/>
      <c r="L649" s="58"/>
    </row>
    <row r="650" spans="1:12" x14ac:dyDescent="0.35">
      <c r="A650" s="40" t="s">
        <v>67</v>
      </c>
      <c r="B650" s="19">
        <v>42016</v>
      </c>
      <c r="C650" s="20">
        <f t="shared" ca="1" si="15"/>
        <v>539.14285714285711</v>
      </c>
      <c r="D650" s="21" t="s">
        <v>715</v>
      </c>
      <c r="E650" s="21" t="s">
        <v>517</v>
      </c>
      <c r="F650" s="21" t="s">
        <v>507</v>
      </c>
      <c r="G650" s="21"/>
      <c r="H650" s="21" t="s">
        <v>491</v>
      </c>
      <c r="I650" s="21"/>
      <c r="J650" s="21"/>
      <c r="K650" s="21"/>
      <c r="L650" s="58"/>
    </row>
    <row r="651" spans="1:12" x14ac:dyDescent="0.35">
      <c r="A651" s="40" t="s">
        <v>68</v>
      </c>
      <c r="B651" s="19">
        <v>42016</v>
      </c>
      <c r="C651" s="20">
        <f t="shared" ca="1" si="15"/>
        <v>539.14285714285711</v>
      </c>
      <c r="D651" s="21" t="s">
        <v>491</v>
      </c>
      <c r="E651" s="21" t="s">
        <v>532</v>
      </c>
      <c r="F651" s="21" t="s">
        <v>506</v>
      </c>
      <c r="G651" s="21"/>
      <c r="H651" s="21" t="s">
        <v>491</v>
      </c>
      <c r="I651" s="21"/>
      <c r="J651" s="21"/>
      <c r="K651" s="21"/>
      <c r="L651" s="58"/>
    </row>
    <row r="652" spans="1:12" x14ac:dyDescent="0.35">
      <c r="A652" s="40" t="s">
        <v>69</v>
      </c>
      <c r="B652" s="19">
        <v>42016</v>
      </c>
      <c r="C652" s="20">
        <f t="shared" ca="1" si="15"/>
        <v>539.14285714285711</v>
      </c>
      <c r="D652" s="21" t="s">
        <v>848</v>
      </c>
      <c r="E652" s="21" t="s">
        <v>517</v>
      </c>
      <c r="F652" s="21" t="s">
        <v>507</v>
      </c>
      <c r="G652" s="21"/>
      <c r="H652" s="21" t="s">
        <v>491</v>
      </c>
      <c r="I652" s="21"/>
      <c r="J652" s="21"/>
      <c r="K652" s="21"/>
      <c r="L652" s="58"/>
    </row>
    <row r="653" spans="1:12" x14ac:dyDescent="0.35">
      <c r="A653" s="40" t="s">
        <v>70</v>
      </c>
      <c r="B653" s="19">
        <v>42016</v>
      </c>
      <c r="C653" s="20">
        <f t="shared" ca="1" si="15"/>
        <v>539.14285714285711</v>
      </c>
      <c r="D653" s="21" t="s">
        <v>491</v>
      </c>
      <c r="E653" s="21" t="s">
        <v>532</v>
      </c>
      <c r="F653" s="21" t="s">
        <v>506</v>
      </c>
      <c r="G653" s="21"/>
      <c r="H653" s="21" t="s">
        <v>491</v>
      </c>
      <c r="I653" s="21"/>
      <c r="J653" s="21"/>
      <c r="K653" s="21"/>
      <c r="L653" s="58"/>
    </row>
    <row r="654" spans="1:12" x14ac:dyDescent="0.35">
      <c r="A654" s="40" t="s">
        <v>71</v>
      </c>
      <c r="B654" s="19">
        <v>42016</v>
      </c>
      <c r="C654" s="20">
        <f t="shared" ref="C654:C665" ca="1" si="16">(TODAY()-B654)/7</f>
        <v>539.14285714285711</v>
      </c>
      <c r="D654" s="21" t="s">
        <v>493</v>
      </c>
      <c r="E654" s="21" t="s">
        <v>532</v>
      </c>
      <c r="F654" s="21" t="s">
        <v>506</v>
      </c>
      <c r="G654" s="21"/>
      <c r="H654" s="21" t="s">
        <v>491</v>
      </c>
      <c r="I654" s="21"/>
      <c r="J654" s="21"/>
      <c r="K654" s="21"/>
      <c r="L654" s="58"/>
    </row>
    <row r="655" spans="1:12" x14ac:dyDescent="0.35">
      <c r="A655" s="40" t="s">
        <v>72</v>
      </c>
      <c r="B655" s="19">
        <v>42016</v>
      </c>
      <c r="C655" s="20">
        <f t="shared" ca="1" si="16"/>
        <v>539.14285714285711</v>
      </c>
      <c r="D655" s="21" t="s">
        <v>493</v>
      </c>
      <c r="E655" s="21" t="s">
        <v>517</v>
      </c>
      <c r="F655" s="21" t="s">
        <v>507</v>
      </c>
      <c r="G655" s="21"/>
      <c r="H655" s="21" t="s">
        <v>491</v>
      </c>
      <c r="I655" s="21"/>
      <c r="J655" s="21"/>
      <c r="K655" s="21"/>
      <c r="L655" s="58"/>
    </row>
    <row r="656" spans="1:12" ht="18.600000000000001" thickBot="1" x14ac:dyDescent="0.4">
      <c r="A656" s="56" t="s">
        <v>73</v>
      </c>
      <c r="B656" s="29">
        <v>42016</v>
      </c>
      <c r="C656" s="37">
        <f t="shared" ca="1" si="16"/>
        <v>539.14285714285711</v>
      </c>
      <c r="D656" s="28" t="s">
        <v>493</v>
      </c>
      <c r="E656" s="28" t="s">
        <v>517</v>
      </c>
      <c r="F656" s="28" t="s">
        <v>507</v>
      </c>
      <c r="G656" s="28"/>
      <c r="H656" s="28" t="s">
        <v>491</v>
      </c>
      <c r="I656" s="28"/>
      <c r="J656" s="28"/>
      <c r="K656" s="28"/>
      <c r="L656" s="57"/>
    </row>
    <row r="657" spans="1:12" x14ac:dyDescent="0.35">
      <c r="A657" s="39" t="s">
        <v>74</v>
      </c>
      <c r="B657" s="16">
        <v>42055</v>
      </c>
      <c r="C657" s="17">
        <f t="shared" ca="1" si="16"/>
        <v>533.57142857142856</v>
      </c>
      <c r="D657" s="18" t="s">
        <v>491</v>
      </c>
      <c r="E657" s="18" t="s">
        <v>532</v>
      </c>
      <c r="F657" s="18" t="s">
        <v>506</v>
      </c>
      <c r="G657" s="18"/>
      <c r="H657" s="18" t="s">
        <v>491</v>
      </c>
      <c r="I657" s="18" t="s">
        <v>769</v>
      </c>
      <c r="J657" s="18" t="s">
        <v>532</v>
      </c>
      <c r="K657" s="18" t="s">
        <v>828</v>
      </c>
      <c r="L657" s="41" t="s">
        <v>517</v>
      </c>
    </row>
    <row r="658" spans="1:12" x14ac:dyDescent="0.35">
      <c r="A658" s="40" t="s">
        <v>75</v>
      </c>
      <c r="B658" s="19">
        <v>42055</v>
      </c>
      <c r="C658" s="20">
        <f t="shared" ca="1" si="16"/>
        <v>533.57142857142856</v>
      </c>
      <c r="D658" s="21" t="s">
        <v>491</v>
      </c>
      <c r="E658" s="21" t="s">
        <v>532</v>
      </c>
      <c r="F658" s="21" t="s">
        <v>506</v>
      </c>
      <c r="G658" s="21"/>
      <c r="H658" s="21" t="s">
        <v>491</v>
      </c>
      <c r="I658" s="21"/>
      <c r="J658" s="21"/>
      <c r="K658" s="21"/>
      <c r="L658" s="58"/>
    </row>
    <row r="659" spans="1:12" x14ac:dyDescent="0.35">
      <c r="A659" s="40" t="s">
        <v>76</v>
      </c>
      <c r="B659" s="19">
        <v>42055</v>
      </c>
      <c r="C659" s="20">
        <f t="shared" ca="1" si="16"/>
        <v>533.57142857142856</v>
      </c>
      <c r="D659" s="21" t="s">
        <v>493</v>
      </c>
      <c r="E659" s="21" t="s">
        <v>517</v>
      </c>
      <c r="F659" s="21" t="s">
        <v>507</v>
      </c>
      <c r="G659" s="21"/>
      <c r="H659" s="21" t="s">
        <v>852</v>
      </c>
      <c r="I659" s="21"/>
      <c r="J659" s="21"/>
      <c r="K659" s="21"/>
      <c r="L659" s="58"/>
    </row>
    <row r="660" spans="1:12" ht="18.600000000000001" thickBot="1" x14ac:dyDescent="0.4">
      <c r="A660" s="56" t="s">
        <v>77</v>
      </c>
      <c r="B660" s="29">
        <v>42055</v>
      </c>
      <c r="C660" s="37">
        <f t="shared" ca="1" si="16"/>
        <v>533.57142857142856</v>
      </c>
      <c r="D660" s="28" t="s">
        <v>493</v>
      </c>
      <c r="E660" s="28" t="s">
        <v>532</v>
      </c>
      <c r="F660" s="28" t="s">
        <v>506</v>
      </c>
      <c r="G660" s="28"/>
      <c r="H660" s="28" t="s">
        <v>491</v>
      </c>
      <c r="I660" s="28"/>
      <c r="J660" s="28"/>
      <c r="K660" s="28"/>
      <c r="L660" s="57"/>
    </row>
    <row r="661" spans="1:12" x14ac:dyDescent="0.35">
      <c r="A661" s="39" t="s">
        <v>853</v>
      </c>
      <c r="B661" s="16">
        <v>42064</v>
      </c>
      <c r="C661" s="17">
        <f t="shared" ca="1" si="16"/>
        <v>532.28571428571433</v>
      </c>
      <c r="D661" s="18" t="s">
        <v>491</v>
      </c>
      <c r="E661" s="18" t="s">
        <v>509</v>
      </c>
      <c r="F661" s="18" t="s">
        <v>507</v>
      </c>
      <c r="G661" s="18"/>
      <c r="H661" s="18"/>
      <c r="I661" s="18" t="s">
        <v>732</v>
      </c>
      <c r="J661" s="18" t="s">
        <v>509</v>
      </c>
      <c r="K661" s="18" t="s">
        <v>839</v>
      </c>
      <c r="L661" s="41" t="s">
        <v>509</v>
      </c>
    </row>
    <row r="662" spans="1:12" x14ac:dyDescent="0.35">
      <c r="A662" s="40" t="s">
        <v>81</v>
      </c>
      <c r="B662" s="19">
        <v>42064</v>
      </c>
      <c r="C662" s="20">
        <f t="shared" ca="1" si="16"/>
        <v>532.28571428571433</v>
      </c>
      <c r="D662" s="21" t="s">
        <v>491</v>
      </c>
      <c r="E662" s="21" t="s">
        <v>730</v>
      </c>
      <c r="F662" s="21" t="s">
        <v>506</v>
      </c>
      <c r="G662" s="21"/>
      <c r="H662" s="21"/>
      <c r="I662" s="21"/>
      <c r="J662" s="21"/>
      <c r="K662" s="21"/>
      <c r="L662" s="58"/>
    </row>
    <row r="663" spans="1:12" x14ac:dyDescent="0.35">
      <c r="A663" s="40" t="s">
        <v>82</v>
      </c>
      <c r="B663" s="19">
        <v>42064</v>
      </c>
      <c r="C663" s="20">
        <f t="shared" ca="1" si="16"/>
        <v>532.28571428571433</v>
      </c>
      <c r="D663" s="21" t="s">
        <v>854</v>
      </c>
      <c r="E663" s="21" t="s">
        <v>509</v>
      </c>
      <c r="F663" s="21" t="s">
        <v>507</v>
      </c>
      <c r="G663" s="21"/>
      <c r="H663" s="21"/>
      <c r="I663" s="21"/>
      <c r="J663" s="21"/>
      <c r="K663" s="21"/>
      <c r="L663" s="58"/>
    </row>
    <row r="664" spans="1:12" x14ac:dyDescent="0.35">
      <c r="A664" s="40" t="s">
        <v>83</v>
      </c>
      <c r="B664" s="19">
        <v>42064</v>
      </c>
      <c r="C664" s="20">
        <f t="shared" ca="1" si="16"/>
        <v>532.28571428571433</v>
      </c>
      <c r="D664" s="21" t="s">
        <v>491</v>
      </c>
      <c r="E664" s="21" t="s">
        <v>509</v>
      </c>
      <c r="F664" s="21" t="s">
        <v>507</v>
      </c>
      <c r="G664" s="21"/>
      <c r="H664" s="21"/>
      <c r="I664" s="21"/>
      <c r="J664" s="21"/>
      <c r="K664" s="21"/>
      <c r="L664" s="58"/>
    </row>
    <row r="665" spans="1:12" x14ac:dyDescent="0.35">
      <c r="A665" s="40" t="s">
        <v>84</v>
      </c>
      <c r="B665" s="19">
        <v>42064</v>
      </c>
      <c r="C665" s="20">
        <f t="shared" ca="1" si="16"/>
        <v>532.28571428571433</v>
      </c>
      <c r="D665" s="21" t="s">
        <v>491</v>
      </c>
      <c r="E665" s="21" t="s">
        <v>730</v>
      </c>
      <c r="F665" s="21" t="s">
        <v>506</v>
      </c>
      <c r="G665" s="21"/>
      <c r="H665" s="21"/>
      <c r="I665" s="21"/>
      <c r="J665" s="21"/>
      <c r="K665" s="21"/>
      <c r="L665" s="58"/>
    </row>
    <row r="666" spans="1:12" x14ac:dyDescent="0.35">
      <c r="A666" s="40" t="s">
        <v>85</v>
      </c>
      <c r="B666" s="19">
        <v>42064</v>
      </c>
      <c r="C666" s="20">
        <f t="shared" ref="C666:C675" ca="1" si="17">(TODAY()-B666)/7</f>
        <v>532.28571428571433</v>
      </c>
      <c r="D666" s="21" t="s">
        <v>493</v>
      </c>
      <c r="E666" s="21" t="s">
        <v>311</v>
      </c>
      <c r="F666" s="21" t="s">
        <v>507</v>
      </c>
      <c r="G666" s="21"/>
      <c r="H666" s="21"/>
      <c r="I666" s="21"/>
      <c r="J666" s="21"/>
      <c r="K666" s="21"/>
      <c r="L666" s="58"/>
    </row>
    <row r="667" spans="1:12" ht="18.600000000000001" thickBot="1" x14ac:dyDescent="0.4">
      <c r="A667" s="56" t="s">
        <v>86</v>
      </c>
      <c r="B667" s="29">
        <v>42064</v>
      </c>
      <c r="C667" s="37">
        <f t="shared" ca="1" si="17"/>
        <v>532.28571428571433</v>
      </c>
      <c r="D667" s="28" t="s">
        <v>493</v>
      </c>
      <c r="E667" s="28" t="s">
        <v>730</v>
      </c>
      <c r="F667" s="28" t="s">
        <v>506</v>
      </c>
      <c r="G667" s="28"/>
      <c r="H667" s="28"/>
      <c r="I667" s="28"/>
      <c r="J667" s="28"/>
      <c r="K667" s="28"/>
      <c r="L667" s="57"/>
    </row>
    <row r="668" spans="1:12" x14ac:dyDescent="0.35">
      <c r="A668" s="39" t="s">
        <v>87</v>
      </c>
      <c r="B668" s="16">
        <v>42109</v>
      </c>
      <c r="C668" s="17">
        <f t="shared" ca="1" si="17"/>
        <v>525.85714285714289</v>
      </c>
      <c r="D668" s="18" t="s">
        <v>491</v>
      </c>
      <c r="E668" s="18" t="s">
        <v>730</v>
      </c>
      <c r="F668" s="18" t="s">
        <v>506</v>
      </c>
      <c r="G668" s="18"/>
      <c r="H668" s="18"/>
      <c r="I668" s="18" t="s">
        <v>732</v>
      </c>
      <c r="J668" s="18" t="s">
        <v>509</v>
      </c>
      <c r="K668" s="18" t="s">
        <v>839</v>
      </c>
      <c r="L668" s="41" t="s">
        <v>509</v>
      </c>
    </row>
    <row r="669" spans="1:12" x14ac:dyDescent="0.35">
      <c r="A669" s="40" t="s">
        <v>88</v>
      </c>
      <c r="B669" s="19">
        <v>42109</v>
      </c>
      <c r="C669" s="20">
        <f t="shared" ca="1" si="17"/>
        <v>525.85714285714289</v>
      </c>
      <c r="D669" s="21" t="s">
        <v>491</v>
      </c>
      <c r="E669" s="21" t="s">
        <v>311</v>
      </c>
      <c r="F669" s="21" t="s">
        <v>507</v>
      </c>
      <c r="G669" s="21"/>
      <c r="H669" s="21"/>
      <c r="I669" s="21"/>
      <c r="J669" s="21"/>
      <c r="K669" s="21"/>
      <c r="L669" s="58"/>
    </row>
    <row r="670" spans="1:12" x14ac:dyDescent="0.35">
      <c r="A670" s="40" t="s">
        <v>89</v>
      </c>
      <c r="B670" s="19">
        <v>42109</v>
      </c>
      <c r="C670" s="20">
        <f t="shared" ca="1" si="17"/>
        <v>525.85714285714289</v>
      </c>
      <c r="D670" s="21" t="s">
        <v>491</v>
      </c>
      <c r="E670" s="21" t="s">
        <v>509</v>
      </c>
      <c r="F670" s="21" t="s">
        <v>507</v>
      </c>
      <c r="G670" s="21"/>
      <c r="H670" s="21"/>
      <c r="I670" s="21"/>
      <c r="J670" s="21"/>
      <c r="K670" s="21"/>
      <c r="L670" s="58"/>
    </row>
    <row r="671" spans="1:12" x14ac:dyDescent="0.35">
      <c r="A671" s="40" t="s">
        <v>90</v>
      </c>
      <c r="B671" s="19">
        <v>42109</v>
      </c>
      <c r="C671" s="20">
        <f t="shared" ca="1" si="17"/>
        <v>525.85714285714289</v>
      </c>
      <c r="D671" s="21" t="s">
        <v>491</v>
      </c>
      <c r="E671" s="21" t="s">
        <v>730</v>
      </c>
      <c r="F671" s="21" t="s">
        <v>506</v>
      </c>
      <c r="G671" s="21"/>
      <c r="H671" s="21"/>
      <c r="I671" s="21"/>
      <c r="J671" s="21"/>
      <c r="K671" s="21"/>
      <c r="L671" s="58"/>
    </row>
    <row r="672" spans="1:12" x14ac:dyDescent="0.35">
      <c r="A672" s="40" t="s">
        <v>91</v>
      </c>
      <c r="B672" s="19">
        <v>42109</v>
      </c>
      <c r="C672" s="20">
        <f t="shared" ca="1" si="17"/>
        <v>525.85714285714289</v>
      </c>
      <c r="D672" s="21" t="s">
        <v>493</v>
      </c>
      <c r="E672" s="21" t="s">
        <v>311</v>
      </c>
      <c r="F672" s="21" t="s">
        <v>507</v>
      </c>
      <c r="G672" s="21"/>
      <c r="H672" s="21"/>
      <c r="I672" s="21"/>
      <c r="J672" s="21"/>
      <c r="K672" s="21"/>
      <c r="L672" s="58"/>
    </row>
    <row r="673" spans="1:12" x14ac:dyDescent="0.35">
      <c r="A673" s="40" t="s">
        <v>92</v>
      </c>
      <c r="B673" s="19">
        <v>42109</v>
      </c>
      <c r="C673" s="20">
        <f t="shared" ca="1" si="17"/>
        <v>525.85714285714289</v>
      </c>
      <c r="D673" s="21" t="s">
        <v>493</v>
      </c>
      <c r="E673" s="21" t="s">
        <v>311</v>
      </c>
      <c r="F673" s="21" t="s">
        <v>507</v>
      </c>
      <c r="G673" s="21"/>
      <c r="H673" s="21"/>
      <c r="I673" s="21"/>
      <c r="J673" s="21"/>
      <c r="K673" s="21"/>
      <c r="L673" s="58"/>
    </row>
    <row r="674" spans="1:12" x14ac:dyDescent="0.35">
      <c r="A674" s="40" t="s">
        <v>93</v>
      </c>
      <c r="B674" s="19">
        <v>42109</v>
      </c>
      <c r="C674" s="20">
        <f t="shared" ca="1" si="17"/>
        <v>525.85714285714289</v>
      </c>
      <c r="D674" s="21" t="s">
        <v>493</v>
      </c>
      <c r="E674" s="21" t="s">
        <v>311</v>
      </c>
      <c r="F674" s="21" t="s">
        <v>507</v>
      </c>
      <c r="G674" s="21"/>
      <c r="H674" s="21"/>
      <c r="I674" s="21"/>
      <c r="J674" s="21"/>
      <c r="K674" s="21"/>
      <c r="L674" s="58"/>
    </row>
    <row r="675" spans="1:12" ht="18.600000000000001" thickBot="1" x14ac:dyDescent="0.4">
      <c r="A675" s="56" t="s">
        <v>94</v>
      </c>
      <c r="B675" s="29">
        <v>42109</v>
      </c>
      <c r="C675" s="37">
        <f t="shared" ca="1" si="17"/>
        <v>525.85714285714289</v>
      </c>
      <c r="D675" s="28" t="s">
        <v>493</v>
      </c>
      <c r="E675" s="28" t="s">
        <v>311</v>
      </c>
      <c r="F675" s="28" t="s">
        <v>507</v>
      </c>
      <c r="G675" s="28"/>
      <c r="H675" s="28"/>
      <c r="I675" s="28"/>
      <c r="J675" s="28"/>
      <c r="K675" s="28"/>
      <c r="L675" s="57"/>
    </row>
    <row r="676" spans="1:12" x14ac:dyDescent="0.35">
      <c r="A676" s="39" t="s">
        <v>95</v>
      </c>
      <c r="B676" s="16">
        <v>42108</v>
      </c>
      <c r="C676" s="17">
        <f t="shared" ref="C676:C684" ca="1" si="18">(TODAY()-B676)/7</f>
        <v>526</v>
      </c>
      <c r="D676" s="18" t="s">
        <v>715</v>
      </c>
      <c r="E676" s="18" t="s">
        <v>517</v>
      </c>
      <c r="F676" s="18" t="s">
        <v>507</v>
      </c>
      <c r="G676" s="18"/>
      <c r="H676" s="18" t="s">
        <v>491</v>
      </c>
      <c r="I676" s="18" t="s">
        <v>857</v>
      </c>
      <c r="J676" s="18" t="s">
        <v>532</v>
      </c>
      <c r="K676" s="18" t="s">
        <v>856</v>
      </c>
      <c r="L676" s="41" t="s">
        <v>517</v>
      </c>
    </row>
    <row r="677" spans="1:12" x14ac:dyDescent="0.35">
      <c r="A677" s="40" t="s">
        <v>96</v>
      </c>
      <c r="B677" s="19">
        <v>42108</v>
      </c>
      <c r="C677" s="20">
        <f t="shared" ca="1" si="18"/>
        <v>526</v>
      </c>
      <c r="D677" s="21" t="s">
        <v>715</v>
      </c>
      <c r="E677" s="21" t="s">
        <v>517</v>
      </c>
      <c r="F677" s="21" t="s">
        <v>507</v>
      </c>
      <c r="G677" s="21"/>
      <c r="H677" s="21" t="s">
        <v>491</v>
      </c>
      <c r="I677" s="21"/>
      <c r="J677" s="21"/>
      <c r="K677" s="21"/>
      <c r="L677" s="58"/>
    </row>
    <row r="678" spans="1:12" x14ac:dyDescent="0.35">
      <c r="A678" s="40" t="s">
        <v>861</v>
      </c>
      <c r="B678" s="19">
        <v>42108</v>
      </c>
      <c r="C678" s="20">
        <f t="shared" ca="1" si="18"/>
        <v>526</v>
      </c>
      <c r="D678" s="21" t="s">
        <v>715</v>
      </c>
      <c r="E678" s="21" t="s">
        <v>517</v>
      </c>
      <c r="F678" s="21" t="s">
        <v>507</v>
      </c>
      <c r="G678" s="21"/>
      <c r="H678" s="21" t="s">
        <v>491</v>
      </c>
      <c r="I678" s="21"/>
      <c r="J678" s="21"/>
      <c r="K678" s="21"/>
      <c r="L678" s="58"/>
    </row>
    <row r="679" spans="1:12" x14ac:dyDescent="0.35">
      <c r="A679" s="40" t="s">
        <v>862</v>
      </c>
      <c r="B679" s="19">
        <v>42108</v>
      </c>
      <c r="C679" s="20">
        <f t="shared" ca="1" si="18"/>
        <v>526</v>
      </c>
      <c r="D679" s="21" t="s">
        <v>493</v>
      </c>
      <c r="E679" s="21" t="s">
        <v>517</v>
      </c>
      <c r="F679" s="21" t="s">
        <v>507</v>
      </c>
      <c r="G679" s="21"/>
      <c r="H679" s="21" t="s">
        <v>491</v>
      </c>
      <c r="I679" s="21"/>
      <c r="J679" s="21"/>
      <c r="K679" s="21"/>
      <c r="L679" s="58"/>
    </row>
    <row r="680" spans="1:12" x14ac:dyDescent="0.35">
      <c r="A680" s="40" t="s">
        <v>99</v>
      </c>
      <c r="B680" s="19">
        <v>42108</v>
      </c>
      <c r="C680" s="20">
        <f t="shared" ca="1" si="18"/>
        <v>526</v>
      </c>
      <c r="D680" s="21" t="s">
        <v>493</v>
      </c>
      <c r="E680" s="21" t="s">
        <v>517</v>
      </c>
      <c r="F680" s="21" t="s">
        <v>507</v>
      </c>
      <c r="G680" s="21"/>
      <c r="H680" s="21" t="s">
        <v>491</v>
      </c>
      <c r="I680" s="21"/>
      <c r="J680" s="21"/>
      <c r="K680" s="21"/>
      <c r="L680" s="58"/>
    </row>
    <row r="681" spans="1:12" x14ac:dyDescent="0.35">
      <c r="A681" s="40" t="s">
        <v>101</v>
      </c>
      <c r="B681" s="19">
        <v>42108</v>
      </c>
      <c r="C681" s="20">
        <f t="shared" ca="1" si="18"/>
        <v>526</v>
      </c>
      <c r="D681" s="21" t="s">
        <v>493</v>
      </c>
      <c r="E681" s="21" t="s">
        <v>532</v>
      </c>
      <c r="F681" s="21" t="s">
        <v>506</v>
      </c>
      <c r="G681" s="21"/>
      <c r="H681" s="21" t="s">
        <v>491</v>
      </c>
      <c r="I681" s="21"/>
      <c r="J681" s="21"/>
      <c r="K681" s="21"/>
      <c r="L681" s="58"/>
    </row>
    <row r="682" spans="1:12" x14ac:dyDescent="0.35">
      <c r="A682" s="40" t="s">
        <v>102</v>
      </c>
      <c r="B682" s="19">
        <v>42108</v>
      </c>
      <c r="C682" s="20">
        <f t="shared" ca="1" si="18"/>
        <v>526</v>
      </c>
      <c r="D682" s="21" t="s">
        <v>493</v>
      </c>
      <c r="E682" s="21" t="s">
        <v>532</v>
      </c>
      <c r="F682" s="21" t="s">
        <v>506</v>
      </c>
      <c r="G682" s="21"/>
      <c r="H682" s="21" t="s">
        <v>491</v>
      </c>
      <c r="I682" s="21"/>
      <c r="J682" s="21"/>
      <c r="K682" s="21"/>
      <c r="L682" s="58"/>
    </row>
    <row r="683" spans="1:12" x14ac:dyDescent="0.35">
      <c r="A683" s="40" t="s">
        <v>103</v>
      </c>
      <c r="B683" s="19">
        <v>42108</v>
      </c>
      <c r="C683" s="20">
        <f t="shared" ca="1" si="18"/>
        <v>526</v>
      </c>
      <c r="D683" s="21" t="s">
        <v>493</v>
      </c>
      <c r="E683" s="21" t="s">
        <v>532</v>
      </c>
      <c r="F683" s="21" t="s">
        <v>506</v>
      </c>
      <c r="G683" s="21"/>
      <c r="H683" s="21" t="s">
        <v>491</v>
      </c>
      <c r="I683" s="21"/>
      <c r="J683" s="21"/>
      <c r="K683" s="21"/>
      <c r="L683" s="58"/>
    </row>
    <row r="684" spans="1:12" ht="18.600000000000001" thickBot="1" x14ac:dyDescent="0.4">
      <c r="A684" s="56" t="s">
        <v>104</v>
      </c>
      <c r="B684" s="29">
        <v>42108</v>
      </c>
      <c r="C684" s="37">
        <f t="shared" ca="1" si="18"/>
        <v>526</v>
      </c>
      <c r="D684" s="28" t="s">
        <v>493</v>
      </c>
      <c r="E684" s="28" t="s">
        <v>532</v>
      </c>
      <c r="F684" s="28" t="s">
        <v>506</v>
      </c>
      <c r="G684" s="28"/>
      <c r="H684" s="28" t="s">
        <v>491</v>
      </c>
      <c r="I684" s="28"/>
      <c r="J684" s="28"/>
      <c r="K684" s="28"/>
      <c r="L684" s="57"/>
    </row>
    <row r="685" spans="1:12" ht="18.600000000000001" x14ac:dyDescent="0.35">
      <c r="A685" s="39" t="s">
        <v>105</v>
      </c>
      <c r="B685" s="70">
        <v>42108</v>
      </c>
      <c r="C685" s="17">
        <f t="shared" ref="C685:C693" ca="1" si="19">(TODAY()-B685)/7</f>
        <v>526</v>
      </c>
      <c r="D685" s="18" t="s">
        <v>715</v>
      </c>
      <c r="E685" s="18" t="s">
        <v>517</v>
      </c>
      <c r="F685" s="18" t="s">
        <v>507</v>
      </c>
      <c r="G685" s="18"/>
      <c r="H685" s="18" t="s">
        <v>491</v>
      </c>
      <c r="I685" s="18" t="s">
        <v>859</v>
      </c>
      <c r="J685" s="18" t="s">
        <v>517</v>
      </c>
      <c r="K685" s="18" t="s">
        <v>858</v>
      </c>
      <c r="L685" s="41" t="s">
        <v>517</v>
      </c>
    </row>
    <row r="686" spans="1:12" x14ac:dyDescent="0.35">
      <c r="A686" s="40" t="s">
        <v>106</v>
      </c>
      <c r="B686" s="29">
        <v>42108</v>
      </c>
      <c r="C686" s="20">
        <f t="shared" ca="1" si="19"/>
        <v>526</v>
      </c>
      <c r="D686" s="21" t="s">
        <v>715</v>
      </c>
      <c r="E686" s="21" t="s">
        <v>517</v>
      </c>
      <c r="F686" s="21" t="s">
        <v>507</v>
      </c>
      <c r="G686" s="21"/>
      <c r="H686" s="21" t="s">
        <v>491</v>
      </c>
      <c r="I686" s="21"/>
      <c r="J686" s="21"/>
      <c r="K686" s="21"/>
      <c r="L686" s="58"/>
    </row>
    <row r="687" spans="1:12" x14ac:dyDescent="0.35">
      <c r="A687" s="40" t="s">
        <v>107</v>
      </c>
      <c r="B687" s="29">
        <v>42108</v>
      </c>
      <c r="C687" s="20">
        <f t="shared" ca="1" si="19"/>
        <v>526</v>
      </c>
      <c r="D687" s="21" t="s">
        <v>715</v>
      </c>
      <c r="E687" s="21" t="s">
        <v>517</v>
      </c>
      <c r="F687" s="21" t="s">
        <v>507</v>
      </c>
      <c r="G687" s="21"/>
      <c r="H687" s="21" t="s">
        <v>491</v>
      </c>
      <c r="I687" s="21"/>
      <c r="J687" s="21"/>
      <c r="K687" s="21"/>
      <c r="L687" s="58"/>
    </row>
    <row r="688" spans="1:12" x14ac:dyDescent="0.35">
      <c r="A688" s="40" t="s">
        <v>108</v>
      </c>
      <c r="B688" s="29">
        <v>42108</v>
      </c>
      <c r="C688" s="20">
        <f t="shared" ca="1" si="19"/>
        <v>526</v>
      </c>
      <c r="D688" s="21" t="s">
        <v>491</v>
      </c>
      <c r="E688" s="21" t="s">
        <v>517</v>
      </c>
      <c r="F688" s="21" t="s">
        <v>507</v>
      </c>
      <c r="G688" s="21"/>
      <c r="H688" s="21" t="s">
        <v>491</v>
      </c>
      <c r="I688" s="21"/>
      <c r="J688" s="21"/>
      <c r="K688" s="21"/>
      <c r="L688" s="58"/>
    </row>
    <row r="689" spans="1:12" x14ac:dyDescent="0.35">
      <c r="A689" s="40" t="s">
        <v>111</v>
      </c>
      <c r="B689" s="29">
        <v>42108</v>
      </c>
      <c r="C689" s="20">
        <f t="shared" ca="1" si="19"/>
        <v>526</v>
      </c>
      <c r="D689" s="21" t="s">
        <v>491</v>
      </c>
      <c r="E689" s="21" t="s">
        <v>517</v>
      </c>
      <c r="F689" s="21" t="s">
        <v>507</v>
      </c>
      <c r="G689" s="21"/>
      <c r="H689" s="21" t="s">
        <v>491</v>
      </c>
      <c r="I689" s="21"/>
      <c r="J689" s="21"/>
      <c r="K689" s="21"/>
      <c r="L689" s="58"/>
    </row>
    <row r="690" spans="1:12" x14ac:dyDescent="0.35">
      <c r="A690" s="40" t="s">
        <v>112</v>
      </c>
      <c r="B690" s="29">
        <v>42108</v>
      </c>
      <c r="C690" s="20">
        <f t="shared" ca="1" si="19"/>
        <v>526</v>
      </c>
      <c r="D690" s="21" t="s">
        <v>491</v>
      </c>
      <c r="E690" s="21" t="s">
        <v>517</v>
      </c>
      <c r="F690" s="21" t="s">
        <v>507</v>
      </c>
      <c r="G690" s="21"/>
      <c r="H690" s="21" t="s">
        <v>491</v>
      </c>
      <c r="I690" s="21"/>
      <c r="J690" s="21"/>
      <c r="K690" s="21"/>
      <c r="L690" s="58"/>
    </row>
    <row r="691" spans="1:12" x14ac:dyDescent="0.35">
      <c r="A691" s="40" t="s">
        <v>113</v>
      </c>
      <c r="B691" s="29">
        <v>42108</v>
      </c>
      <c r="C691" s="20">
        <f t="shared" ca="1" si="19"/>
        <v>526</v>
      </c>
      <c r="D691" s="21" t="s">
        <v>491</v>
      </c>
      <c r="E691" s="21" t="s">
        <v>532</v>
      </c>
      <c r="F691" s="21" t="s">
        <v>506</v>
      </c>
      <c r="G691" s="21"/>
      <c r="H691" s="21" t="s">
        <v>491</v>
      </c>
      <c r="I691" s="21"/>
      <c r="J691" s="21"/>
      <c r="K691" s="21"/>
      <c r="L691" s="58"/>
    </row>
    <row r="692" spans="1:12" x14ac:dyDescent="0.35">
      <c r="A692" s="40" t="s">
        <v>114</v>
      </c>
      <c r="B692" s="29">
        <v>42108</v>
      </c>
      <c r="C692" s="20">
        <f t="shared" ca="1" si="19"/>
        <v>526</v>
      </c>
      <c r="D692" s="21" t="s">
        <v>491</v>
      </c>
      <c r="E692" s="21" t="s">
        <v>517</v>
      </c>
      <c r="F692" s="21" t="s">
        <v>507</v>
      </c>
      <c r="G692" s="21"/>
      <c r="H692" s="21" t="s">
        <v>491</v>
      </c>
      <c r="I692" s="21"/>
      <c r="J692" s="21"/>
      <c r="K692" s="21"/>
      <c r="L692" s="58"/>
    </row>
    <row r="693" spans="1:12" x14ac:dyDescent="0.35">
      <c r="A693" s="40" t="s">
        <v>115</v>
      </c>
      <c r="B693" s="29">
        <v>42108</v>
      </c>
      <c r="C693" s="20">
        <f t="shared" ca="1" si="19"/>
        <v>526</v>
      </c>
      <c r="D693" s="21" t="s">
        <v>493</v>
      </c>
      <c r="E693" s="21" t="s">
        <v>532</v>
      </c>
      <c r="F693" s="21" t="s">
        <v>506</v>
      </c>
      <c r="G693" s="21"/>
      <c r="H693" s="21" t="s">
        <v>491</v>
      </c>
      <c r="I693" s="21"/>
      <c r="J693" s="21"/>
      <c r="K693" s="21"/>
      <c r="L693" s="58"/>
    </row>
    <row r="694" spans="1:12" x14ac:dyDescent="0.35">
      <c r="A694" s="40" t="s">
        <v>116</v>
      </c>
      <c r="B694" s="29">
        <v>42108</v>
      </c>
      <c r="C694" s="20">
        <f t="shared" ref="C694:C702" ca="1" si="20">(TODAY()-B694)/7</f>
        <v>526</v>
      </c>
      <c r="D694" s="21" t="s">
        <v>493</v>
      </c>
      <c r="E694" s="21" t="s">
        <v>418</v>
      </c>
      <c r="F694" s="21" t="s">
        <v>506</v>
      </c>
      <c r="G694" s="21"/>
      <c r="H694" s="21" t="s">
        <v>491</v>
      </c>
      <c r="I694" s="21"/>
      <c r="J694" s="21"/>
      <c r="K694" s="21"/>
      <c r="L694" s="58"/>
    </row>
    <row r="695" spans="1:12" x14ac:dyDescent="0.35">
      <c r="A695" s="40" t="s">
        <v>117</v>
      </c>
      <c r="B695" s="29">
        <v>42108</v>
      </c>
      <c r="C695" s="20">
        <f t="shared" ca="1" si="20"/>
        <v>526</v>
      </c>
      <c r="D695" s="21" t="s">
        <v>493</v>
      </c>
      <c r="E695" s="21" t="s">
        <v>517</v>
      </c>
      <c r="F695" s="21" t="s">
        <v>507</v>
      </c>
      <c r="G695" s="21"/>
      <c r="H695" s="21" t="s">
        <v>491</v>
      </c>
      <c r="I695" s="21"/>
      <c r="J695" s="21"/>
      <c r="K695" s="21"/>
      <c r="L695" s="58"/>
    </row>
    <row r="696" spans="1:12" x14ac:dyDescent="0.35">
      <c r="A696" s="40" t="s">
        <v>119</v>
      </c>
      <c r="B696" s="29">
        <v>42108</v>
      </c>
      <c r="C696" s="20">
        <f t="shared" ca="1" si="20"/>
        <v>526</v>
      </c>
      <c r="D696" s="21" t="s">
        <v>493</v>
      </c>
      <c r="E696" s="21" t="s">
        <v>532</v>
      </c>
      <c r="F696" s="21" t="s">
        <v>506</v>
      </c>
      <c r="G696" s="21"/>
      <c r="H696" s="21" t="s">
        <v>491</v>
      </c>
      <c r="I696" s="21"/>
      <c r="J696" s="21"/>
      <c r="K696" s="21"/>
      <c r="L696" s="58"/>
    </row>
    <row r="697" spans="1:12" x14ac:dyDescent="0.35">
      <c r="A697" s="40" t="s">
        <v>120</v>
      </c>
      <c r="B697" s="29">
        <v>42108</v>
      </c>
      <c r="C697" s="20">
        <f t="shared" ca="1" si="20"/>
        <v>526</v>
      </c>
      <c r="D697" s="21" t="s">
        <v>493</v>
      </c>
      <c r="E697" s="21" t="s">
        <v>517</v>
      </c>
      <c r="F697" s="21" t="s">
        <v>507</v>
      </c>
      <c r="G697" s="21"/>
      <c r="H697" s="21" t="s">
        <v>491</v>
      </c>
      <c r="I697" s="21"/>
      <c r="J697" s="21"/>
      <c r="K697" s="21"/>
      <c r="L697" s="58"/>
    </row>
    <row r="698" spans="1:12" x14ac:dyDescent="0.35">
      <c r="A698" s="40" t="s">
        <v>121</v>
      </c>
      <c r="B698" s="29">
        <v>42108</v>
      </c>
      <c r="C698" s="20">
        <f t="shared" ca="1" si="20"/>
        <v>526</v>
      </c>
      <c r="D698" s="21" t="s">
        <v>493</v>
      </c>
      <c r="E698" s="21" t="s">
        <v>517</v>
      </c>
      <c r="F698" s="21" t="s">
        <v>507</v>
      </c>
      <c r="G698" s="21"/>
      <c r="H698" s="21" t="s">
        <v>491</v>
      </c>
      <c r="I698" s="21"/>
      <c r="J698" s="21"/>
      <c r="K698" s="21"/>
      <c r="L698" s="58"/>
    </row>
    <row r="699" spans="1:12" x14ac:dyDescent="0.35">
      <c r="A699" s="40" t="s">
        <v>122</v>
      </c>
      <c r="B699" s="29">
        <v>42108</v>
      </c>
      <c r="C699" s="20">
        <f t="shared" ca="1" si="20"/>
        <v>526</v>
      </c>
      <c r="D699" s="21" t="s">
        <v>493</v>
      </c>
      <c r="E699" s="21" t="s">
        <v>532</v>
      </c>
      <c r="F699" s="21" t="s">
        <v>506</v>
      </c>
      <c r="G699" s="21"/>
      <c r="H699" s="21" t="s">
        <v>491</v>
      </c>
      <c r="I699" s="21"/>
      <c r="J699" s="21"/>
      <c r="K699" s="21"/>
      <c r="L699" s="58"/>
    </row>
    <row r="700" spans="1:12" x14ac:dyDescent="0.35">
      <c r="A700" s="40" t="s">
        <v>123</v>
      </c>
      <c r="B700" s="29">
        <v>42108</v>
      </c>
      <c r="C700" s="20">
        <f t="shared" ca="1" si="20"/>
        <v>526</v>
      </c>
      <c r="D700" s="21" t="s">
        <v>493</v>
      </c>
      <c r="E700" s="21" t="s">
        <v>532</v>
      </c>
      <c r="F700" s="21" t="s">
        <v>506</v>
      </c>
      <c r="G700" s="21"/>
      <c r="H700" s="21" t="s">
        <v>491</v>
      </c>
      <c r="I700" s="21"/>
      <c r="J700" s="21"/>
      <c r="K700" s="21"/>
      <c r="L700" s="58"/>
    </row>
    <row r="701" spans="1:12" x14ac:dyDescent="0.35">
      <c r="A701" s="40" t="s">
        <v>124</v>
      </c>
      <c r="B701" s="29">
        <v>42108</v>
      </c>
      <c r="C701" s="20">
        <f t="shared" ca="1" si="20"/>
        <v>526</v>
      </c>
      <c r="D701" s="21" t="s">
        <v>493</v>
      </c>
      <c r="E701" s="21" t="s">
        <v>517</v>
      </c>
      <c r="F701" s="21" t="s">
        <v>507</v>
      </c>
      <c r="G701" s="21"/>
      <c r="H701" s="21" t="s">
        <v>491</v>
      </c>
      <c r="I701" s="21"/>
      <c r="J701" s="21"/>
      <c r="K701" s="21"/>
      <c r="L701" s="58"/>
    </row>
    <row r="702" spans="1:12" x14ac:dyDescent="0.35">
      <c r="A702" s="40" t="s">
        <v>125</v>
      </c>
      <c r="B702" s="29">
        <v>42108</v>
      </c>
      <c r="C702" s="20">
        <f t="shared" ca="1" si="20"/>
        <v>526</v>
      </c>
      <c r="D702" s="21" t="s">
        <v>493</v>
      </c>
      <c r="E702" s="21" t="s">
        <v>532</v>
      </c>
      <c r="F702" s="21" t="s">
        <v>506</v>
      </c>
      <c r="G702" s="21"/>
      <c r="H702" s="21" t="s">
        <v>491</v>
      </c>
      <c r="I702" s="21"/>
      <c r="J702" s="21"/>
      <c r="K702" s="21"/>
      <c r="L702" s="58"/>
    </row>
    <row r="703" spans="1:12" x14ac:dyDescent="0.35">
      <c r="A703" s="40" t="s">
        <v>126</v>
      </c>
      <c r="B703" s="29">
        <v>42108</v>
      </c>
      <c r="C703" s="20">
        <f ca="1">(TODAY()-B703)/7</f>
        <v>526</v>
      </c>
      <c r="D703" s="21" t="s">
        <v>493</v>
      </c>
      <c r="E703" s="21" t="s">
        <v>517</v>
      </c>
      <c r="F703" s="21" t="s">
        <v>507</v>
      </c>
      <c r="G703" s="21"/>
      <c r="H703" s="21" t="s">
        <v>491</v>
      </c>
      <c r="I703" s="21"/>
      <c r="J703" s="21"/>
      <c r="K703" s="21"/>
      <c r="L703" s="58"/>
    </row>
    <row r="704" spans="1:12" ht="18.600000000000001" thickBot="1" x14ac:dyDescent="0.4">
      <c r="A704" s="56" t="s">
        <v>127</v>
      </c>
      <c r="B704" s="29">
        <v>42108</v>
      </c>
      <c r="C704" s="37">
        <f ca="1">(TODAY()-B704)/7</f>
        <v>526</v>
      </c>
      <c r="D704" s="28" t="s">
        <v>493</v>
      </c>
      <c r="E704" s="28" t="s">
        <v>517</v>
      </c>
      <c r="F704" s="28" t="s">
        <v>507</v>
      </c>
      <c r="G704" s="28"/>
      <c r="H704" s="28" t="s">
        <v>491</v>
      </c>
      <c r="I704" s="28"/>
      <c r="J704" s="28"/>
      <c r="K704" s="28"/>
      <c r="L704" s="57"/>
    </row>
    <row r="705" spans="1:12" x14ac:dyDescent="0.35">
      <c r="A705" s="39" t="s">
        <v>128</v>
      </c>
      <c r="B705" s="16">
        <v>42127</v>
      </c>
      <c r="C705" s="17">
        <f ca="1">(TODAY()-B705)/7</f>
        <v>523.28571428571433</v>
      </c>
      <c r="D705" s="18" t="s">
        <v>491</v>
      </c>
      <c r="E705" s="18" t="s">
        <v>509</v>
      </c>
      <c r="F705" s="18" t="s">
        <v>507</v>
      </c>
      <c r="G705" s="18"/>
      <c r="H705" s="18"/>
    </row>
    <row r="706" spans="1:12" x14ac:dyDescent="0.35">
      <c r="A706" s="40" t="s">
        <v>129</v>
      </c>
      <c r="B706" s="19">
        <v>42127</v>
      </c>
      <c r="C706" s="20">
        <f ca="1">(TODAY()-B706)/7</f>
        <v>523.28571428571433</v>
      </c>
      <c r="D706" s="21" t="s">
        <v>491</v>
      </c>
      <c r="E706" s="21" t="s">
        <v>730</v>
      </c>
      <c r="F706" s="21" t="s">
        <v>506</v>
      </c>
      <c r="G706" s="21"/>
      <c r="H706" s="21"/>
      <c r="I706" s="21"/>
      <c r="J706" s="21"/>
      <c r="K706" s="21"/>
      <c r="L706" s="58"/>
    </row>
    <row r="707" spans="1:12" ht="18.600000000000001" thickBot="1" x14ac:dyDescent="0.4">
      <c r="A707" s="56" t="s">
        <v>130</v>
      </c>
      <c r="B707" s="29">
        <v>42127</v>
      </c>
      <c r="C707" s="37">
        <f ca="1">(TODAY()-B707)/7</f>
        <v>523.28571428571433</v>
      </c>
      <c r="D707" s="28" t="s">
        <v>493</v>
      </c>
      <c r="E707" s="28" t="s">
        <v>509</v>
      </c>
      <c r="F707" s="28" t="s">
        <v>507</v>
      </c>
      <c r="G707" s="28"/>
      <c r="H707" s="28"/>
      <c r="I707" s="28"/>
      <c r="J707" s="28"/>
      <c r="K707" s="28"/>
      <c r="L707" s="57"/>
    </row>
    <row r="708" spans="1:12" x14ac:dyDescent="0.35">
      <c r="A708" s="39" t="s">
        <v>131</v>
      </c>
      <c r="B708" s="16">
        <v>42137</v>
      </c>
      <c r="C708" s="17">
        <f t="shared" ref="C708:C725" ca="1" si="21">(TODAY()-B708)/7</f>
        <v>521.85714285714289</v>
      </c>
      <c r="D708" s="18" t="s">
        <v>715</v>
      </c>
      <c r="E708" s="18" t="s">
        <v>532</v>
      </c>
      <c r="F708" s="18" t="s">
        <v>506</v>
      </c>
      <c r="G708" s="18"/>
      <c r="H708" s="18" t="s">
        <v>715</v>
      </c>
      <c r="I708" s="18" t="s">
        <v>865</v>
      </c>
      <c r="J708" s="18" t="s">
        <v>517</v>
      </c>
      <c r="K708" s="18" t="s">
        <v>858</v>
      </c>
      <c r="L708" s="41" t="s">
        <v>517</v>
      </c>
    </row>
    <row r="709" spans="1:12" x14ac:dyDescent="0.35">
      <c r="A709" s="40" t="s">
        <v>132</v>
      </c>
      <c r="B709" s="19">
        <v>42137</v>
      </c>
      <c r="C709" s="20">
        <f t="shared" ca="1" si="21"/>
        <v>521.85714285714289</v>
      </c>
      <c r="D709" s="21" t="s">
        <v>715</v>
      </c>
      <c r="E709" s="21" t="s">
        <v>842</v>
      </c>
      <c r="F709" s="21" t="s">
        <v>507</v>
      </c>
      <c r="G709" s="21"/>
      <c r="H709" s="21" t="s">
        <v>715</v>
      </c>
      <c r="I709" s="21"/>
      <c r="J709" s="21"/>
      <c r="K709" s="21"/>
      <c r="L709" s="58"/>
    </row>
    <row r="710" spans="1:12" x14ac:dyDescent="0.35">
      <c r="A710" s="40" t="s">
        <v>133</v>
      </c>
      <c r="B710" s="19">
        <v>42137</v>
      </c>
      <c r="C710" s="20">
        <f t="shared" ca="1" si="21"/>
        <v>521.85714285714289</v>
      </c>
      <c r="D710" s="21" t="s">
        <v>715</v>
      </c>
      <c r="E710" s="21" t="s">
        <v>842</v>
      </c>
      <c r="F710" s="21" t="s">
        <v>507</v>
      </c>
      <c r="G710" s="21"/>
      <c r="H710" s="21" t="s">
        <v>715</v>
      </c>
      <c r="I710" s="21"/>
      <c r="J710" s="21"/>
      <c r="K710" s="21"/>
      <c r="L710" s="58"/>
    </row>
    <row r="711" spans="1:12" x14ac:dyDescent="0.35">
      <c r="A711" s="40" t="s">
        <v>134</v>
      </c>
      <c r="B711" s="19">
        <v>42137</v>
      </c>
      <c r="C711" s="20">
        <f t="shared" ca="1" si="21"/>
        <v>521.85714285714289</v>
      </c>
      <c r="D711" s="21" t="s">
        <v>493</v>
      </c>
      <c r="E711" s="21" t="s">
        <v>532</v>
      </c>
      <c r="F711" s="21" t="s">
        <v>506</v>
      </c>
      <c r="G711" s="21"/>
      <c r="H711" s="21" t="s">
        <v>715</v>
      </c>
      <c r="I711" s="21"/>
      <c r="J711" s="21"/>
      <c r="K711" s="21"/>
      <c r="L711" s="58"/>
    </row>
    <row r="712" spans="1:12" x14ac:dyDescent="0.35">
      <c r="A712" s="40" t="s">
        <v>135</v>
      </c>
      <c r="B712" s="19">
        <v>42137</v>
      </c>
      <c r="C712" s="20">
        <f t="shared" ca="1" si="21"/>
        <v>521.85714285714289</v>
      </c>
      <c r="D712" s="21" t="s">
        <v>717</v>
      </c>
      <c r="E712" s="21" t="s">
        <v>842</v>
      </c>
      <c r="F712" s="21" t="s">
        <v>507</v>
      </c>
      <c r="G712" s="21"/>
      <c r="H712" s="21" t="s">
        <v>715</v>
      </c>
      <c r="I712" s="21"/>
      <c r="J712" s="21"/>
      <c r="K712" s="21"/>
      <c r="L712" s="58"/>
    </row>
    <row r="713" spans="1:12" x14ac:dyDescent="0.35">
      <c r="A713" s="40" t="s">
        <v>136</v>
      </c>
      <c r="B713" s="19">
        <v>42137</v>
      </c>
      <c r="C713" s="20">
        <f t="shared" ca="1" si="21"/>
        <v>521.85714285714289</v>
      </c>
      <c r="D713" s="21" t="s">
        <v>717</v>
      </c>
      <c r="E713" s="21" t="s">
        <v>532</v>
      </c>
      <c r="F713" s="21" t="s">
        <v>506</v>
      </c>
      <c r="G713" s="21"/>
      <c r="H713" s="21" t="s">
        <v>491</v>
      </c>
      <c r="I713" s="21"/>
      <c r="J713" s="21"/>
      <c r="K713" s="21"/>
      <c r="L713" s="58"/>
    </row>
    <row r="714" spans="1:12" ht="18.600000000000001" thickBot="1" x14ac:dyDescent="0.4">
      <c r="A714" s="56" t="s">
        <v>137</v>
      </c>
      <c r="B714" s="29">
        <v>42137</v>
      </c>
      <c r="C714" s="37">
        <f t="shared" ca="1" si="21"/>
        <v>521.85714285714289</v>
      </c>
      <c r="D714" s="28" t="s">
        <v>717</v>
      </c>
      <c r="E714" s="28" t="s">
        <v>532</v>
      </c>
      <c r="F714" s="28" t="s">
        <v>506</v>
      </c>
      <c r="G714" s="28"/>
      <c r="H714" s="28" t="s">
        <v>491</v>
      </c>
      <c r="I714" s="28"/>
      <c r="J714" s="28"/>
      <c r="K714" s="28"/>
      <c r="L714" s="57"/>
    </row>
    <row r="715" spans="1:12" x14ac:dyDescent="0.35">
      <c r="A715" s="39" t="s">
        <v>138</v>
      </c>
      <c r="B715" s="16">
        <v>42137</v>
      </c>
      <c r="C715" s="17">
        <f t="shared" ca="1" si="21"/>
        <v>521.85714285714289</v>
      </c>
      <c r="D715" s="18" t="s">
        <v>866</v>
      </c>
      <c r="E715" s="18" t="s">
        <v>842</v>
      </c>
      <c r="F715" s="18" t="s">
        <v>507</v>
      </c>
      <c r="G715" s="18"/>
      <c r="H715" s="18" t="s">
        <v>715</v>
      </c>
      <c r="I715" s="18" t="s">
        <v>857</v>
      </c>
      <c r="J715" s="18" t="s">
        <v>517</v>
      </c>
      <c r="K715" s="18" t="s">
        <v>856</v>
      </c>
      <c r="L715" s="41" t="s">
        <v>517</v>
      </c>
    </row>
    <row r="716" spans="1:12" x14ac:dyDescent="0.35">
      <c r="A716" s="40" t="s">
        <v>139</v>
      </c>
      <c r="B716" s="19">
        <v>42137</v>
      </c>
      <c r="C716" s="20">
        <f t="shared" ca="1" si="21"/>
        <v>521.85714285714289</v>
      </c>
      <c r="D716" s="21" t="s">
        <v>493</v>
      </c>
      <c r="E716" s="21" t="s">
        <v>842</v>
      </c>
      <c r="F716" s="21" t="s">
        <v>507</v>
      </c>
      <c r="G716" s="21"/>
      <c r="H716" s="21" t="s">
        <v>715</v>
      </c>
      <c r="I716" s="21"/>
      <c r="J716" s="21"/>
      <c r="K716" s="21"/>
      <c r="L716" s="58"/>
    </row>
    <row r="717" spans="1:12" x14ac:dyDescent="0.35">
      <c r="A717" s="40" t="s">
        <v>140</v>
      </c>
      <c r="B717" s="19">
        <v>42137</v>
      </c>
      <c r="C717" s="20">
        <f t="shared" ca="1" si="21"/>
        <v>521.85714285714289</v>
      </c>
      <c r="D717" s="21" t="s">
        <v>493</v>
      </c>
      <c r="E717" s="21" t="s">
        <v>532</v>
      </c>
      <c r="F717" s="21" t="s">
        <v>506</v>
      </c>
      <c r="G717" s="21"/>
      <c r="H717" s="21" t="s">
        <v>715</v>
      </c>
      <c r="I717" s="21"/>
      <c r="J717" s="21"/>
      <c r="K717" s="21"/>
      <c r="L717" s="58"/>
    </row>
    <row r="718" spans="1:12" x14ac:dyDescent="0.35">
      <c r="A718" s="40" t="s">
        <v>141</v>
      </c>
      <c r="B718" s="19">
        <v>42137</v>
      </c>
      <c r="C718" s="20">
        <f t="shared" ca="1" si="21"/>
        <v>521.85714285714289</v>
      </c>
      <c r="D718" s="21" t="s">
        <v>493</v>
      </c>
      <c r="E718" s="21" t="s">
        <v>842</v>
      </c>
      <c r="F718" s="21" t="s">
        <v>507</v>
      </c>
      <c r="G718" s="21"/>
      <c r="H718" s="21" t="s">
        <v>715</v>
      </c>
      <c r="I718" s="21"/>
      <c r="J718" s="21"/>
      <c r="K718" s="21"/>
      <c r="L718" s="58"/>
    </row>
    <row r="719" spans="1:12" x14ac:dyDescent="0.35">
      <c r="A719" s="40" t="s">
        <v>142</v>
      </c>
      <c r="B719" s="19">
        <v>42137</v>
      </c>
      <c r="C719" s="20">
        <f t="shared" ca="1" si="21"/>
        <v>521.85714285714289</v>
      </c>
      <c r="D719" s="21" t="s">
        <v>493</v>
      </c>
      <c r="E719" s="21" t="s">
        <v>418</v>
      </c>
      <c r="F719" s="21" t="s">
        <v>506</v>
      </c>
      <c r="G719" s="21"/>
      <c r="H719" s="21" t="s">
        <v>715</v>
      </c>
      <c r="I719" s="21"/>
      <c r="J719" s="21"/>
      <c r="K719" s="21"/>
      <c r="L719" s="58"/>
    </row>
    <row r="720" spans="1:12" ht="18.600000000000001" thickBot="1" x14ac:dyDescent="0.4">
      <c r="A720" s="67" t="s">
        <v>144</v>
      </c>
      <c r="B720" s="26">
        <v>42137</v>
      </c>
      <c r="C720" s="27">
        <f t="shared" ca="1" si="21"/>
        <v>521.85714285714289</v>
      </c>
      <c r="D720" s="25" t="s">
        <v>493</v>
      </c>
      <c r="E720" s="25" t="s">
        <v>842</v>
      </c>
      <c r="F720" s="25" t="s">
        <v>507</v>
      </c>
      <c r="G720" s="25"/>
      <c r="H720" s="25" t="s">
        <v>715</v>
      </c>
      <c r="I720" s="25"/>
      <c r="J720" s="25"/>
      <c r="K720" s="25"/>
      <c r="L720" s="79"/>
    </row>
    <row r="721" spans="1:12" ht="18.600000000000001" x14ac:dyDescent="0.35">
      <c r="A721" s="39" t="s">
        <v>145</v>
      </c>
      <c r="B721" s="16">
        <v>42132</v>
      </c>
      <c r="C721" s="17">
        <f t="shared" ca="1" si="21"/>
        <v>522.57142857142856</v>
      </c>
      <c r="D721" s="18" t="s">
        <v>715</v>
      </c>
      <c r="E721" s="18" t="s">
        <v>418</v>
      </c>
      <c r="F721" s="18" t="s">
        <v>506</v>
      </c>
      <c r="G721" s="18"/>
      <c r="H721" s="18" t="s">
        <v>715</v>
      </c>
      <c r="I721" s="18" t="s">
        <v>864</v>
      </c>
      <c r="J721" s="18" t="s">
        <v>517</v>
      </c>
      <c r="K721" s="18" t="s">
        <v>858</v>
      </c>
      <c r="L721" s="41" t="s">
        <v>517</v>
      </c>
    </row>
    <row r="722" spans="1:12" x14ac:dyDescent="0.35">
      <c r="A722" s="40" t="s">
        <v>146</v>
      </c>
      <c r="B722" s="19">
        <v>42132</v>
      </c>
      <c r="C722" s="20">
        <f t="shared" ca="1" si="21"/>
        <v>522.57142857142856</v>
      </c>
      <c r="D722" s="21" t="s">
        <v>715</v>
      </c>
      <c r="E722" s="21" t="s">
        <v>418</v>
      </c>
      <c r="F722" s="21" t="s">
        <v>506</v>
      </c>
      <c r="G722" s="21"/>
      <c r="H722" s="21" t="s">
        <v>715</v>
      </c>
      <c r="I722" s="21"/>
      <c r="J722" s="21"/>
      <c r="K722" s="21"/>
      <c r="L722" s="58"/>
    </row>
    <row r="723" spans="1:12" x14ac:dyDescent="0.35">
      <c r="A723" s="40" t="s">
        <v>147</v>
      </c>
      <c r="B723" s="19">
        <v>42132</v>
      </c>
      <c r="C723" s="20">
        <f t="shared" ca="1" si="21"/>
        <v>522.57142857142856</v>
      </c>
      <c r="D723" s="21" t="s">
        <v>715</v>
      </c>
      <c r="E723" s="21" t="s">
        <v>418</v>
      </c>
      <c r="F723" s="21" t="s">
        <v>506</v>
      </c>
      <c r="G723" s="21"/>
      <c r="H723" s="21" t="s">
        <v>715</v>
      </c>
      <c r="I723" s="21"/>
      <c r="J723" s="21"/>
      <c r="K723" s="21"/>
      <c r="L723" s="58"/>
    </row>
    <row r="724" spans="1:12" x14ac:dyDescent="0.35">
      <c r="A724" s="40" t="s">
        <v>148</v>
      </c>
      <c r="B724" s="19">
        <v>42132</v>
      </c>
      <c r="C724" s="20">
        <f t="shared" ca="1" si="21"/>
        <v>522.57142857142856</v>
      </c>
      <c r="D724" s="21" t="s">
        <v>715</v>
      </c>
      <c r="E724" s="21" t="s">
        <v>418</v>
      </c>
      <c r="F724" s="21" t="s">
        <v>506</v>
      </c>
      <c r="G724" s="21"/>
      <c r="H724" s="21" t="s">
        <v>491</v>
      </c>
      <c r="I724" s="21"/>
      <c r="J724" s="21"/>
      <c r="K724" s="21"/>
      <c r="L724" s="58"/>
    </row>
    <row r="725" spans="1:12" x14ac:dyDescent="0.35">
      <c r="A725" s="40" t="s">
        <v>149</v>
      </c>
      <c r="B725" s="19">
        <v>42132</v>
      </c>
      <c r="C725" s="20">
        <f t="shared" ca="1" si="21"/>
        <v>522.57142857142856</v>
      </c>
      <c r="D725" s="21" t="s">
        <v>493</v>
      </c>
      <c r="E725" s="21" t="s">
        <v>842</v>
      </c>
      <c r="F725" s="21" t="s">
        <v>507</v>
      </c>
      <c r="G725" s="21"/>
      <c r="H725" s="28" t="s">
        <v>491</v>
      </c>
      <c r="I725" s="21"/>
      <c r="J725" s="21"/>
      <c r="K725" s="21"/>
      <c r="L725" s="58"/>
    </row>
    <row r="726" spans="1:12" x14ac:dyDescent="0.35">
      <c r="A726" s="40" t="s">
        <v>150</v>
      </c>
      <c r="B726" s="19">
        <v>42132</v>
      </c>
      <c r="C726" s="20">
        <f t="shared" ref="C726:C742" ca="1" si="22">(TODAY()-B726)/7</f>
        <v>522.57142857142856</v>
      </c>
      <c r="D726" s="21" t="s">
        <v>493</v>
      </c>
      <c r="E726" s="21" t="s">
        <v>842</v>
      </c>
      <c r="F726" s="21" t="s">
        <v>507</v>
      </c>
      <c r="G726" s="21"/>
      <c r="H726" s="21" t="s">
        <v>491</v>
      </c>
      <c r="I726" s="21"/>
      <c r="J726" s="21"/>
      <c r="K726" s="21"/>
      <c r="L726" s="58"/>
    </row>
    <row r="727" spans="1:12" ht="18.600000000000001" thickBot="1" x14ac:dyDescent="0.4">
      <c r="A727" s="56" t="s">
        <v>170</v>
      </c>
      <c r="B727" s="29">
        <v>42132</v>
      </c>
      <c r="C727" s="37">
        <f t="shared" ca="1" si="22"/>
        <v>522.57142857142856</v>
      </c>
      <c r="D727" s="28" t="s">
        <v>493</v>
      </c>
      <c r="E727" s="28" t="s">
        <v>517</v>
      </c>
      <c r="F727" s="28" t="s">
        <v>507</v>
      </c>
      <c r="G727" s="28"/>
      <c r="H727" s="28" t="s">
        <v>491</v>
      </c>
      <c r="I727" s="28"/>
      <c r="J727" s="28"/>
      <c r="K727" s="28"/>
      <c r="L727" s="57"/>
    </row>
    <row r="728" spans="1:12" x14ac:dyDescent="0.35">
      <c r="A728" s="39" t="s">
        <v>171</v>
      </c>
      <c r="B728" s="16">
        <v>42162</v>
      </c>
      <c r="C728" s="17">
        <f t="shared" ca="1" si="22"/>
        <v>518.28571428571433</v>
      </c>
      <c r="D728" s="18" t="s">
        <v>715</v>
      </c>
      <c r="E728" s="18" t="s">
        <v>517</v>
      </c>
      <c r="F728" s="18" t="s">
        <v>507</v>
      </c>
      <c r="G728" s="18"/>
      <c r="H728" s="18" t="s">
        <v>715</v>
      </c>
      <c r="I728" s="18" t="s">
        <v>865</v>
      </c>
      <c r="J728" s="18" t="s">
        <v>517</v>
      </c>
      <c r="K728" s="18" t="s">
        <v>858</v>
      </c>
      <c r="L728" s="41" t="s">
        <v>517</v>
      </c>
    </row>
    <row r="729" spans="1:12" x14ac:dyDescent="0.35">
      <c r="A729" s="40" t="s">
        <v>172</v>
      </c>
      <c r="B729" s="19">
        <v>42162</v>
      </c>
      <c r="C729" s="20">
        <f t="shared" ca="1" si="22"/>
        <v>518.28571428571433</v>
      </c>
      <c r="D729" s="21" t="s">
        <v>715</v>
      </c>
      <c r="E729" s="21" t="s">
        <v>517</v>
      </c>
      <c r="F729" s="21" t="s">
        <v>507</v>
      </c>
      <c r="G729" s="21"/>
      <c r="H729" s="21" t="s">
        <v>491</v>
      </c>
      <c r="I729" s="21"/>
      <c r="J729" s="21"/>
      <c r="K729" s="21"/>
      <c r="L729" s="58"/>
    </row>
    <row r="730" spans="1:12" x14ac:dyDescent="0.35">
      <c r="A730" s="40" t="s">
        <v>173</v>
      </c>
      <c r="B730" s="19">
        <v>42162</v>
      </c>
      <c r="C730" s="20">
        <f t="shared" ca="1" si="22"/>
        <v>518.28571428571433</v>
      </c>
      <c r="D730" s="21" t="s">
        <v>715</v>
      </c>
      <c r="E730" s="21" t="s">
        <v>517</v>
      </c>
      <c r="F730" s="21" t="s">
        <v>507</v>
      </c>
      <c r="G730" s="21"/>
      <c r="H730" s="21" t="s">
        <v>491</v>
      </c>
      <c r="I730" s="21"/>
      <c r="J730" s="21"/>
      <c r="K730" s="21"/>
      <c r="L730" s="58"/>
    </row>
    <row r="731" spans="1:12" x14ac:dyDescent="0.35">
      <c r="A731" s="40" t="s">
        <v>174</v>
      </c>
      <c r="B731" s="19">
        <v>42162</v>
      </c>
      <c r="C731" s="20">
        <f t="shared" ca="1" si="22"/>
        <v>518.28571428571433</v>
      </c>
      <c r="D731" s="21" t="s">
        <v>715</v>
      </c>
      <c r="E731" s="21" t="s">
        <v>517</v>
      </c>
      <c r="F731" s="21" t="s">
        <v>507</v>
      </c>
      <c r="G731" s="21"/>
      <c r="H731" s="21" t="s">
        <v>715</v>
      </c>
      <c r="I731" s="21"/>
      <c r="J731" s="21"/>
      <c r="K731" s="21"/>
      <c r="L731" s="58"/>
    </row>
    <row r="732" spans="1:12" x14ac:dyDescent="0.35">
      <c r="A732" s="40" t="s">
        <v>175</v>
      </c>
      <c r="B732" s="19">
        <v>42162</v>
      </c>
      <c r="C732" s="20">
        <f t="shared" ca="1" si="22"/>
        <v>518.28571428571433</v>
      </c>
      <c r="D732" s="21" t="s">
        <v>715</v>
      </c>
      <c r="E732" s="21" t="s">
        <v>517</v>
      </c>
      <c r="F732" s="21" t="s">
        <v>507</v>
      </c>
      <c r="G732" s="21"/>
      <c r="H732" s="21" t="s">
        <v>491</v>
      </c>
      <c r="I732" s="21"/>
      <c r="J732" s="21"/>
      <c r="K732" s="21"/>
      <c r="L732" s="58"/>
    </row>
    <row r="733" spans="1:12" x14ac:dyDescent="0.35">
      <c r="A733" s="40" t="s">
        <v>176</v>
      </c>
      <c r="B733" s="19">
        <v>42162</v>
      </c>
      <c r="C733" s="20">
        <f t="shared" ca="1" si="22"/>
        <v>518.28571428571433</v>
      </c>
      <c r="D733" s="21" t="s">
        <v>715</v>
      </c>
      <c r="E733" s="21" t="s">
        <v>532</v>
      </c>
      <c r="F733" s="21" t="s">
        <v>506</v>
      </c>
      <c r="G733" s="21"/>
      <c r="H733" s="21" t="s">
        <v>491</v>
      </c>
      <c r="I733" s="21"/>
      <c r="J733" s="21"/>
      <c r="K733" s="21"/>
      <c r="L733" s="58"/>
    </row>
    <row r="734" spans="1:12" x14ac:dyDescent="0.35">
      <c r="A734" s="40" t="s">
        <v>177</v>
      </c>
      <c r="B734" s="19">
        <v>42162</v>
      </c>
      <c r="C734" s="20">
        <f t="shared" ca="1" si="22"/>
        <v>518.28571428571433</v>
      </c>
      <c r="D734" s="21" t="s">
        <v>493</v>
      </c>
      <c r="E734" s="21" t="s">
        <v>517</v>
      </c>
      <c r="F734" s="21" t="s">
        <v>868</v>
      </c>
      <c r="G734" s="21"/>
      <c r="H734" s="21" t="s">
        <v>715</v>
      </c>
      <c r="I734" s="21"/>
      <c r="J734" s="21"/>
      <c r="K734" s="21"/>
      <c r="L734" s="58"/>
    </row>
    <row r="735" spans="1:12" x14ac:dyDescent="0.35">
      <c r="A735" s="40" t="s">
        <v>178</v>
      </c>
      <c r="B735" s="19">
        <v>42162</v>
      </c>
      <c r="C735" s="20">
        <f t="shared" ca="1" si="22"/>
        <v>518.28571428571433</v>
      </c>
      <c r="D735" s="21" t="s">
        <v>493</v>
      </c>
      <c r="E735" s="21" t="s">
        <v>532</v>
      </c>
      <c r="F735" s="21" t="s">
        <v>506</v>
      </c>
      <c r="G735" s="21"/>
      <c r="H735" s="21" t="s">
        <v>491</v>
      </c>
      <c r="I735" s="21"/>
      <c r="J735" s="21"/>
      <c r="K735" s="21"/>
      <c r="L735" s="58"/>
    </row>
    <row r="736" spans="1:12" ht="18.600000000000001" thickBot="1" x14ac:dyDescent="0.4">
      <c r="A736" s="56" t="s">
        <v>179</v>
      </c>
      <c r="B736" s="29">
        <v>42162</v>
      </c>
      <c r="C736" s="37">
        <f t="shared" ca="1" si="22"/>
        <v>518.28571428571433</v>
      </c>
      <c r="D736" s="28" t="s">
        <v>493</v>
      </c>
      <c r="E736" s="28" t="s">
        <v>517</v>
      </c>
      <c r="F736" s="28" t="s">
        <v>869</v>
      </c>
      <c r="G736" s="28"/>
      <c r="H736" s="28" t="s">
        <v>491</v>
      </c>
      <c r="I736" s="28"/>
      <c r="J736" s="28"/>
      <c r="K736" s="28"/>
      <c r="L736" s="57"/>
    </row>
    <row r="737" spans="1:12" x14ac:dyDescent="0.35">
      <c r="A737" s="39" t="s">
        <v>180</v>
      </c>
      <c r="B737" s="16">
        <v>42171</v>
      </c>
      <c r="C737" s="17">
        <f t="shared" ca="1" si="22"/>
        <v>517</v>
      </c>
      <c r="D737" s="18" t="s">
        <v>491</v>
      </c>
      <c r="E737" s="18" t="s">
        <v>517</v>
      </c>
      <c r="F737" s="18" t="s">
        <v>507</v>
      </c>
      <c r="G737" s="18"/>
      <c r="H737" s="18" t="s">
        <v>491</v>
      </c>
      <c r="I737" s="18" t="s">
        <v>857</v>
      </c>
      <c r="J737" s="18" t="s">
        <v>517</v>
      </c>
      <c r="K737" s="18" t="s">
        <v>856</v>
      </c>
      <c r="L737" s="41" t="s">
        <v>517</v>
      </c>
    </row>
    <row r="738" spans="1:12" x14ac:dyDescent="0.35">
      <c r="A738" s="40" t="s">
        <v>181</v>
      </c>
      <c r="B738" s="19">
        <v>42171</v>
      </c>
      <c r="C738" s="20">
        <f t="shared" ca="1" si="22"/>
        <v>517</v>
      </c>
      <c r="D738" s="21" t="s">
        <v>715</v>
      </c>
      <c r="E738" s="21" t="s">
        <v>517</v>
      </c>
      <c r="F738" s="21" t="s">
        <v>507</v>
      </c>
      <c r="G738" s="21"/>
      <c r="H738" s="21" t="s">
        <v>491</v>
      </c>
      <c r="I738" s="21"/>
      <c r="J738" s="21"/>
      <c r="K738" s="21"/>
      <c r="L738" s="58"/>
    </row>
    <row r="739" spans="1:12" x14ac:dyDescent="0.35">
      <c r="A739" s="40" t="s">
        <v>182</v>
      </c>
      <c r="B739" s="19">
        <v>42171</v>
      </c>
      <c r="C739" s="20">
        <f t="shared" ca="1" si="22"/>
        <v>517</v>
      </c>
      <c r="D739" s="21" t="s">
        <v>715</v>
      </c>
      <c r="E739" s="21" t="s">
        <v>532</v>
      </c>
      <c r="F739" s="21" t="s">
        <v>506</v>
      </c>
      <c r="G739" s="21"/>
      <c r="H739" s="21" t="s">
        <v>491</v>
      </c>
      <c r="I739" s="21"/>
      <c r="J739" s="21"/>
      <c r="K739" s="21"/>
      <c r="L739" s="58"/>
    </row>
    <row r="740" spans="1:12" x14ac:dyDescent="0.35">
      <c r="A740" s="40" t="s">
        <v>183</v>
      </c>
      <c r="B740" s="19">
        <v>42171</v>
      </c>
      <c r="C740" s="20">
        <f t="shared" ca="1" si="22"/>
        <v>517</v>
      </c>
      <c r="D740" s="21" t="s">
        <v>715</v>
      </c>
      <c r="E740" s="21" t="s">
        <v>532</v>
      </c>
      <c r="F740" s="21" t="s">
        <v>506</v>
      </c>
      <c r="G740" s="21"/>
      <c r="H740" s="21" t="s">
        <v>715</v>
      </c>
      <c r="I740" s="21"/>
      <c r="J740" s="21"/>
      <c r="K740" s="21"/>
      <c r="L740" s="58"/>
    </row>
    <row r="741" spans="1:12" x14ac:dyDescent="0.35">
      <c r="A741" s="40" t="s">
        <v>184</v>
      </c>
      <c r="B741" s="19">
        <v>42171</v>
      </c>
      <c r="C741" s="20">
        <f t="shared" ca="1" si="22"/>
        <v>517</v>
      </c>
      <c r="D741" s="21" t="s">
        <v>715</v>
      </c>
      <c r="E741" s="21" t="s">
        <v>517</v>
      </c>
      <c r="F741" s="21" t="s">
        <v>507</v>
      </c>
      <c r="G741" s="21"/>
      <c r="H741" s="21" t="s">
        <v>491</v>
      </c>
      <c r="I741" s="21"/>
      <c r="J741" s="21"/>
      <c r="K741" s="21"/>
      <c r="L741" s="58"/>
    </row>
    <row r="742" spans="1:12" x14ac:dyDescent="0.35">
      <c r="A742" s="40" t="s">
        <v>185</v>
      </c>
      <c r="B742" s="19">
        <v>42171</v>
      </c>
      <c r="C742" s="20">
        <f t="shared" ca="1" si="22"/>
        <v>517</v>
      </c>
      <c r="D742" s="21" t="s">
        <v>715</v>
      </c>
      <c r="E742" s="21" t="s">
        <v>517</v>
      </c>
      <c r="F742" s="21" t="s">
        <v>507</v>
      </c>
      <c r="G742" s="21"/>
      <c r="H742" s="21" t="s">
        <v>491</v>
      </c>
      <c r="I742" s="21"/>
      <c r="J742" s="21"/>
      <c r="K742" s="21"/>
      <c r="L742" s="58"/>
    </row>
    <row r="743" spans="1:12" x14ac:dyDescent="0.35">
      <c r="A743" s="40" t="s">
        <v>186</v>
      </c>
      <c r="B743" s="19">
        <v>42171</v>
      </c>
      <c r="C743" s="20">
        <f ca="1">(TODAY()-B743)/7</f>
        <v>517</v>
      </c>
      <c r="D743" s="21" t="s">
        <v>715</v>
      </c>
      <c r="E743" s="21" t="s">
        <v>517</v>
      </c>
      <c r="F743" s="21" t="s">
        <v>507</v>
      </c>
      <c r="G743" s="21"/>
      <c r="H743" s="21" t="s">
        <v>715</v>
      </c>
      <c r="I743" s="21"/>
      <c r="J743" s="21"/>
      <c r="K743" s="21"/>
      <c r="L743" s="58"/>
    </row>
    <row r="744" spans="1:12" x14ac:dyDescent="0.35">
      <c r="A744" s="40" t="s">
        <v>187</v>
      </c>
      <c r="B744" s="19">
        <v>42171</v>
      </c>
      <c r="C744" s="20">
        <f ca="1">(TODAY()-B744)/7</f>
        <v>517</v>
      </c>
      <c r="D744" s="21" t="s">
        <v>493</v>
      </c>
      <c r="E744" s="21" t="s">
        <v>532</v>
      </c>
      <c r="F744" s="21" t="s">
        <v>506</v>
      </c>
      <c r="G744" s="21"/>
      <c r="H744" s="21" t="s">
        <v>491</v>
      </c>
      <c r="I744" s="21"/>
      <c r="J744" s="21"/>
      <c r="K744" s="21"/>
      <c r="L744" s="58"/>
    </row>
    <row r="745" spans="1:12" ht="18.600000000000001" thickBot="1" x14ac:dyDescent="0.4">
      <c r="A745" s="56" t="s">
        <v>190</v>
      </c>
      <c r="B745" s="29">
        <v>42171</v>
      </c>
      <c r="C745" s="37">
        <f ca="1">(TODAY()-B745)/7</f>
        <v>517</v>
      </c>
      <c r="D745" s="28" t="s">
        <v>493</v>
      </c>
      <c r="E745" s="28" t="s">
        <v>532</v>
      </c>
      <c r="F745" s="28" t="s">
        <v>506</v>
      </c>
      <c r="G745" s="28"/>
      <c r="H745" s="28" t="s">
        <v>491</v>
      </c>
      <c r="I745" s="28"/>
      <c r="J745" s="28"/>
      <c r="K745" s="28"/>
      <c r="L745" s="57"/>
    </row>
    <row r="746" spans="1:12" x14ac:dyDescent="0.35">
      <c r="A746" s="39" t="s">
        <v>874</v>
      </c>
      <c r="B746" s="16">
        <v>42186</v>
      </c>
      <c r="C746" s="17">
        <f t="shared" ref="C746:C751" ca="1" si="23">(TODAY()-B746)/7</f>
        <v>514.85714285714289</v>
      </c>
      <c r="D746" s="18" t="s">
        <v>715</v>
      </c>
      <c r="E746" s="18" t="s">
        <v>532</v>
      </c>
      <c r="F746" s="18" t="s">
        <v>506</v>
      </c>
      <c r="G746" s="18"/>
      <c r="H746" s="18" t="s">
        <v>491</v>
      </c>
      <c r="I746" s="18" t="s">
        <v>870</v>
      </c>
      <c r="J746" s="18" t="s">
        <v>517</v>
      </c>
      <c r="K746" s="18" t="s">
        <v>858</v>
      </c>
      <c r="L746" s="41" t="s">
        <v>517</v>
      </c>
    </row>
    <row r="747" spans="1:12" x14ac:dyDescent="0.35">
      <c r="A747" s="40" t="s">
        <v>192</v>
      </c>
      <c r="B747" s="19">
        <v>42186</v>
      </c>
      <c r="C747" s="20">
        <f t="shared" ca="1" si="23"/>
        <v>514.85714285714289</v>
      </c>
      <c r="D747" s="21" t="s">
        <v>715</v>
      </c>
      <c r="E747" s="21" t="s">
        <v>517</v>
      </c>
      <c r="F747" s="21" t="s">
        <v>507</v>
      </c>
      <c r="G747" s="21"/>
      <c r="H747" s="21" t="s">
        <v>491</v>
      </c>
      <c r="I747" s="21"/>
      <c r="J747" s="21"/>
      <c r="K747" s="21"/>
      <c r="L747" s="58"/>
    </row>
    <row r="748" spans="1:12" x14ac:dyDescent="0.35">
      <c r="A748" s="40" t="s">
        <v>193</v>
      </c>
      <c r="B748" s="19">
        <v>42186</v>
      </c>
      <c r="C748" s="20">
        <f t="shared" ca="1" si="23"/>
        <v>514.85714285714289</v>
      </c>
      <c r="D748" s="21" t="s">
        <v>493</v>
      </c>
      <c r="E748" s="21" t="s">
        <v>517</v>
      </c>
      <c r="F748" s="21" t="s">
        <v>507</v>
      </c>
      <c r="G748" s="21"/>
      <c r="H748" s="21" t="s">
        <v>491</v>
      </c>
      <c r="I748" s="21"/>
      <c r="J748" s="21"/>
      <c r="K748" s="21"/>
      <c r="L748" s="58"/>
    </row>
    <row r="749" spans="1:12" x14ac:dyDescent="0.35">
      <c r="A749" s="40" t="s">
        <v>194</v>
      </c>
      <c r="B749" s="19">
        <v>42186</v>
      </c>
      <c r="C749" s="20">
        <f t="shared" ca="1" si="23"/>
        <v>514.85714285714289</v>
      </c>
      <c r="D749" s="21" t="s">
        <v>493</v>
      </c>
      <c r="E749" s="21" t="s">
        <v>532</v>
      </c>
      <c r="F749" s="21" t="s">
        <v>506</v>
      </c>
      <c r="G749" s="21"/>
      <c r="H749" s="21" t="s">
        <v>715</v>
      </c>
      <c r="I749" s="21"/>
      <c r="J749" s="21"/>
      <c r="K749" s="21"/>
      <c r="L749" s="58"/>
    </row>
    <row r="750" spans="1:12" x14ac:dyDescent="0.35">
      <c r="A750" s="40" t="s">
        <v>195</v>
      </c>
      <c r="B750" s="19">
        <v>42186</v>
      </c>
      <c r="C750" s="20">
        <f t="shared" ca="1" si="23"/>
        <v>514.85714285714289</v>
      </c>
      <c r="D750" s="21" t="s">
        <v>493</v>
      </c>
      <c r="E750" s="21" t="s">
        <v>532</v>
      </c>
      <c r="F750" s="21" t="s">
        <v>506</v>
      </c>
      <c r="G750" s="21"/>
      <c r="H750" s="21" t="s">
        <v>491</v>
      </c>
      <c r="I750" s="21"/>
      <c r="J750" s="21"/>
      <c r="K750" s="21"/>
      <c r="L750" s="58"/>
    </row>
    <row r="751" spans="1:12" ht="18.600000000000001" thickBot="1" x14ac:dyDescent="0.4">
      <c r="A751" s="56" t="s">
        <v>196</v>
      </c>
      <c r="B751" s="29">
        <v>42186</v>
      </c>
      <c r="C751" s="37">
        <f t="shared" ca="1" si="23"/>
        <v>514.85714285714289</v>
      </c>
      <c r="D751" s="28" t="s">
        <v>493</v>
      </c>
      <c r="E751" s="28" t="s">
        <v>532</v>
      </c>
      <c r="F751" s="28" t="s">
        <v>506</v>
      </c>
      <c r="G751" s="28"/>
      <c r="H751" s="28" t="s">
        <v>491</v>
      </c>
      <c r="I751" s="28"/>
      <c r="J751" s="28"/>
      <c r="K751" s="28"/>
      <c r="L751" s="57"/>
    </row>
    <row r="752" spans="1:12" x14ac:dyDescent="0.35">
      <c r="A752" s="39" t="s">
        <v>875</v>
      </c>
      <c r="B752" s="16">
        <v>42201</v>
      </c>
      <c r="C752" s="17">
        <f t="shared" ref="C752:C757" ca="1" si="24">(TODAY()-B752)/7</f>
        <v>512.71428571428567</v>
      </c>
      <c r="D752" s="18" t="s">
        <v>715</v>
      </c>
      <c r="E752" s="18" t="s">
        <v>517</v>
      </c>
      <c r="F752" s="18" t="s">
        <v>507</v>
      </c>
      <c r="G752" s="18"/>
      <c r="H752" s="18" t="s">
        <v>715</v>
      </c>
      <c r="I752" s="18" t="s">
        <v>871</v>
      </c>
      <c r="J752" s="18" t="s">
        <v>517</v>
      </c>
      <c r="K752" s="18" t="s">
        <v>872</v>
      </c>
      <c r="L752" s="41" t="s">
        <v>517</v>
      </c>
    </row>
    <row r="753" spans="1:12" x14ac:dyDescent="0.35">
      <c r="A753" s="40" t="s">
        <v>198</v>
      </c>
      <c r="B753" s="19">
        <v>42201</v>
      </c>
      <c r="C753" s="20">
        <f t="shared" ca="1" si="24"/>
        <v>512.71428571428567</v>
      </c>
      <c r="D753" s="21" t="s">
        <v>493</v>
      </c>
      <c r="E753" s="21" t="s">
        <v>418</v>
      </c>
      <c r="F753" s="21" t="s">
        <v>506</v>
      </c>
      <c r="G753" s="21"/>
      <c r="H753" s="21" t="s">
        <v>715</v>
      </c>
      <c r="I753" s="21"/>
      <c r="J753" s="21"/>
      <c r="K753" s="21"/>
      <c r="L753" s="58"/>
    </row>
    <row r="754" spans="1:12" x14ac:dyDescent="0.35">
      <c r="A754" s="40" t="s">
        <v>199</v>
      </c>
      <c r="B754" s="19">
        <v>42201</v>
      </c>
      <c r="C754" s="20">
        <f t="shared" ca="1" si="24"/>
        <v>512.71428571428567</v>
      </c>
      <c r="D754" s="21" t="s">
        <v>493</v>
      </c>
      <c r="E754" s="21" t="s">
        <v>418</v>
      </c>
      <c r="F754" s="21" t="s">
        <v>506</v>
      </c>
      <c r="G754" s="21"/>
      <c r="H754" s="21" t="s">
        <v>715</v>
      </c>
      <c r="I754" s="21"/>
      <c r="J754" s="21"/>
      <c r="K754" s="21"/>
      <c r="L754" s="58"/>
    </row>
    <row r="755" spans="1:12" x14ac:dyDescent="0.35">
      <c r="A755" s="40" t="s">
        <v>200</v>
      </c>
      <c r="B755" s="19">
        <v>42201</v>
      </c>
      <c r="C755" s="20">
        <f t="shared" ca="1" si="24"/>
        <v>512.71428571428567</v>
      </c>
      <c r="D755" s="21" t="s">
        <v>493</v>
      </c>
      <c r="E755" s="21" t="s">
        <v>517</v>
      </c>
      <c r="F755" s="21" t="s">
        <v>507</v>
      </c>
      <c r="G755" s="21"/>
      <c r="H755" s="21" t="s">
        <v>715</v>
      </c>
      <c r="I755" s="21"/>
      <c r="J755" s="21"/>
      <c r="K755" s="21"/>
      <c r="L755" s="58"/>
    </row>
    <row r="756" spans="1:12" x14ac:dyDescent="0.35">
      <c r="A756" s="40" t="s">
        <v>201</v>
      </c>
      <c r="B756" s="19">
        <v>42201</v>
      </c>
      <c r="C756" s="37">
        <f t="shared" ca="1" si="24"/>
        <v>512.71428571428567</v>
      </c>
      <c r="D756" s="21" t="s">
        <v>491</v>
      </c>
      <c r="E756" s="21" t="s">
        <v>517</v>
      </c>
      <c r="F756" s="21" t="s">
        <v>868</v>
      </c>
      <c r="G756" s="21"/>
      <c r="H756" s="21" t="s">
        <v>715</v>
      </c>
      <c r="I756" s="21"/>
      <c r="J756" s="21"/>
      <c r="K756" s="21"/>
      <c r="L756" s="58"/>
    </row>
    <row r="757" spans="1:12" x14ac:dyDescent="0.35">
      <c r="A757" s="40" t="s">
        <v>202</v>
      </c>
      <c r="B757" s="186">
        <v>42201</v>
      </c>
      <c r="C757" s="20">
        <f t="shared" ca="1" si="24"/>
        <v>512.71428571428567</v>
      </c>
      <c r="D757" s="187" t="s">
        <v>493</v>
      </c>
      <c r="E757" s="21" t="s">
        <v>517</v>
      </c>
      <c r="F757" s="21" t="s">
        <v>868</v>
      </c>
      <c r="G757" s="21"/>
      <c r="H757" s="21" t="s">
        <v>715</v>
      </c>
      <c r="I757" s="21"/>
      <c r="J757" s="21"/>
      <c r="K757" s="21"/>
      <c r="L757" s="58"/>
    </row>
    <row r="758" spans="1:12" x14ac:dyDescent="0.35">
      <c r="A758" s="40" t="s">
        <v>218</v>
      </c>
      <c r="B758" s="19">
        <v>42201</v>
      </c>
      <c r="C758" s="47">
        <f t="shared" ref="C758:C763" ca="1" si="25">(TODAY()-B758)/7</f>
        <v>512.71428571428567</v>
      </c>
      <c r="D758" s="21" t="s">
        <v>493</v>
      </c>
      <c r="E758" s="21" t="s">
        <v>842</v>
      </c>
      <c r="F758" s="21" t="s">
        <v>868</v>
      </c>
      <c r="G758" s="21"/>
      <c r="H758" s="21" t="s">
        <v>715</v>
      </c>
      <c r="I758" s="21"/>
      <c r="J758" s="21"/>
      <c r="K758" s="21"/>
      <c r="L758" s="58"/>
    </row>
    <row r="759" spans="1:12" x14ac:dyDescent="0.35">
      <c r="A759" s="40" t="s">
        <v>219</v>
      </c>
      <c r="B759" s="19">
        <v>42201</v>
      </c>
      <c r="C759" s="20">
        <f ca="1">(TODAY()-B759)/7</f>
        <v>512.71428571428567</v>
      </c>
      <c r="D759" s="21" t="s">
        <v>493</v>
      </c>
      <c r="E759" s="21" t="s">
        <v>842</v>
      </c>
      <c r="F759" s="21" t="s">
        <v>868</v>
      </c>
      <c r="G759" s="21"/>
      <c r="H759" s="21" t="s">
        <v>715</v>
      </c>
      <c r="I759" s="21"/>
      <c r="J759" s="21"/>
      <c r="K759" s="21"/>
      <c r="L759" s="58"/>
    </row>
    <row r="760" spans="1:12" x14ac:dyDescent="0.35">
      <c r="A760" s="40" t="s">
        <v>220</v>
      </c>
      <c r="B760" s="19">
        <v>42201</v>
      </c>
      <c r="C760" s="20">
        <f t="shared" ca="1" si="25"/>
        <v>512.71428571428567</v>
      </c>
      <c r="D760" s="21" t="s">
        <v>493</v>
      </c>
      <c r="E760" s="21" t="s">
        <v>842</v>
      </c>
      <c r="F760" s="21" t="s">
        <v>868</v>
      </c>
      <c r="G760" s="21"/>
      <c r="H760" s="21" t="s">
        <v>715</v>
      </c>
      <c r="I760" s="21"/>
      <c r="J760" s="21"/>
      <c r="K760" s="21"/>
      <c r="L760" s="58"/>
    </row>
    <row r="761" spans="1:12" ht="18.600000000000001" thickBot="1" x14ac:dyDescent="0.4">
      <c r="A761" s="56" t="s">
        <v>221</v>
      </c>
      <c r="B761" s="29">
        <v>42201</v>
      </c>
      <c r="C761" s="37">
        <f t="shared" ca="1" si="25"/>
        <v>512.71428571428567</v>
      </c>
      <c r="D761" s="28" t="s">
        <v>493</v>
      </c>
      <c r="E761" s="28" t="s">
        <v>842</v>
      </c>
      <c r="F761" s="28" t="s">
        <v>868</v>
      </c>
      <c r="G761" s="28"/>
      <c r="H761" s="28" t="s">
        <v>715</v>
      </c>
      <c r="I761" s="28"/>
      <c r="J761" s="28"/>
      <c r="K761" s="28"/>
      <c r="L761" s="57"/>
    </row>
    <row r="762" spans="1:12" x14ac:dyDescent="0.35">
      <c r="A762" s="39" t="s">
        <v>222</v>
      </c>
      <c r="B762" s="16">
        <v>42211</v>
      </c>
      <c r="C762" s="17">
        <f t="shared" ca="1" si="25"/>
        <v>511.28571428571428</v>
      </c>
      <c r="D762" s="18" t="s">
        <v>491</v>
      </c>
      <c r="E762" s="18" t="s">
        <v>842</v>
      </c>
      <c r="F762" s="18" t="s">
        <v>868</v>
      </c>
      <c r="G762" s="18"/>
      <c r="H762" s="18" t="s">
        <v>715</v>
      </c>
      <c r="I762" s="18" t="s">
        <v>870</v>
      </c>
      <c r="J762" s="18" t="s">
        <v>517</v>
      </c>
      <c r="K762" s="18" t="s">
        <v>858</v>
      </c>
      <c r="L762" s="41" t="s">
        <v>517</v>
      </c>
    </row>
    <row r="763" spans="1:12" x14ac:dyDescent="0.35">
      <c r="A763" s="40" t="s">
        <v>223</v>
      </c>
      <c r="B763" s="19">
        <v>42211</v>
      </c>
      <c r="C763" s="20">
        <f t="shared" ca="1" si="25"/>
        <v>511.28571428571428</v>
      </c>
      <c r="D763" s="21" t="s">
        <v>491</v>
      </c>
      <c r="E763" s="21" t="s">
        <v>842</v>
      </c>
      <c r="F763" s="21" t="s">
        <v>868</v>
      </c>
      <c r="G763" s="21"/>
      <c r="H763" s="21" t="s">
        <v>715</v>
      </c>
      <c r="I763" s="21"/>
      <c r="J763" s="21"/>
      <c r="K763" s="21"/>
      <c r="L763" s="58"/>
    </row>
    <row r="764" spans="1:12" x14ac:dyDescent="0.35">
      <c r="A764" s="40" t="s">
        <v>224</v>
      </c>
      <c r="B764" s="19">
        <v>42211</v>
      </c>
      <c r="C764" s="20">
        <f ca="1">(TODAY()-B764)/7</f>
        <v>511.28571428571428</v>
      </c>
      <c r="D764" s="21" t="s">
        <v>491</v>
      </c>
      <c r="E764" s="21" t="s">
        <v>418</v>
      </c>
      <c r="F764" s="21" t="s">
        <v>884</v>
      </c>
      <c r="G764" s="21"/>
      <c r="H764" s="21" t="s">
        <v>715</v>
      </c>
      <c r="I764" s="21"/>
      <c r="J764" s="21"/>
      <c r="K764" s="21"/>
      <c r="L764" s="58"/>
    </row>
    <row r="765" spans="1:12" ht="18.600000000000001" thickBot="1" x14ac:dyDescent="0.4">
      <c r="A765" s="56" t="s">
        <v>225</v>
      </c>
      <c r="B765" s="29">
        <v>42211</v>
      </c>
      <c r="C765" s="37">
        <f ca="1">(TODAY()-B765)/7</f>
        <v>511.28571428571428</v>
      </c>
      <c r="D765" s="28" t="s">
        <v>493</v>
      </c>
      <c r="E765" s="28" t="s">
        <v>418</v>
      </c>
      <c r="F765" s="28" t="s">
        <v>506</v>
      </c>
      <c r="G765" s="28"/>
      <c r="H765" s="28" t="s">
        <v>715</v>
      </c>
      <c r="I765" s="28"/>
      <c r="J765" s="28"/>
      <c r="K765" s="28"/>
      <c r="L765" s="57"/>
    </row>
    <row r="766" spans="1:12" x14ac:dyDescent="0.35">
      <c r="A766" s="39" t="s">
        <v>873</v>
      </c>
      <c r="B766" s="16">
        <v>42216</v>
      </c>
      <c r="C766" s="17">
        <f t="shared" ref="C766:C777" ca="1" si="26">(TODAY()-B766)/7</f>
        <v>510.57142857142856</v>
      </c>
      <c r="D766" s="18" t="s">
        <v>715</v>
      </c>
      <c r="E766" s="18" t="s">
        <v>418</v>
      </c>
      <c r="F766" s="18" t="s">
        <v>506</v>
      </c>
      <c r="G766" s="18"/>
      <c r="H766" s="18" t="s">
        <v>715</v>
      </c>
      <c r="I766" s="18" t="s">
        <v>857</v>
      </c>
      <c r="J766" s="18" t="s">
        <v>517</v>
      </c>
      <c r="K766" s="18" t="s">
        <v>856</v>
      </c>
      <c r="L766" s="41" t="s">
        <v>517</v>
      </c>
    </row>
    <row r="767" spans="1:12" x14ac:dyDescent="0.35">
      <c r="A767" s="40" t="s">
        <v>227</v>
      </c>
      <c r="B767" s="19">
        <v>42216</v>
      </c>
      <c r="C767" s="20">
        <f t="shared" ca="1" si="26"/>
        <v>510.57142857142856</v>
      </c>
      <c r="D767" s="21" t="s">
        <v>493</v>
      </c>
      <c r="E767" s="21" t="s">
        <v>418</v>
      </c>
      <c r="F767" s="21" t="s">
        <v>506</v>
      </c>
      <c r="G767" s="21"/>
      <c r="H767" s="21" t="s">
        <v>715</v>
      </c>
      <c r="I767" s="21"/>
      <c r="J767" s="21"/>
      <c r="K767" s="21"/>
      <c r="L767" s="58"/>
    </row>
    <row r="768" spans="1:12" x14ac:dyDescent="0.35">
      <c r="A768" s="40" t="s">
        <v>228</v>
      </c>
      <c r="B768" s="19">
        <v>42216</v>
      </c>
      <c r="C768" s="20">
        <f t="shared" ca="1" si="26"/>
        <v>510.57142857142856</v>
      </c>
      <c r="D768" s="21" t="s">
        <v>493</v>
      </c>
      <c r="E768" s="21" t="s">
        <v>842</v>
      </c>
      <c r="F768" s="21" t="s">
        <v>868</v>
      </c>
      <c r="G768" s="21"/>
      <c r="H768" s="21" t="s">
        <v>715</v>
      </c>
      <c r="I768" s="21"/>
      <c r="J768" s="21"/>
      <c r="K768" s="21"/>
      <c r="L768" s="58"/>
    </row>
    <row r="769" spans="1:12" x14ac:dyDescent="0.35">
      <c r="A769" s="40" t="s">
        <v>229</v>
      </c>
      <c r="B769" s="19">
        <v>42216</v>
      </c>
      <c r="C769" s="20">
        <f t="shared" ca="1" si="26"/>
        <v>510.57142857142856</v>
      </c>
      <c r="D769" s="21" t="s">
        <v>493</v>
      </c>
      <c r="E769" s="21" t="s">
        <v>842</v>
      </c>
      <c r="F769" s="21" t="s">
        <v>868</v>
      </c>
      <c r="G769" s="21"/>
      <c r="H769" s="21" t="s">
        <v>715</v>
      </c>
      <c r="I769" s="21"/>
      <c r="J769" s="21"/>
      <c r="K769" s="21"/>
      <c r="L769" s="58"/>
    </row>
    <row r="770" spans="1:12" ht="18.600000000000001" thickBot="1" x14ac:dyDescent="0.4">
      <c r="A770" s="56" t="s">
        <v>230</v>
      </c>
      <c r="B770" s="29">
        <v>42216</v>
      </c>
      <c r="C770" s="37">
        <f t="shared" ca="1" si="26"/>
        <v>510.57142857142856</v>
      </c>
      <c r="D770" s="28" t="s">
        <v>493</v>
      </c>
      <c r="E770" s="28" t="s">
        <v>842</v>
      </c>
      <c r="F770" s="28" t="s">
        <v>868</v>
      </c>
      <c r="G770" s="28"/>
      <c r="H770" s="28" t="s">
        <v>715</v>
      </c>
      <c r="I770" s="28"/>
      <c r="J770" s="28"/>
      <c r="K770" s="28"/>
      <c r="L770" s="57"/>
    </row>
    <row r="771" spans="1:12" x14ac:dyDescent="0.35">
      <c r="A771" s="39" t="s">
        <v>231</v>
      </c>
      <c r="B771" s="16">
        <v>42219</v>
      </c>
      <c r="C771" s="17">
        <f t="shared" ca="1" si="26"/>
        <v>510.14285714285717</v>
      </c>
      <c r="D771" s="18" t="s">
        <v>715</v>
      </c>
      <c r="E771" s="18" t="s">
        <v>532</v>
      </c>
      <c r="F771" s="18" t="s">
        <v>506</v>
      </c>
      <c r="G771" s="18"/>
      <c r="H771" s="18" t="s">
        <v>715</v>
      </c>
      <c r="I771" s="18" t="s">
        <v>865</v>
      </c>
      <c r="J771" s="18" t="s">
        <v>517</v>
      </c>
      <c r="K771" s="18" t="s">
        <v>858</v>
      </c>
      <c r="L771" s="41" t="s">
        <v>517</v>
      </c>
    </row>
    <row r="772" spans="1:12" x14ac:dyDescent="0.35">
      <c r="A772" s="40" t="s">
        <v>233</v>
      </c>
      <c r="B772" s="19">
        <v>42219</v>
      </c>
      <c r="C772" s="20">
        <f t="shared" ca="1" si="26"/>
        <v>510.14285714285717</v>
      </c>
      <c r="D772" s="21" t="s">
        <v>715</v>
      </c>
      <c r="E772" s="21" t="s">
        <v>842</v>
      </c>
      <c r="F772" s="21" t="s">
        <v>507</v>
      </c>
      <c r="G772" s="21"/>
      <c r="H772" s="21" t="s">
        <v>715</v>
      </c>
      <c r="I772" s="21"/>
      <c r="J772" s="21"/>
      <c r="K772" s="21"/>
      <c r="L772" s="58"/>
    </row>
    <row r="773" spans="1:12" x14ac:dyDescent="0.35">
      <c r="A773" s="40" t="s">
        <v>234</v>
      </c>
      <c r="B773" s="19">
        <v>42219</v>
      </c>
      <c r="C773" s="20">
        <f t="shared" ca="1" si="26"/>
        <v>510.14285714285717</v>
      </c>
      <c r="D773" s="21" t="s">
        <v>491</v>
      </c>
      <c r="E773" s="21" t="s">
        <v>842</v>
      </c>
      <c r="F773" s="21" t="s">
        <v>507</v>
      </c>
      <c r="G773" s="21"/>
      <c r="H773" s="21" t="s">
        <v>715</v>
      </c>
      <c r="I773" s="21"/>
      <c r="J773" s="21"/>
      <c r="K773" s="21"/>
      <c r="L773" s="58"/>
    </row>
    <row r="774" spans="1:12" x14ac:dyDescent="0.35">
      <c r="A774" s="40" t="s">
        <v>235</v>
      </c>
      <c r="B774" s="19">
        <v>42219</v>
      </c>
      <c r="C774" s="20">
        <f t="shared" ca="1" si="26"/>
        <v>510.14285714285717</v>
      </c>
      <c r="D774" s="21" t="s">
        <v>493</v>
      </c>
      <c r="E774" s="21" t="s">
        <v>532</v>
      </c>
      <c r="F774" s="21" t="s">
        <v>506</v>
      </c>
      <c r="G774" s="21"/>
      <c r="H774" s="21" t="s">
        <v>715</v>
      </c>
      <c r="I774" s="21"/>
      <c r="J774" s="21"/>
      <c r="K774" s="21"/>
      <c r="L774" s="58"/>
    </row>
    <row r="775" spans="1:12" x14ac:dyDescent="0.35">
      <c r="A775" s="40" t="s">
        <v>236</v>
      </c>
      <c r="B775" s="19">
        <v>42219</v>
      </c>
      <c r="C775" s="20">
        <f t="shared" ca="1" si="26"/>
        <v>510.14285714285717</v>
      </c>
      <c r="D775" s="21" t="s">
        <v>493</v>
      </c>
      <c r="E775" s="21" t="s">
        <v>418</v>
      </c>
      <c r="F775" s="21" t="s">
        <v>506</v>
      </c>
      <c r="G775" s="21"/>
      <c r="H775" s="21" t="s">
        <v>715</v>
      </c>
      <c r="I775" s="21"/>
      <c r="J775" s="21"/>
      <c r="K775" s="21"/>
      <c r="L775" s="58"/>
    </row>
    <row r="776" spans="1:12" x14ac:dyDescent="0.35">
      <c r="A776" s="40" t="s">
        <v>876</v>
      </c>
      <c r="B776" s="29">
        <v>42219</v>
      </c>
      <c r="C776" s="20">
        <f t="shared" ca="1" si="26"/>
        <v>510.14285714285717</v>
      </c>
      <c r="D776" s="21" t="s">
        <v>493</v>
      </c>
      <c r="E776" s="21" t="s">
        <v>517</v>
      </c>
      <c r="F776" s="21" t="s">
        <v>507</v>
      </c>
      <c r="G776" s="21"/>
      <c r="H776" s="21" t="s">
        <v>715</v>
      </c>
      <c r="I776" s="21"/>
      <c r="J776" s="21"/>
      <c r="K776" s="21"/>
      <c r="L776" s="58"/>
    </row>
    <row r="777" spans="1:12" ht="18.600000000000001" thickBot="1" x14ac:dyDescent="0.4">
      <c r="A777" s="56" t="s">
        <v>877</v>
      </c>
      <c r="B777" s="29">
        <v>42219</v>
      </c>
      <c r="C777" s="37">
        <f t="shared" ca="1" si="26"/>
        <v>510.14285714285717</v>
      </c>
      <c r="D777" s="28" t="s">
        <v>493</v>
      </c>
      <c r="E777" s="28" t="s">
        <v>842</v>
      </c>
      <c r="F777" s="28" t="s">
        <v>507</v>
      </c>
      <c r="G777" s="28"/>
      <c r="H777" s="28" t="s">
        <v>715</v>
      </c>
      <c r="I777" s="28"/>
      <c r="J777" s="28"/>
      <c r="K777" s="28"/>
      <c r="L777" s="57"/>
    </row>
    <row r="778" spans="1:12" x14ac:dyDescent="0.35">
      <c r="A778" s="39" t="s">
        <v>878</v>
      </c>
      <c r="B778" s="16">
        <v>42226</v>
      </c>
      <c r="C778" s="17">
        <f t="shared" ref="C778:C799" ca="1" si="27">(TODAY()-B778)/7</f>
        <v>509.14285714285717</v>
      </c>
      <c r="D778" s="18" t="s">
        <v>491</v>
      </c>
      <c r="E778" s="18" t="s">
        <v>509</v>
      </c>
      <c r="F778" s="18" t="s">
        <v>507</v>
      </c>
      <c r="G778" s="18"/>
      <c r="H778" s="18"/>
      <c r="I778" s="18" t="s">
        <v>880</v>
      </c>
      <c r="J778" s="18" t="s">
        <v>509</v>
      </c>
      <c r="K778" s="18" t="s">
        <v>879</v>
      </c>
      <c r="L778" s="41" t="s">
        <v>509</v>
      </c>
    </row>
    <row r="779" spans="1:12" x14ac:dyDescent="0.35">
      <c r="A779" s="40" t="s">
        <v>243</v>
      </c>
      <c r="B779" s="19">
        <v>42226</v>
      </c>
      <c r="C779" s="20">
        <f t="shared" ca="1" si="27"/>
        <v>509.14285714285717</v>
      </c>
      <c r="D779" s="21" t="s">
        <v>491</v>
      </c>
      <c r="E779" s="21" t="s">
        <v>730</v>
      </c>
      <c r="F779" s="21" t="s">
        <v>506</v>
      </c>
      <c r="G779" s="21"/>
      <c r="H779" s="21"/>
      <c r="I779" s="21"/>
      <c r="J779" s="21"/>
      <c r="K779" s="21"/>
      <c r="L779" s="58"/>
    </row>
    <row r="780" spans="1:12" x14ac:dyDescent="0.35">
      <c r="A780" s="40" t="s">
        <v>244</v>
      </c>
      <c r="B780" s="19">
        <v>42226</v>
      </c>
      <c r="C780" s="20">
        <f t="shared" ca="1" si="27"/>
        <v>509.14285714285717</v>
      </c>
      <c r="D780" s="21" t="s">
        <v>491</v>
      </c>
      <c r="E780" s="21" t="s">
        <v>355</v>
      </c>
      <c r="F780" s="21" t="s">
        <v>506</v>
      </c>
      <c r="G780" s="21"/>
      <c r="H780" s="21"/>
      <c r="I780" s="21"/>
      <c r="J780" s="21"/>
      <c r="K780" s="21"/>
      <c r="L780" s="58"/>
    </row>
    <row r="781" spans="1:12" x14ac:dyDescent="0.35">
      <c r="A781" s="40" t="s">
        <v>245</v>
      </c>
      <c r="B781" s="19">
        <v>42226</v>
      </c>
      <c r="C781" s="20">
        <f t="shared" ca="1" si="27"/>
        <v>509.14285714285717</v>
      </c>
      <c r="D781" s="21" t="s">
        <v>491</v>
      </c>
      <c r="E781" s="21" t="s">
        <v>509</v>
      </c>
      <c r="F781" s="21" t="s">
        <v>868</v>
      </c>
      <c r="G781" s="21"/>
      <c r="H781" s="21"/>
      <c r="I781" s="21"/>
      <c r="J781" s="21"/>
      <c r="K781" s="21"/>
      <c r="L781" s="58"/>
    </row>
    <row r="782" spans="1:12" x14ac:dyDescent="0.35">
      <c r="A782" s="40" t="s">
        <v>246</v>
      </c>
      <c r="B782" s="19">
        <v>42226</v>
      </c>
      <c r="C782" s="20">
        <f t="shared" ca="1" si="27"/>
        <v>509.14285714285717</v>
      </c>
      <c r="D782" s="21" t="s">
        <v>491</v>
      </c>
      <c r="E782" s="21" t="s">
        <v>509</v>
      </c>
      <c r="F782" s="21" t="s">
        <v>868</v>
      </c>
      <c r="G782" s="21"/>
      <c r="H782" s="21"/>
      <c r="I782" s="21"/>
      <c r="J782" s="21"/>
      <c r="K782" s="21"/>
      <c r="L782" s="58"/>
    </row>
    <row r="783" spans="1:12" x14ac:dyDescent="0.35">
      <c r="A783" s="40" t="s">
        <v>247</v>
      </c>
      <c r="B783" s="19">
        <v>42226</v>
      </c>
      <c r="C783" s="20">
        <f t="shared" ca="1" si="27"/>
        <v>509.14285714285717</v>
      </c>
      <c r="D783" s="21" t="s">
        <v>493</v>
      </c>
      <c r="E783" s="21" t="s">
        <v>355</v>
      </c>
      <c r="F783" s="21" t="s">
        <v>506</v>
      </c>
      <c r="G783" s="21"/>
      <c r="H783" s="21"/>
      <c r="I783" s="21"/>
      <c r="J783" s="21"/>
      <c r="K783" s="21"/>
      <c r="L783" s="58"/>
    </row>
    <row r="784" spans="1:12" x14ac:dyDescent="0.35">
      <c r="A784" s="40" t="s">
        <v>248</v>
      </c>
      <c r="B784" s="19">
        <v>42226</v>
      </c>
      <c r="C784" s="20">
        <f t="shared" ca="1" si="27"/>
        <v>509.14285714285717</v>
      </c>
      <c r="D784" s="21" t="s">
        <v>493</v>
      </c>
      <c r="E784" s="21" t="s">
        <v>355</v>
      </c>
      <c r="F784" s="21" t="s">
        <v>506</v>
      </c>
      <c r="G784" s="21"/>
      <c r="H784" s="21"/>
      <c r="I784" s="21"/>
      <c r="J784" s="21"/>
      <c r="K784" s="21"/>
      <c r="L784" s="58"/>
    </row>
    <row r="785" spans="1:12" x14ac:dyDescent="0.35">
      <c r="A785" s="40" t="s">
        <v>249</v>
      </c>
      <c r="B785" s="19">
        <v>42226</v>
      </c>
      <c r="C785" s="20">
        <f t="shared" ca="1" si="27"/>
        <v>509.14285714285717</v>
      </c>
      <c r="D785" s="21" t="s">
        <v>493</v>
      </c>
      <c r="E785" s="21" t="s">
        <v>355</v>
      </c>
      <c r="F785" s="21" t="s">
        <v>506</v>
      </c>
      <c r="G785" s="21"/>
      <c r="H785" s="21"/>
      <c r="I785" s="21"/>
      <c r="J785" s="21"/>
      <c r="K785" s="21"/>
      <c r="L785" s="58"/>
    </row>
    <row r="786" spans="1:12" ht="18.600000000000001" thickBot="1" x14ac:dyDescent="0.4">
      <c r="A786" s="56" t="s">
        <v>250</v>
      </c>
      <c r="B786" s="29">
        <v>42226</v>
      </c>
      <c r="C786" s="37">
        <f t="shared" ca="1" si="27"/>
        <v>509.14285714285717</v>
      </c>
      <c r="D786" s="28" t="s">
        <v>493</v>
      </c>
      <c r="E786" s="28" t="s">
        <v>509</v>
      </c>
      <c r="F786" s="28" t="s">
        <v>868</v>
      </c>
      <c r="G786" s="28"/>
      <c r="H786" s="28"/>
      <c r="I786" s="28"/>
      <c r="J786" s="28"/>
      <c r="K786" s="28"/>
      <c r="L786" s="57"/>
    </row>
    <row r="787" spans="1:12" x14ac:dyDescent="0.35">
      <c r="A787" s="39" t="s">
        <v>251</v>
      </c>
      <c r="B787" s="16">
        <v>42233</v>
      </c>
      <c r="C787" s="17">
        <f t="shared" ca="1" si="27"/>
        <v>508.14285714285717</v>
      </c>
      <c r="D787" s="18" t="s">
        <v>715</v>
      </c>
      <c r="E787" s="18" t="s">
        <v>532</v>
      </c>
      <c r="F787" s="18" t="s">
        <v>888</v>
      </c>
      <c r="G787" s="18"/>
      <c r="H787" s="18" t="s">
        <v>491</v>
      </c>
      <c r="I787" s="18" t="s">
        <v>865</v>
      </c>
      <c r="J787" s="18" t="s">
        <v>517</v>
      </c>
      <c r="K787" s="18" t="s">
        <v>858</v>
      </c>
      <c r="L787" s="41" t="s">
        <v>517</v>
      </c>
    </row>
    <row r="788" spans="1:12" x14ac:dyDescent="0.35">
      <c r="A788" s="40" t="s">
        <v>254</v>
      </c>
      <c r="B788" s="19">
        <v>42233</v>
      </c>
      <c r="C788" s="20">
        <f t="shared" ca="1" si="27"/>
        <v>508.14285714285717</v>
      </c>
      <c r="D788" s="21" t="s">
        <v>715</v>
      </c>
      <c r="E788" s="21" t="s">
        <v>842</v>
      </c>
      <c r="F788" s="21" t="s">
        <v>507</v>
      </c>
      <c r="G788" s="21"/>
      <c r="H788" s="21" t="s">
        <v>491</v>
      </c>
      <c r="I788" s="21"/>
      <c r="J788" s="21"/>
      <c r="K788" s="21"/>
      <c r="L788" s="58"/>
    </row>
    <row r="789" spans="1:12" x14ac:dyDescent="0.35">
      <c r="A789" s="40" t="s">
        <v>255</v>
      </c>
      <c r="B789" s="19">
        <v>42233</v>
      </c>
      <c r="C789" s="20">
        <f t="shared" ca="1" si="27"/>
        <v>508.14285714285717</v>
      </c>
      <c r="D789" s="21" t="s">
        <v>491</v>
      </c>
      <c r="E789" s="21" t="s">
        <v>517</v>
      </c>
      <c r="F789" s="21" t="s">
        <v>507</v>
      </c>
      <c r="G789" s="21"/>
      <c r="H789" s="21" t="s">
        <v>491</v>
      </c>
      <c r="I789" s="21"/>
      <c r="J789" s="21"/>
      <c r="K789" s="21"/>
      <c r="L789" s="58"/>
    </row>
    <row r="790" spans="1:12" x14ac:dyDescent="0.35">
      <c r="A790" s="40" t="s">
        <v>256</v>
      </c>
      <c r="B790" s="19">
        <v>42233</v>
      </c>
      <c r="C790" s="20">
        <f t="shared" ca="1" si="27"/>
        <v>508.14285714285717</v>
      </c>
      <c r="D790" s="21" t="s">
        <v>493</v>
      </c>
      <c r="E790" s="21" t="s">
        <v>532</v>
      </c>
      <c r="F790" s="21" t="s">
        <v>506</v>
      </c>
      <c r="G790" s="21"/>
      <c r="H790" s="21" t="s">
        <v>491</v>
      </c>
      <c r="I790" s="21"/>
      <c r="J790" s="21"/>
      <c r="K790" s="21"/>
      <c r="L790" s="58"/>
    </row>
    <row r="791" spans="1:12" x14ac:dyDescent="0.35">
      <c r="A791" s="40" t="s">
        <v>257</v>
      </c>
      <c r="B791" s="19">
        <v>42233</v>
      </c>
      <c r="C791" s="20">
        <f t="shared" ca="1" si="27"/>
        <v>508.14285714285717</v>
      </c>
      <c r="D791" s="21" t="s">
        <v>493</v>
      </c>
      <c r="E791" s="21" t="s">
        <v>517</v>
      </c>
      <c r="F791" s="21" t="s">
        <v>507</v>
      </c>
      <c r="G791" s="21"/>
      <c r="H791" s="21" t="s">
        <v>491</v>
      </c>
      <c r="I791" s="21"/>
      <c r="J791" s="21"/>
      <c r="K791" s="21"/>
      <c r="L791" s="58"/>
    </row>
    <row r="792" spans="1:12" ht="18.600000000000001" thickBot="1" x14ac:dyDescent="0.4">
      <c r="A792" s="56" t="s">
        <v>258</v>
      </c>
      <c r="B792" s="29">
        <v>42233</v>
      </c>
      <c r="C792" s="37">
        <f t="shared" ca="1" si="27"/>
        <v>508.14285714285717</v>
      </c>
      <c r="D792" s="28" t="s">
        <v>493</v>
      </c>
      <c r="E792" s="28" t="s">
        <v>517</v>
      </c>
      <c r="F792" s="28" t="s">
        <v>507</v>
      </c>
      <c r="G792" s="28"/>
      <c r="H792" s="28" t="s">
        <v>491</v>
      </c>
      <c r="I792" s="28"/>
      <c r="J792" s="28"/>
      <c r="K792" s="28"/>
      <c r="L792" s="57"/>
    </row>
    <row r="793" spans="1:12" x14ac:dyDescent="0.35">
      <c r="A793" s="39" t="s">
        <v>262</v>
      </c>
      <c r="B793" s="16">
        <v>42241</v>
      </c>
      <c r="C793" s="17">
        <f t="shared" ca="1" si="27"/>
        <v>507</v>
      </c>
      <c r="D793" s="18" t="s">
        <v>715</v>
      </c>
      <c r="E793" s="18" t="s">
        <v>532</v>
      </c>
      <c r="F793" s="18" t="s">
        <v>506</v>
      </c>
      <c r="G793" s="18"/>
      <c r="H793" s="18" t="s">
        <v>491</v>
      </c>
      <c r="I793" s="18" t="s">
        <v>871</v>
      </c>
      <c r="J793" s="18" t="s">
        <v>517</v>
      </c>
      <c r="K793" s="18" t="s">
        <v>872</v>
      </c>
      <c r="L793" s="41" t="s">
        <v>517</v>
      </c>
    </row>
    <row r="794" spans="1:12" x14ac:dyDescent="0.35">
      <c r="A794" s="40" t="s">
        <v>263</v>
      </c>
      <c r="B794" s="19">
        <v>42241</v>
      </c>
      <c r="C794" s="20">
        <f t="shared" ca="1" si="27"/>
        <v>507</v>
      </c>
      <c r="D794" s="21" t="s">
        <v>889</v>
      </c>
      <c r="E794" s="21" t="s">
        <v>532</v>
      </c>
      <c r="F794" s="21" t="s">
        <v>506</v>
      </c>
      <c r="G794" s="21"/>
      <c r="H794" s="21" t="s">
        <v>491</v>
      </c>
      <c r="I794" s="21"/>
      <c r="J794" s="21"/>
      <c r="K794" s="21"/>
      <c r="L794" s="58"/>
    </row>
    <row r="795" spans="1:12" x14ac:dyDescent="0.35">
      <c r="A795" s="40" t="s">
        <v>264</v>
      </c>
      <c r="B795" s="19">
        <v>42241</v>
      </c>
      <c r="C795" s="20">
        <f t="shared" ca="1" si="27"/>
        <v>507</v>
      </c>
      <c r="D795" s="21" t="s">
        <v>889</v>
      </c>
      <c r="E795" s="21" t="s">
        <v>532</v>
      </c>
      <c r="F795" s="21" t="s">
        <v>506</v>
      </c>
      <c r="G795" s="21"/>
      <c r="H795" s="21" t="s">
        <v>491</v>
      </c>
      <c r="I795" s="21"/>
      <c r="J795" s="21"/>
      <c r="K795" s="21"/>
      <c r="L795" s="58"/>
    </row>
    <row r="796" spans="1:12" x14ac:dyDescent="0.35">
      <c r="A796" s="40" t="s">
        <v>265</v>
      </c>
      <c r="B796" s="19">
        <v>42241</v>
      </c>
      <c r="C796" s="20">
        <f t="shared" ca="1" si="27"/>
        <v>507</v>
      </c>
      <c r="D796" s="21" t="s">
        <v>491</v>
      </c>
      <c r="E796" s="21" t="s">
        <v>517</v>
      </c>
      <c r="F796" s="21" t="s">
        <v>507</v>
      </c>
      <c r="G796" s="21"/>
      <c r="H796" s="21" t="s">
        <v>491</v>
      </c>
      <c r="I796" s="21"/>
      <c r="J796" s="21"/>
      <c r="K796" s="21"/>
      <c r="L796" s="58"/>
    </row>
    <row r="797" spans="1:12" x14ac:dyDescent="0.35">
      <c r="A797" s="40" t="s">
        <v>266</v>
      </c>
      <c r="B797" s="19">
        <v>42241</v>
      </c>
      <c r="C797" s="20">
        <f t="shared" ca="1" si="27"/>
        <v>507</v>
      </c>
      <c r="D797" s="21" t="s">
        <v>491</v>
      </c>
      <c r="E797" s="21" t="s">
        <v>517</v>
      </c>
      <c r="F797" s="21" t="s">
        <v>507</v>
      </c>
      <c r="G797" s="21"/>
      <c r="H797" s="21" t="s">
        <v>491</v>
      </c>
      <c r="I797" s="21"/>
      <c r="J797" s="21"/>
      <c r="K797" s="21"/>
      <c r="L797" s="58"/>
    </row>
    <row r="798" spans="1:12" x14ac:dyDescent="0.35">
      <c r="A798" s="40" t="s">
        <v>267</v>
      </c>
      <c r="B798" s="19">
        <v>42241</v>
      </c>
      <c r="C798" s="20">
        <f t="shared" ca="1" si="27"/>
        <v>507</v>
      </c>
      <c r="D798" s="21" t="s">
        <v>491</v>
      </c>
      <c r="E798" s="21" t="s">
        <v>532</v>
      </c>
      <c r="F798" s="21" t="s">
        <v>506</v>
      </c>
      <c r="G798" s="21"/>
      <c r="H798" s="21" t="s">
        <v>491</v>
      </c>
      <c r="I798" s="21"/>
      <c r="J798" s="21"/>
      <c r="K798" s="21"/>
      <c r="L798" s="58"/>
    </row>
    <row r="799" spans="1:12" x14ac:dyDescent="0.35">
      <c r="A799" s="40" t="s">
        <v>268</v>
      </c>
      <c r="B799" s="19">
        <v>42241</v>
      </c>
      <c r="C799" s="20">
        <f t="shared" ca="1" si="27"/>
        <v>507</v>
      </c>
      <c r="D799" s="21" t="s">
        <v>491</v>
      </c>
      <c r="E799" s="21" t="s">
        <v>517</v>
      </c>
      <c r="F799" s="21" t="s">
        <v>507</v>
      </c>
      <c r="G799" s="21"/>
      <c r="H799" s="21" t="s">
        <v>491</v>
      </c>
      <c r="I799" s="21"/>
      <c r="J799" s="21"/>
      <c r="K799" s="21"/>
      <c r="L799" s="58"/>
    </row>
    <row r="800" spans="1:12" x14ac:dyDescent="0.35">
      <c r="A800" s="40" t="s">
        <v>269</v>
      </c>
      <c r="B800" s="19">
        <v>42241</v>
      </c>
      <c r="C800" s="20">
        <f ca="1">(TODAY()-B800)/7</f>
        <v>507</v>
      </c>
      <c r="D800" s="21" t="s">
        <v>493</v>
      </c>
      <c r="E800" s="21" t="s">
        <v>532</v>
      </c>
      <c r="F800" s="21" t="s">
        <v>506</v>
      </c>
      <c r="G800" s="21"/>
      <c r="H800" s="21" t="s">
        <v>491</v>
      </c>
      <c r="I800" s="21"/>
      <c r="J800" s="21"/>
      <c r="K800" s="21"/>
      <c r="L800" s="58"/>
    </row>
    <row r="801" spans="1:12" ht="18.600000000000001" thickBot="1" x14ac:dyDescent="0.4">
      <c r="A801" s="67" t="s">
        <v>271</v>
      </c>
      <c r="B801" s="26">
        <v>42241</v>
      </c>
      <c r="C801" s="27">
        <f ca="1">(TODAY()-B801)/7</f>
        <v>507</v>
      </c>
      <c r="D801" s="25" t="s">
        <v>493</v>
      </c>
      <c r="E801" s="25" t="s">
        <v>517</v>
      </c>
      <c r="F801" s="25" t="s">
        <v>507</v>
      </c>
      <c r="G801" s="25"/>
      <c r="H801" s="25" t="s">
        <v>491</v>
      </c>
      <c r="I801" s="25"/>
      <c r="J801" s="25"/>
      <c r="K801" s="25"/>
      <c r="L801" s="79"/>
    </row>
    <row r="802" spans="1:12" ht="18.600000000000001" thickBot="1" x14ac:dyDescent="0.4">
      <c r="A802" s="107" t="s">
        <v>272</v>
      </c>
      <c r="B802" s="70">
        <v>42247</v>
      </c>
      <c r="C802" s="71">
        <f ca="1">(TODAY()-B802)/7</f>
        <v>506.14285714285717</v>
      </c>
      <c r="D802" s="69" t="s">
        <v>715</v>
      </c>
      <c r="E802" s="69" t="s">
        <v>532</v>
      </c>
      <c r="F802" s="69" t="s">
        <v>506</v>
      </c>
      <c r="G802" s="69"/>
      <c r="H802" s="69" t="s">
        <v>491</v>
      </c>
      <c r="I802" s="69" t="s">
        <v>865</v>
      </c>
      <c r="J802" s="69" t="s">
        <v>517</v>
      </c>
      <c r="K802" s="69" t="s">
        <v>858</v>
      </c>
      <c r="L802" s="109" t="s">
        <v>517</v>
      </c>
    </row>
    <row r="803" spans="1:12" x14ac:dyDescent="0.35">
      <c r="A803" s="39" t="s">
        <v>273</v>
      </c>
      <c r="B803" s="16">
        <v>42256</v>
      </c>
      <c r="C803" s="17">
        <f ca="1">(TODAY()-B803)/7</f>
        <v>504.85714285714283</v>
      </c>
      <c r="D803" s="18" t="s">
        <v>493</v>
      </c>
      <c r="E803" s="18" t="s">
        <v>509</v>
      </c>
      <c r="F803" s="18" t="s">
        <v>507</v>
      </c>
      <c r="G803" s="18"/>
      <c r="H803" s="18"/>
      <c r="I803" s="18" t="s">
        <v>880</v>
      </c>
      <c r="J803" s="18" t="s">
        <v>509</v>
      </c>
      <c r="K803" s="18" t="s">
        <v>890</v>
      </c>
      <c r="L803" s="41" t="s">
        <v>509</v>
      </c>
    </row>
    <row r="804" spans="1:12" ht="18.600000000000001" thickBot="1" x14ac:dyDescent="0.4">
      <c r="A804" s="56" t="s">
        <v>274</v>
      </c>
      <c r="B804" s="29">
        <v>42256</v>
      </c>
      <c r="C804" s="37">
        <f ca="1">(TODAY()-B804)/7</f>
        <v>504.85714285714283</v>
      </c>
      <c r="D804" s="28" t="s">
        <v>493</v>
      </c>
      <c r="E804" s="28" t="s">
        <v>509</v>
      </c>
      <c r="F804" s="28" t="s">
        <v>507</v>
      </c>
      <c r="G804" s="28"/>
      <c r="H804" s="28"/>
      <c r="I804" s="28"/>
      <c r="J804" s="28"/>
      <c r="K804" s="28"/>
      <c r="L804" s="57"/>
    </row>
    <row r="805" spans="1:12" x14ac:dyDescent="0.35">
      <c r="A805" s="39" t="s">
        <v>275</v>
      </c>
      <c r="B805" s="16">
        <v>42313</v>
      </c>
      <c r="C805" s="17">
        <f t="shared" ref="C805:C811" ca="1" si="28">(TODAY()-B805)/7</f>
        <v>496.71428571428572</v>
      </c>
      <c r="D805" s="18" t="s">
        <v>715</v>
      </c>
      <c r="E805" s="18" t="s">
        <v>517</v>
      </c>
      <c r="F805" s="18" t="s">
        <v>507</v>
      </c>
      <c r="G805" s="18"/>
      <c r="H805" s="18" t="s">
        <v>491</v>
      </c>
      <c r="I805" s="18" t="s">
        <v>871</v>
      </c>
      <c r="J805" s="18" t="s">
        <v>517</v>
      </c>
      <c r="K805" s="18" t="s">
        <v>872</v>
      </c>
      <c r="L805" s="41" t="s">
        <v>517</v>
      </c>
    </row>
    <row r="806" spans="1:12" x14ac:dyDescent="0.35">
      <c r="A806" s="40" t="s">
        <v>276</v>
      </c>
      <c r="B806" s="19">
        <v>42313</v>
      </c>
      <c r="C806" s="20">
        <f t="shared" ca="1" si="28"/>
        <v>496.71428571428572</v>
      </c>
      <c r="D806" s="21" t="s">
        <v>491</v>
      </c>
      <c r="E806" s="21" t="s">
        <v>532</v>
      </c>
      <c r="F806" s="21" t="s">
        <v>506</v>
      </c>
      <c r="G806" s="21"/>
      <c r="H806" s="21" t="s">
        <v>491</v>
      </c>
      <c r="I806" s="21"/>
      <c r="J806" s="21"/>
      <c r="K806" s="21"/>
      <c r="L806" s="58"/>
    </row>
    <row r="807" spans="1:12" x14ac:dyDescent="0.35">
      <c r="A807" s="40" t="s">
        <v>278</v>
      </c>
      <c r="B807" s="19">
        <v>42313</v>
      </c>
      <c r="C807" s="20">
        <f t="shared" ca="1" si="28"/>
        <v>496.71428571428572</v>
      </c>
      <c r="D807" s="21" t="s">
        <v>493</v>
      </c>
      <c r="E807" s="21" t="s">
        <v>842</v>
      </c>
      <c r="F807" s="21" t="s">
        <v>507</v>
      </c>
      <c r="G807" s="21"/>
      <c r="H807" s="21" t="s">
        <v>491</v>
      </c>
      <c r="I807" s="21"/>
      <c r="J807" s="21"/>
      <c r="K807" s="21"/>
      <c r="L807" s="58"/>
    </row>
    <row r="808" spans="1:12" x14ac:dyDescent="0.35">
      <c r="A808" s="40" t="s">
        <v>279</v>
      </c>
      <c r="B808" s="19">
        <v>42313</v>
      </c>
      <c r="C808" s="20">
        <f t="shared" ca="1" si="28"/>
        <v>496.71428571428572</v>
      </c>
      <c r="D808" s="21" t="s">
        <v>493</v>
      </c>
      <c r="E808" s="21" t="s">
        <v>532</v>
      </c>
      <c r="F808" s="21" t="s">
        <v>506</v>
      </c>
      <c r="G808" s="21"/>
      <c r="H808" s="21" t="s">
        <v>491</v>
      </c>
      <c r="I808" s="21"/>
      <c r="J808" s="21"/>
      <c r="K808" s="21"/>
      <c r="L808" s="58"/>
    </row>
    <row r="809" spans="1:12" x14ac:dyDescent="0.35">
      <c r="A809" s="40" t="s">
        <v>280</v>
      </c>
      <c r="B809" s="19">
        <v>42313</v>
      </c>
      <c r="C809" s="20">
        <f t="shared" ca="1" si="28"/>
        <v>496.71428571428572</v>
      </c>
      <c r="D809" s="21" t="s">
        <v>493</v>
      </c>
      <c r="E809" s="21" t="s">
        <v>842</v>
      </c>
      <c r="F809" s="21" t="s">
        <v>507</v>
      </c>
      <c r="G809" s="21"/>
      <c r="H809" s="21" t="s">
        <v>491</v>
      </c>
      <c r="I809" s="21"/>
      <c r="J809" s="21"/>
      <c r="K809" s="21"/>
      <c r="L809" s="58"/>
    </row>
    <row r="810" spans="1:12" x14ac:dyDescent="0.35">
      <c r="A810" s="40" t="s">
        <v>281</v>
      </c>
      <c r="B810" s="19">
        <v>42313</v>
      </c>
      <c r="C810" s="20">
        <f t="shared" ca="1" si="28"/>
        <v>496.71428571428572</v>
      </c>
      <c r="D810" s="21" t="s">
        <v>493</v>
      </c>
      <c r="E810" s="21" t="s">
        <v>532</v>
      </c>
      <c r="F810" s="21" t="s">
        <v>506</v>
      </c>
      <c r="G810" s="21"/>
      <c r="H810" s="21" t="s">
        <v>491</v>
      </c>
      <c r="I810" s="21"/>
      <c r="J810" s="21"/>
      <c r="K810" s="21"/>
      <c r="L810" s="58"/>
    </row>
    <row r="811" spans="1:12" x14ac:dyDescent="0.35">
      <c r="A811" s="40" t="s">
        <v>282</v>
      </c>
      <c r="B811" s="19">
        <v>42313</v>
      </c>
      <c r="C811" s="20">
        <f t="shared" ca="1" si="28"/>
        <v>496.71428571428572</v>
      </c>
      <c r="D811" s="21" t="s">
        <v>493</v>
      </c>
      <c r="E811" s="21" t="s">
        <v>532</v>
      </c>
      <c r="F811" s="21" t="s">
        <v>506</v>
      </c>
      <c r="G811" s="21"/>
      <c r="H811" s="21" t="s">
        <v>491</v>
      </c>
      <c r="I811" s="21"/>
      <c r="J811" s="21"/>
      <c r="K811" s="21"/>
      <c r="L811" s="58"/>
    </row>
    <row r="812" spans="1:12" x14ac:dyDescent="0.35">
      <c r="A812" s="40" t="s">
        <v>283</v>
      </c>
      <c r="B812" s="19">
        <v>42313</v>
      </c>
      <c r="C812" s="20">
        <f t="shared" ref="C812:C822" ca="1" si="29">(TODAY()-B812)/7</f>
        <v>496.71428571428572</v>
      </c>
      <c r="D812" s="21" t="s">
        <v>493</v>
      </c>
      <c r="E812" s="21" t="s">
        <v>517</v>
      </c>
      <c r="F812" s="21" t="s">
        <v>507</v>
      </c>
      <c r="G812" s="21"/>
      <c r="H812" s="21" t="s">
        <v>491</v>
      </c>
      <c r="I812" s="21"/>
      <c r="J812" s="21"/>
      <c r="K812" s="21"/>
      <c r="L812" s="58"/>
    </row>
    <row r="813" spans="1:12" x14ac:dyDescent="0.35">
      <c r="A813" s="40" t="s">
        <v>284</v>
      </c>
      <c r="B813" s="19">
        <v>42313</v>
      </c>
      <c r="C813" s="20">
        <f t="shared" ca="1" si="29"/>
        <v>496.71428571428572</v>
      </c>
      <c r="D813" s="21" t="s">
        <v>493</v>
      </c>
      <c r="E813" s="21" t="s">
        <v>842</v>
      </c>
      <c r="F813" s="21" t="s">
        <v>507</v>
      </c>
      <c r="G813" s="21"/>
      <c r="H813" s="21" t="s">
        <v>491</v>
      </c>
      <c r="I813" s="21"/>
      <c r="J813" s="21"/>
      <c r="K813" s="21"/>
      <c r="L813" s="58"/>
    </row>
    <row r="814" spans="1:12" ht="18.600000000000001" thickBot="1" x14ac:dyDescent="0.4">
      <c r="A814" s="56" t="s">
        <v>286</v>
      </c>
      <c r="B814" s="29">
        <v>42313</v>
      </c>
      <c r="C814" s="37">
        <f t="shared" ca="1" si="29"/>
        <v>496.71428571428572</v>
      </c>
      <c r="D814" s="28" t="s">
        <v>493</v>
      </c>
      <c r="E814" s="28" t="s">
        <v>532</v>
      </c>
      <c r="F814" s="28" t="s">
        <v>506</v>
      </c>
      <c r="G814" s="28"/>
      <c r="H814" s="28" t="s">
        <v>491</v>
      </c>
      <c r="I814" s="28"/>
      <c r="J814" s="28"/>
      <c r="K814" s="28"/>
      <c r="L814" s="57"/>
    </row>
    <row r="815" spans="1:12" x14ac:dyDescent="0.35">
      <c r="A815" s="39" t="s">
        <v>920</v>
      </c>
      <c r="B815" s="16">
        <v>42355</v>
      </c>
      <c r="C815" s="17">
        <f t="shared" ca="1" si="29"/>
        <v>490.71428571428572</v>
      </c>
      <c r="D815" s="18" t="s">
        <v>715</v>
      </c>
      <c r="E815" s="18" t="s">
        <v>517</v>
      </c>
      <c r="F815" s="18" t="s">
        <v>507</v>
      </c>
      <c r="G815" s="18"/>
      <c r="H815" s="18" t="s">
        <v>715</v>
      </c>
      <c r="I815" s="18" t="s">
        <v>871</v>
      </c>
      <c r="J815" s="18" t="s">
        <v>517</v>
      </c>
      <c r="K815" s="18" t="s">
        <v>872</v>
      </c>
      <c r="L815" s="41" t="s">
        <v>517</v>
      </c>
    </row>
    <row r="816" spans="1:12" x14ac:dyDescent="0.35">
      <c r="A816" s="40" t="s">
        <v>921</v>
      </c>
      <c r="B816" s="19">
        <v>42355</v>
      </c>
      <c r="C816" s="20">
        <f t="shared" ca="1" si="29"/>
        <v>490.71428571428572</v>
      </c>
      <c r="D816" s="21" t="s">
        <v>491</v>
      </c>
      <c r="E816" s="21" t="s">
        <v>517</v>
      </c>
      <c r="F816" s="21" t="s">
        <v>868</v>
      </c>
      <c r="G816" s="21"/>
      <c r="H816" s="21" t="s">
        <v>715</v>
      </c>
      <c r="I816" s="21"/>
      <c r="J816" s="21"/>
      <c r="K816" s="21"/>
      <c r="L816" s="58"/>
    </row>
    <row r="817" spans="1:12" x14ac:dyDescent="0.35">
      <c r="A817" s="40" t="s">
        <v>922</v>
      </c>
      <c r="B817" s="19">
        <v>42355</v>
      </c>
      <c r="C817" s="20">
        <f t="shared" ca="1" si="29"/>
        <v>490.71428571428572</v>
      </c>
      <c r="D817" s="21" t="s">
        <v>493</v>
      </c>
      <c r="E817" s="21" t="s">
        <v>517</v>
      </c>
      <c r="F817" s="21" t="s">
        <v>868</v>
      </c>
      <c r="G817" s="21"/>
      <c r="H817" s="21" t="s">
        <v>715</v>
      </c>
      <c r="I817" s="21"/>
      <c r="J817" s="21"/>
      <c r="K817" s="21"/>
      <c r="L817" s="58"/>
    </row>
    <row r="818" spans="1:12" x14ac:dyDescent="0.35">
      <c r="A818" s="40" t="s">
        <v>923</v>
      </c>
      <c r="B818" s="19">
        <v>42355</v>
      </c>
      <c r="C818" s="20">
        <f t="shared" ca="1" si="29"/>
        <v>490.71428571428572</v>
      </c>
      <c r="D818" s="21" t="s">
        <v>493</v>
      </c>
      <c r="E818" s="21" t="s">
        <v>517</v>
      </c>
      <c r="F818" s="21" t="s">
        <v>868</v>
      </c>
      <c r="G818" s="21"/>
      <c r="H818" s="21" t="s">
        <v>715</v>
      </c>
      <c r="I818" s="21"/>
      <c r="J818" s="21"/>
      <c r="K818" s="21"/>
      <c r="L818" s="58"/>
    </row>
    <row r="819" spans="1:12" x14ac:dyDescent="0.35">
      <c r="A819" s="40" t="s">
        <v>291</v>
      </c>
      <c r="B819" s="19">
        <v>42355</v>
      </c>
      <c r="C819" s="20">
        <f t="shared" ca="1" si="29"/>
        <v>490.71428571428572</v>
      </c>
      <c r="D819" s="21" t="s">
        <v>493</v>
      </c>
      <c r="E819" s="21" t="s">
        <v>517</v>
      </c>
      <c r="F819" s="21" t="s">
        <v>868</v>
      </c>
      <c r="G819" s="21"/>
      <c r="H819" s="21" t="s">
        <v>715</v>
      </c>
      <c r="I819" s="21"/>
      <c r="J819" s="21"/>
      <c r="K819" s="21"/>
      <c r="L819" s="58"/>
    </row>
    <row r="820" spans="1:12" x14ac:dyDescent="0.35">
      <c r="A820" s="40" t="s">
        <v>292</v>
      </c>
      <c r="B820" s="19">
        <v>42355</v>
      </c>
      <c r="C820" s="20">
        <f t="shared" ca="1" si="29"/>
        <v>490.71428571428572</v>
      </c>
      <c r="D820" s="21" t="s">
        <v>493</v>
      </c>
      <c r="E820" s="21" t="s">
        <v>517</v>
      </c>
      <c r="F820" s="21" t="s">
        <v>868</v>
      </c>
      <c r="G820" s="21"/>
      <c r="H820" s="21" t="s">
        <v>715</v>
      </c>
      <c r="I820" s="21"/>
      <c r="J820" s="21"/>
      <c r="K820" s="21"/>
      <c r="L820" s="58"/>
    </row>
    <row r="821" spans="1:12" x14ac:dyDescent="0.35">
      <c r="A821" s="40" t="s">
        <v>293</v>
      </c>
      <c r="B821" s="19">
        <v>42355</v>
      </c>
      <c r="C821" s="20">
        <f t="shared" ca="1" si="29"/>
        <v>490.71428571428572</v>
      </c>
      <c r="D821" s="21" t="s">
        <v>493</v>
      </c>
      <c r="E821" s="21" t="s">
        <v>517</v>
      </c>
      <c r="F821" s="21" t="s">
        <v>868</v>
      </c>
      <c r="G821" s="21"/>
      <c r="H821" s="21" t="s">
        <v>715</v>
      </c>
      <c r="I821" s="21"/>
      <c r="J821" s="21"/>
      <c r="K821" s="21"/>
      <c r="L821" s="58"/>
    </row>
    <row r="822" spans="1:12" ht="18.600000000000001" thickBot="1" x14ac:dyDescent="0.4">
      <c r="A822" s="67" t="s">
        <v>295</v>
      </c>
      <c r="B822" s="26">
        <v>42355</v>
      </c>
      <c r="C822" s="27">
        <f t="shared" ca="1" si="29"/>
        <v>490.71428571428572</v>
      </c>
      <c r="D822" s="25" t="s">
        <v>493</v>
      </c>
      <c r="E822" s="25" t="s">
        <v>517</v>
      </c>
      <c r="F822" s="25" t="s">
        <v>868</v>
      </c>
      <c r="G822" s="25"/>
      <c r="H822" s="25" t="s">
        <v>715</v>
      </c>
      <c r="I822" s="25"/>
      <c r="J822" s="25"/>
      <c r="K822" s="25"/>
      <c r="L822" s="79"/>
    </row>
    <row r="823" spans="1:12" x14ac:dyDescent="0.35">
      <c r="A823" s="90" t="s">
        <v>897</v>
      </c>
      <c r="B823" s="42">
        <v>42330</v>
      </c>
      <c r="C823" s="47">
        <f t="shared" ref="C823:C829" ca="1" si="30">(TODAY()-B823)/7</f>
        <v>494.28571428571428</v>
      </c>
      <c r="D823" s="34" t="s">
        <v>715</v>
      </c>
      <c r="E823" s="34" t="s">
        <v>533</v>
      </c>
      <c r="F823" s="34" t="s">
        <v>506</v>
      </c>
      <c r="G823" s="34"/>
      <c r="H823" s="34"/>
      <c r="I823" s="34" t="s">
        <v>896</v>
      </c>
      <c r="J823" s="34" t="s">
        <v>895</v>
      </c>
      <c r="K823" s="34" t="s">
        <v>887</v>
      </c>
      <c r="L823" s="89" t="s">
        <v>895</v>
      </c>
    </row>
    <row r="824" spans="1:12" x14ac:dyDescent="0.35">
      <c r="A824" s="40" t="s">
        <v>898</v>
      </c>
      <c r="B824" s="19">
        <v>42330</v>
      </c>
      <c r="C824" s="20">
        <f t="shared" ca="1" si="30"/>
        <v>494.28571428571428</v>
      </c>
      <c r="D824" s="21" t="s">
        <v>491</v>
      </c>
      <c r="E824" s="21" t="s">
        <v>545</v>
      </c>
      <c r="F824" s="21" t="s">
        <v>507</v>
      </c>
      <c r="G824" s="21"/>
      <c r="H824" s="21"/>
      <c r="I824" s="21"/>
      <c r="J824" s="21"/>
      <c r="K824" s="21"/>
      <c r="L824" s="58"/>
    </row>
    <row r="825" spans="1:12" x14ac:dyDescent="0.35">
      <c r="A825" s="40" t="s">
        <v>899</v>
      </c>
      <c r="B825" s="19">
        <v>42330</v>
      </c>
      <c r="C825" s="20">
        <f t="shared" ca="1" si="30"/>
        <v>494.28571428571428</v>
      </c>
      <c r="D825" s="21" t="s">
        <v>491</v>
      </c>
      <c r="E825" s="21" t="s">
        <v>545</v>
      </c>
      <c r="F825" s="21" t="s">
        <v>507</v>
      </c>
      <c r="G825" s="21"/>
      <c r="H825" s="21"/>
      <c r="I825" s="21"/>
      <c r="J825" s="21"/>
      <c r="K825" s="21"/>
      <c r="L825" s="58"/>
    </row>
    <row r="826" spans="1:12" x14ac:dyDescent="0.35">
      <c r="A826" s="40" t="s">
        <v>900</v>
      </c>
      <c r="B826" s="19">
        <v>42330</v>
      </c>
      <c r="C826" s="20">
        <f t="shared" ca="1" si="30"/>
        <v>494.28571428571428</v>
      </c>
      <c r="D826" s="21" t="s">
        <v>493</v>
      </c>
      <c r="E826" s="21" t="s">
        <v>533</v>
      </c>
      <c r="F826" s="21" t="s">
        <v>506</v>
      </c>
      <c r="G826" s="21"/>
      <c r="H826" s="21"/>
      <c r="I826" s="21"/>
      <c r="J826" s="21"/>
      <c r="K826" s="21"/>
      <c r="L826" s="58"/>
    </row>
    <row r="827" spans="1:12" x14ac:dyDescent="0.35">
      <c r="A827" s="40" t="s">
        <v>901</v>
      </c>
      <c r="B827" s="19">
        <v>42330</v>
      </c>
      <c r="C827" s="20">
        <f t="shared" ca="1" si="30"/>
        <v>494.28571428571428</v>
      </c>
      <c r="D827" s="21" t="s">
        <v>493</v>
      </c>
      <c r="E827" s="21" t="s">
        <v>532</v>
      </c>
      <c r="F827" s="21" t="s">
        <v>506</v>
      </c>
      <c r="G827" s="21"/>
      <c r="H827" s="21"/>
      <c r="I827" s="21"/>
      <c r="J827" s="21"/>
      <c r="K827" s="21"/>
      <c r="L827" s="58"/>
    </row>
    <row r="828" spans="1:12" x14ac:dyDescent="0.35">
      <c r="A828" s="40" t="s">
        <v>902</v>
      </c>
      <c r="B828" s="19">
        <v>42330</v>
      </c>
      <c r="C828" s="20">
        <f t="shared" ca="1" si="30"/>
        <v>494.28571428571428</v>
      </c>
      <c r="D828" s="21" t="s">
        <v>493</v>
      </c>
      <c r="E828" s="21" t="s">
        <v>517</v>
      </c>
      <c r="F828" s="21" t="s">
        <v>507</v>
      </c>
      <c r="G828" s="21"/>
      <c r="H828" s="21"/>
      <c r="I828" s="21"/>
      <c r="J828" s="21"/>
      <c r="K828" s="21"/>
      <c r="L828" s="58"/>
    </row>
    <row r="829" spans="1:12" x14ac:dyDescent="0.35">
      <c r="A829" s="40" t="s">
        <v>903</v>
      </c>
      <c r="B829" s="19">
        <v>42330</v>
      </c>
      <c r="C829" s="20">
        <f t="shared" ca="1" si="30"/>
        <v>494.28571428571428</v>
      </c>
      <c r="D829" s="21" t="s">
        <v>493</v>
      </c>
      <c r="E829" s="21" t="s">
        <v>545</v>
      </c>
      <c r="F829" s="21" t="s">
        <v>507</v>
      </c>
      <c r="G829" s="21"/>
      <c r="H829" s="21"/>
      <c r="I829" s="21"/>
      <c r="J829" s="21"/>
      <c r="K829" s="21"/>
      <c r="L829" s="58"/>
    </row>
    <row r="830" spans="1:12" x14ac:dyDescent="0.35">
      <c r="A830" s="40" t="s">
        <v>904</v>
      </c>
      <c r="B830" s="19">
        <v>42330</v>
      </c>
      <c r="C830" s="20">
        <f ca="1">(TODAY()-B830)/7</f>
        <v>494.28571428571428</v>
      </c>
      <c r="D830" s="21" t="s">
        <v>493</v>
      </c>
      <c r="E830" s="21" t="s">
        <v>509</v>
      </c>
      <c r="F830" s="21" t="s">
        <v>507</v>
      </c>
      <c r="G830" s="21"/>
      <c r="H830" s="21"/>
      <c r="I830" s="21"/>
      <c r="J830" s="21"/>
      <c r="K830" s="21"/>
      <c r="L830" s="58"/>
    </row>
    <row r="831" spans="1:12" ht="18.600000000000001" thickBot="1" x14ac:dyDescent="0.4">
      <c r="A831" s="56" t="s">
        <v>905</v>
      </c>
      <c r="B831" s="29">
        <v>42330</v>
      </c>
      <c r="C831" s="37">
        <f ca="1">(TODAY()-B831)/7</f>
        <v>494.28571428571428</v>
      </c>
      <c r="D831" s="28" t="s">
        <v>493</v>
      </c>
      <c r="E831" s="28" t="s">
        <v>545</v>
      </c>
      <c r="F831" s="28" t="s">
        <v>507</v>
      </c>
      <c r="G831" s="28"/>
      <c r="H831" s="28"/>
      <c r="I831" s="28"/>
      <c r="J831" s="28"/>
      <c r="K831" s="28"/>
      <c r="L831" s="57"/>
    </row>
    <row r="832" spans="1:12" x14ac:dyDescent="0.35">
      <c r="A832" s="39" t="s">
        <v>908</v>
      </c>
      <c r="B832" s="16">
        <v>42351</v>
      </c>
      <c r="C832" s="17">
        <f t="shared" ref="C832:C838" ca="1" si="31">(TODAY()-B832)/7</f>
        <v>491.28571428571428</v>
      </c>
      <c r="D832" s="18" t="s">
        <v>715</v>
      </c>
      <c r="E832" s="18" t="s">
        <v>533</v>
      </c>
      <c r="F832" s="18" t="s">
        <v>506</v>
      </c>
      <c r="G832" s="18"/>
      <c r="H832" s="18"/>
      <c r="I832" s="18" t="s">
        <v>892</v>
      </c>
      <c r="J832" s="18" t="s">
        <v>895</v>
      </c>
      <c r="K832" s="18" t="s">
        <v>886</v>
      </c>
      <c r="L832" s="41" t="s">
        <v>895</v>
      </c>
    </row>
    <row r="833" spans="1:12" x14ac:dyDescent="0.35">
      <c r="A833" s="40" t="s">
        <v>909</v>
      </c>
      <c r="B833" s="19">
        <v>42351</v>
      </c>
      <c r="C833" s="20">
        <f t="shared" ca="1" si="31"/>
        <v>491.28571428571428</v>
      </c>
      <c r="D833" s="21" t="s">
        <v>491</v>
      </c>
      <c r="E833" s="21" t="s">
        <v>545</v>
      </c>
      <c r="F833" s="21" t="s">
        <v>507</v>
      </c>
      <c r="G833" s="21"/>
      <c r="H833" s="21"/>
      <c r="I833" s="21"/>
      <c r="J833" s="21"/>
      <c r="K833" s="21"/>
      <c r="L833" s="58"/>
    </row>
    <row r="834" spans="1:12" x14ac:dyDescent="0.35">
      <c r="A834" s="40" t="s">
        <v>910</v>
      </c>
      <c r="B834" s="19">
        <v>42351</v>
      </c>
      <c r="C834" s="20">
        <f t="shared" ca="1" si="31"/>
        <v>491.28571428571428</v>
      </c>
      <c r="D834" s="21" t="s">
        <v>491</v>
      </c>
      <c r="E834" s="21" t="s">
        <v>730</v>
      </c>
      <c r="F834" s="21" t="s">
        <v>506</v>
      </c>
      <c r="G834" s="21"/>
      <c r="H834" s="21"/>
      <c r="I834" s="21"/>
      <c r="J834" s="21"/>
      <c r="K834" s="21"/>
      <c r="L834" s="58"/>
    </row>
    <row r="835" spans="1:12" x14ac:dyDescent="0.35">
      <c r="A835" s="40" t="s">
        <v>911</v>
      </c>
      <c r="B835" s="19">
        <v>42351</v>
      </c>
      <c r="C835" s="20">
        <f t="shared" ca="1" si="31"/>
        <v>491.28571428571428</v>
      </c>
      <c r="D835" s="21" t="s">
        <v>491</v>
      </c>
      <c r="E835" s="21" t="s">
        <v>545</v>
      </c>
      <c r="F835" s="21" t="s">
        <v>507</v>
      </c>
      <c r="G835" s="21"/>
      <c r="H835" s="21"/>
      <c r="I835" s="21"/>
      <c r="J835" s="21"/>
      <c r="K835" s="21"/>
      <c r="L835" s="58"/>
    </row>
    <row r="836" spans="1:12" x14ac:dyDescent="0.35">
      <c r="A836" s="40" t="s">
        <v>912</v>
      </c>
      <c r="B836" s="19">
        <v>42351</v>
      </c>
      <c r="C836" s="20">
        <f t="shared" ca="1" si="31"/>
        <v>491.28571428571428</v>
      </c>
      <c r="D836" s="21" t="s">
        <v>493</v>
      </c>
      <c r="E836" s="21" t="s">
        <v>545</v>
      </c>
      <c r="F836" s="21" t="s">
        <v>507</v>
      </c>
      <c r="G836" s="21"/>
      <c r="H836" s="21"/>
      <c r="I836" s="21"/>
      <c r="J836" s="21"/>
      <c r="K836" s="21"/>
      <c r="L836" s="58"/>
    </row>
    <row r="837" spans="1:12" x14ac:dyDescent="0.35">
      <c r="A837" s="40" t="s">
        <v>913</v>
      </c>
      <c r="B837" s="19">
        <v>42351</v>
      </c>
      <c r="C837" s="20">
        <f t="shared" ca="1" si="31"/>
        <v>491.28571428571428</v>
      </c>
      <c r="D837" s="21" t="s">
        <v>493</v>
      </c>
      <c r="E837" s="21" t="s">
        <v>533</v>
      </c>
      <c r="F837" s="21" t="s">
        <v>506</v>
      </c>
      <c r="G837" s="21"/>
      <c r="H837" s="21"/>
      <c r="I837" s="21"/>
      <c r="J837" s="21"/>
      <c r="K837" s="21"/>
      <c r="L837" s="58"/>
    </row>
    <row r="838" spans="1:12" ht="18.600000000000001" thickBot="1" x14ac:dyDescent="0.4">
      <c r="A838" s="56" t="s">
        <v>914</v>
      </c>
      <c r="B838" s="29">
        <v>42351</v>
      </c>
      <c r="C838" s="37">
        <f t="shared" ca="1" si="31"/>
        <v>491.28571428571428</v>
      </c>
      <c r="D838" s="28" t="s">
        <v>493</v>
      </c>
      <c r="E838" s="28" t="s">
        <v>730</v>
      </c>
      <c r="F838" s="28" t="s">
        <v>506</v>
      </c>
      <c r="G838" s="28"/>
      <c r="H838" s="28"/>
      <c r="I838" s="28"/>
      <c r="J838" s="28"/>
      <c r="K838" s="28"/>
      <c r="L838" s="57"/>
    </row>
    <row r="839" spans="1:12" x14ac:dyDescent="0.35">
      <c r="A839" s="39" t="s">
        <v>924</v>
      </c>
      <c r="B839" s="16">
        <v>42372</v>
      </c>
      <c r="C839" s="17">
        <f ca="1">(TODAY()-B839)/7</f>
        <v>488.28571428571428</v>
      </c>
      <c r="D839" s="18" t="s">
        <v>491</v>
      </c>
      <c r="E839" s="18" t="s">
        <v>517</v>
      </c>
      <c r="F839" s="18" t="s">
        <v>507</v>
      </c>
      <c r="G839" s="18"/>
      <c r="H839" s="18" t="s">
        <v>491</v>
      </c>
      <c r="I839" s="18" t="s">
        <v>896</v>
      </c>
      <c r="J839" s="18" t="s">
        <v>895</v>
      </c>
      <c r="K839" s="18" t="s">
        <v>887</v>
      </c>
      <c r="L839" s="41" t="s">
        <v>895</v>
      </c>
    </row>
    <row r="840" spans="1:12" x14ac:dyDescent="0.35">
      <c r="A840" s="40" t="s">
        <v>925</v>
      </c>
      <c r="B840" s="19">
        <v>42372</v>
      </c>
      <c r="C840" s="20">
        <f ca="1">(TODAY()-B840)/7</f>
        <v>488.28571428571428</v>
      </c>
      <c r="D840" s="21" t="s">
        <v>491</v>
      </c>
      <c r="E840" s="21" t="s">
        <v>533</v>
      </c>
      <c r="F840" s="21" t="s">
        <v>506</v>
      </c>
      <c r="G840" s="21"/>
      <c r="H840" s="21"/>
      <c r="I840" s="21"/>
      <c r="J840" s="21"/>
      <c r="K840" s="21"/>
      <c r="L840" s="58"/>
    </row>
    <row r="841" spans="1:12" x14ac:dyDescent="0.35">
      <c r="A841" s="40" t="s">
        <v>926</v>
      </c>
      <c r="B841" s="19">
        <v>42372</v>
      </c>
      <c r="C841" s="20">
        <f t="shared" ref="C841:C847" ca="1" si="32">(TODAY()-B841)/7</f>
        <v>488.28571428571428</v>
      </c>
      <c r="D841" s="21" t="s">
        <v>715</v>
      </c>
      <c r="E841" s="21" t="s">
        <v>532</v>
      </c>
      <c r="F841" s="21" t="s">
        <v>506</v>
      </c>
      <c r="G841" s="21"/>
      <c r="H841" s="21" t="s">
        <v>491</v>
      </c>
      <c r="I841" s="21"/>
      <c r="J841" s="21"/>
      <c r="K841" s="21"/>
      <c r="L841" s="58"/>
    </row>
    <row r="842" spans="1:12" x14ac:dyDescent="0.35">
      <c r="A842" s="40" t="s">
        <v>927</v>
      </c>
      <c r="B842" s="19">
        <v>42372</v>
      </c>
      <c r="C842" s="20">
        <f t="shared" ca="1" si="32"/>
        <v>488.28571428571428</v>
      </c>
      <c r="D842" s="21" t="s">
        <v>491</v>
      </c>
      <c r="E842" s="21" t="s">
        <v>517</v>
      </c>
      <c r="F842" s="21" t="s">
        <v>507</v>
      </c>
      <c r="G842" s="21"/>
      <c r="H842" s="21" t="s">
        <v>491</v>
      </c>
      <c r="I842" s="21"/>
      <c r="J842" s="21"/>
      <c r="K842" s="21"/>
      <c r="L842" s="58"/>
    </row>
    <row r="843" spans="1:12" x14ac:dyDescent="0.35">
      <c r="A843" s="40" t="s">
        <v>928</v>
      </c>
      <c r="B843" s="19">
        <v>42372</v>
      </c>
      <c r="C843" s="20">
        <f t="shared" ca="1" si="32"/>
        <v>488.28571428571428</v>
      </c>
      <c r="D843" s="21" t="s">
        <v>493</v>
      </c>
      <c r="E843" s="21" t="s">
        <v>990</v>
      </c>
      <c r="F843" s="21" t="s">
        <v>507</v>
      </c>
      <c r="G843" s="21"/>
      <c r="H843" s="21" t="s">
        <v>491</v>
      </c>
      <c r="I843" s="21"/>
      <c r="J843" s="21"/>
      <c r="K843" s="21"/>
      <c r="L843" s="58"/>
    </row>
    <row r="844" spans="1:12" x14ac:dyDescent="0.35">
      <c r="A844" s="40" t="s">
        <v>929</v>
      </c>
      <c r="B844" s="19">
        <v>42372</v>
      </c>
      <c r="C844" s="20">
        <f t="shared" ca="1" si="32"/>
        <v>488.28571428571428</v>
      </c>
      <c r="D844" s="21" t="s">
        <v>493</v>
      </c>
      <c r="E844" s="21" t="s">
        <v>517</v>
      </c>
      <c r="F844" s="21" t="s">
        <v>507</v>
      </c>
      <c r="G844" s="21"/>
      <c r="H844" s="21" t="s">
        <v>491</v>
      </c>
      <c r="I844" s="21"/>
      <c r="J844" s="21"/>
      <c r="K844" s="21"/>
      <c r="L844" s="58"/>
    </row>
    <row r="845" spans="1:12" x14ac:dyDescent="0.35">
      <c r="A845" s="40" t="s">
        <v>930</v>
      </c>
      <c r="B845" s="19">
        <v>42372</v>
      </c>
      <c r="C845" s="20">
        <f t="shared" ca="1" si="32"/>
        <v>488.28571428571428</v>
      </c>
      <c r="D845" s="21" t="s">
        <v>493</v>
      </c>
      <c r="E845" s="21" t="s">
        <v>545</v>
      </c>
      <c r="F845" s="21" t="s">
        <v>507</v>
      </c>
      <c r="G845" s="21"/>
      <c r="H845" s="21" t="s">
        <v>507</v>
      </c>
      <c r="I845" s="21"/>
      <c r="J845" s="21"/>
      <c r="K845" s="21"/>
      <c r="L845" s="58"/>
    </row>
    <row r="846" spans="1:12" x14ac:dyDescent="0.35">
      <c r="A846" s="40" t="s">
        <v>931</v>
      </c>
      <c r="B846" s="19">
        <v>42372</v>
      </c>
      <c r="C846" s="20">
        <f t="shared" ca="1" si="32"/>
        <v>488.28571428571428</v>
      </c>
      <c r="D846" s="21" t="s">
        <v>493</v>
      </c>
      <c r="E846" s="21" t="s">
        <v>509</v>
      </c>
      <c r="F846" s="21" t="s">
        <v>507</v>
      </c>
      <c r="G846" s="21"/>
      <c r="H846" s="21" t="s">
        <v>506</v>
      </c>
      <c r="I846" s="21"/>
      <c r="J846" s="21"/>
      <c r="K846" s="21"/>
      <c r="L846" s="58"/>
    </row>
    <row r="847" spans="1:12" ht="18.600000000000001" thickBot="1" x14ac:dyDescent="0.4">
      <c r="A847" s="56" t="s">
        <v>932</v>
      </c>
      <c r="B847" s="29">
        <v>42372</v>
      </c>
      <c r="C847" s="37">
        <f t="shared" ca="1" si="32"/>
        <v>488.28571428571428</v>
      </c>
      <c r="D847" s="28" t="s">
        <v>493</v>
      </c>
      <c r="E847" s="28" t="s">
        <v>545</v>
      </c>
      <c r="F847" s="28" t="s">
        <v>507</v>
      </c>
      <c r="G847" s="28"/>
      <c r="H847" s="28" t="s">
        <v>507</v>
      </c>
      <c r="I847" s="28"/>
      <c r="J847" s="28"/>
      <c r="K847" s="28"/>
      <c r="L847" s="57"/>
    </row>
    <row r="848" spans="1:12" x14ac:dyDescent="0.35">
      <c r="A848" s="39" t="s">
        <v>944</v>
      </c>
      <c r="B848" s="16">
        <v>42516</v>
      </c>
      <c r="C848" s="17">
        <f ca="1">(TODAY()-B848)/7</f>
        <v>467.71428571428572</v>
      </c>
      <c r="D848" s="18" t="s">
        <v>493</v>
      </c>
      <c r="E848" s="18" t="s">
        <v>730</v>
      </c>
      <c r="F848" s="18" t="s">
        <v>506</v>
      </c>
      <c r="G848" s="18"/>
      <c r="H848" s="18" t="s">
        <v>506</v>
      </c>
      <c r="I848" s="18" t="s">
        <v>982</v>
      </c>
      <c r="J848" s="18" t="s">
        <v>983</v>
      </c>
      <c r="K848" s="18" t="s">
        <v>981</v>
      </c>
      <c r="L848" s="41" t="s">
        <v>730</v>
      </c>
    </row>
    <row r="849" spans="1:12" ht="18.600000000000001" thickBot="1" x14ac:dyDescent="0.4">
      <c r="A849" s="56" t="s">
        <v>945</v>
      </c>
      <c r="B849" s="29">
        <v>42516</v>
      </c>
      <c r="C849" s="37">
        <f ca="1">(TODAY()-B849)/7</f>
        <v>467.71428571428572</v>
      </c>
      <c r="D849" s="28" t="s">
        <v>493</v>
      </c>
      <c r="E849" s="28" t="s">
        <v>730</v>
      </c>
      <c r="F849" s="28" t="s">
        <v>506</v>
      </c>
      <c r="G849" s="28"/>
      <c r="H849" s="28" t="s">
        <v>506</v>
      </c>
      <c r="I849" s="28"/>
      <c r="J849" s="28"/>
      <c r="K849" s="28"/>
      <c r="L849" s="57"/>
    </row>
    <row r="850" spans="1:12" x14ac:dyDescent="0.35">
      <c r="A850" s="39" t="s">
        <v>946</v>
      </c>
      <c r="B850" s="16">
        <v>42522</v>
      </c>
      <c r="C850" s="17">
        <f t="shared" ref="C850:C856" ca="1" si="33">(TODAY()-B850)/7</f>
        <v>466.85714285714283</v>
      </c>
      <c r="D850" s="18" t="s">
        <v>493</v>
      </c>
      <c r="E850" s="18" t="s">
        <v>509</v>
      </c>
      <c r="F850" s="18" t="s">
        <v>507</v>
      </c>
      <c r="G850" s="18"/>
      <c r="H850" s="18" t="s">
        <v>506</v>
      </c>
      <c r="I850" s="18" t="s">
        <v>982</v>
      </c>
      <c r="J850" s="18" t="s">
        <v>983</v>
      </c>
      <c r="K850" s="18" t="s">
        <v>981</v>
      </c>
      <c r="L850" s="41" t="s">
        <v>730</v>
      </c>
    </row>
    <row r="851" spans="1:12" x14ac:dyDescent="0.35">
      <c r="A851" s="40" t="s">
        <v>947</v>
      </c>
      <c r="B851" s="19">
        <v>42522</v>
      </c>
      <c r="C851" s="20">
        <f t="shared" ca="1" si="33"/>
        <v>466.85714285714283</v>
      </c>
      <c r="D851" s="21" t="s">
        <v>493</v>
      </c>
      <c r="E851" s="21" t="s">
        <v>730</v>
      </c>
      <c r="F851" s="21" t="s">
        <v>506</v>
      </c>
      <c r="G851" s="21"/>
      <c r="H851" s="21" t="s">
        <v>506</v>
      </c>
      <c r="I851" s="21"/>
      <c r="J851" s="21"/>
      <c r="K851" s="21"/>
      <c r="L851" s="58"/>
    </row>
    <row r="852" spans="1:12" x14ac:dyDescent="0.35">
      <c r="A852" s="40" t="s">
        <v>948</v>
      </c>
      <c r="B852" s="19">
        <v>42522</v>
      </c>
      <c r="C852" s="20">
        <f t="shared" ca="1" si="33"/>
        <v>466.85714285714283</v>
      </c>
      <c r="D852" s="21" t="s">
        <v>493</v>
      </c>
      <c r="E852" s="21" t="s">
        <v>730</v>
      </c>
      <c r="F852" s="21" t="s">
        <v>506</v>
      </c>
      <c r="G852" s="21"/>
      <c r="H852" s="21" t="s">
        <v>506</v>
      </c>
      <c r="I852" s="21"/>
      <c r="J852" s="21"/>
      <c r="K852" s="21"/>
      <c r="L852" s="58"/>
    </row>
    <row r="853" spans="1:12" x14ac:dyDescent="0.35">
      <c r="A853" s="40" t="s">
        <v>949</v>
      </c>
      <c r="B853" s="19">
        <v>42522</v>
      </c>
      <c r="C853" s="20">
        <f t="shared" ca="1" si="33"/>
        <v>466.85714285714283</v>
      </c>
      <c r="D853" s="21" t="s">
        <v>493</v>
      </c>
      <c r="E853" s="21"/>
      <c r="F853" s="21"/>
      <c r="G853" s="21"/>
      <c r="H853" s="21"/>
      <c r="I853" s="21"/>
      <c r="J853" s="21"/>
      <c r="K853" s="21"/>
      <c r="L853" s="58"/>
    </row>
    <row r="854" spans="1:12" x14ac:dyDescent="0.35">
      <c r="A854" s="40" t="s">
        <v>950</v>
      </c>
      <c r="B854" s="19">
        <v>42522</v>
      </c>
      <c r="C854" s="20">
        <f t="shared" ca="1" si="33"/>
        <v>466.85714285714283</v>
      </c>
      <c r="D854" s="21" t="s">
        <v>493</v>
      </c>
      <c r="E854" s="21" t="s">
        <v>730</v>
      </c>
      <c r="F854" s="21" t="s">
        <v>506</v>
      </c>
      <c r="G854" s="21"/>
      <c r="H854" s="21" t="s">
        <v>506</v>
      </c>
      <c r="I854" s="21"/>
      <c r="J854" s="21"/>
      <c r="K854" s="21"/>
      <c r="L854" s="58"/>
    </row>
    <row r="855" spans="1:12" x14ac:dyDescent="0.35">
      <c r="A855" s="40" t="s">
        <v>951</v>
      </c>
      <c r="B855" s="19">
        <v>42522</v>
      </c>
      <c r="C855" s="20">
        <f t="shared" ca="1" si="33"/>
        <v>466.85714285714283</v>
      </c>
      <c r="D855" s="21" t="s">
        <v>493</v>
      </c>
      <c r="E855" s="21" t="s">
        <v>730</v>
      </c>
      <c r="F855" s="21" t="s">
        <v>506</v>
      </c>
      <c r="G855" s="21"/>
      <c r="H855" s="21" t="s">
        <v>506</v>
      </c>
      <c r="I855" s="21"/>
      <c r="J855" s="21"/>
      <c r="K855" s="21"/>
      <c r="L855" s="58"/>
    </row>
    <row r="856" spans="1:12" x14ac:dyDescent="0.35">
      <c r="A856" s="40" t="s">
        <v>952</v>
      </c>
      <c r="B856" s="19">
        <v>42522</v>
      </c>
      <c r="C856" s="20">
        <f t="shared" ca="1" si="33"/>
        <v>466.85714285714283</v>
      </c>
      <c r="D856" s="21" t="s">
        <v>493</v>
      </c>
      <c r="E856" s="21"/>
      <c r="F856" s="21"/>
      <c r="G856" s="21"/>
      <c r="H856" s="21"/>
      <c r="I856" s="21"/>
      <c r="J856" s="21"/>
      <c r="K856" s="21"/>
      <c r="L856" s="58"/>
    </row>
    <row r="857" spans="1:12" x14ac:dyDescent="0.35">
      <c r="A857" s="40" t="s">
        <v>953</v>
      </c>
      <c r="B857" s="19">
        <v>42522</v>
      </c>
      <c r="C857" s="20">
        <f ca="1">(TODAY()-B857)/7</f>
        <v>466.85714285714283</v>
      </c>
      <c r="D857" s="21" t="s">
        <v>493</v>
      </c>
      <c r="E857" s="21" t="s">
        <v>730</v>
      </c>
      <c r="F857" s="21" t="s">
        <v>1070</v>
      </c>
      <c r="G857" s="21"/>
      <c r="H857" s="21" t="s">
        <v>506</v>
      </c>
      <c r="I857" s="21"/>
      <c r="J857" s="21"/>
      <c r="K857" s="21"/>
      <c r="L857" s="58"/>
    </row>
    <row r="858" spans="1:12" x14ac:dyDescent="0.35">
      <c r="A858" s="40" t="s">
        <v>954</v>
      </c>
      <c r="B858" s="19">
        <v>42522</v>
      </c>
      <c r="C858" s="20">
        <f ca="1">(TODAY()-B858)/7</f>
        <v>466.85714285714283</v>
      </c>
      <c r="D858" s="21" t="s">
        <v>493</v>
      </c>
      <c r="E858" s="21" t="s">
        <v>730</v>
      </c>
      <c r="F858" s="21" t="s">
        <v>506</v>
      </c>
      <c r="G858" s="21"/>
      <c r="H858" s="21" t="s">
        <v>1070</v>
      </c>
      <c r="I858" s="21"/>
      <c r="J858" s="21"/>
      <c r="K858" s="21"/>
      <c r="L858" s="58"/>
    </row>
    <row r="859" spans="1:12" x14ac:dyDescent="0.35">
      <c r="A859" s="40" t="s">
        <v>955</v>
      </c>
      <c r="B859" s="19">
        <v>42522</v>
      </c>
      <c r="C859" s="20">
        <f t="shared" ref="C859:C865" ca="1" si="34">(TODAY()-B859)/7</f>
        <v>466.85714285714283</v>
      </c>
      <c r="D859" s="21" t="s">
        <v>715</v>
      </c>
      <c r="E859" s="21" t="s">
        <v>730</v>
      </c>
      <c r="F859" s="21" t="s">
        <v>506</v>
      </c>
      <c r="G859" s="21"/>
      <c r="H859" s="21" t="s">
        <v>506</v>
      </c>
      <c r="I859" s="21"/>
      <c r="J859" s="21"/>
      <c r="K859" s="21"/>
      <c r="L859" s="58"/>
    </row>
    <row r="860" spans="1:12" x14ac:dyDescent="0.35">
      <c r="A860" s="40" t="s">
        <v>956</v>
      </c>
      <c r="B860" s="19">
        <v>42522</v>
      </c>
      <c r="C860" s="20">
        <f t="shared" ca="1" si="34"/>
        <v>466.85714285714283</v>
      </c>
      <c r="D860" s="21" t="s">
        <v>491</v>
      </c>
      <c r="E860" s="21" t="s">
        <v>730</v>
      </c>
      <c r="F860" s="21" t="s">
        <v>506</v>
      </c>
      <c r="G860" s="21"/>
      <c r="H860" s="21" t="s">
        <v>506</v>
      </c>
      <c r="I860" s="21"/>
      <c r="J860" s="21"/>
      <c r="K860" s="21"/>
      <c r="L860" s="58"/>
    </row>
    <row r="861" spans="1:12" x14ac:dyDescent="0.35">
      <c r="A861" s="40" t="s">
        <v>957</v>
      </c>
      <c r="B861" s="19">
        <v>42522</v>
      </c>
      <c r="C861" s="20">
        <f t="shared" ca="1" si="34"/>
        <v>466.85714285714283</v>
      </c>
      <c r="D861" s="21" t="s">
        <v>491</v>
      </c>
      <c r="E861" s="21" t="s">
        <v>730</v>
      </c>
      <c r="F861" s="21" t="s">
        <v>506</v>
      </c>
      <c r="G861" s="21"/>
      <c r="H861" s="21" t="s">
        <v>506</v>
      </c>
      <c r="I861" s="21"/>
      <c r="J861" s="21"/>
      <c r="K861" s="21"/>
      <c r="L861" s="58"/>
    </row>
    <row r="862" spans="1:12" x14ac:dyDescent="0.35">
      <c r="A862" s="40" t="s">
        <v>958</v>
      </c>
      <c r="B862" s="19">
        <v>42522</v>
      </c>
      <c r="C862" s="20">
        <f t="shared" ca="1" si="34"/>
        <v>466.85714285714283</v>
      </c>
      <c r="D862" s="21" t="s">
        <v>491</v>
      </c>
      <c r="E862" s="21" t="s">
        <v>509</v>
      </c>
      <c r="F862" s="21" t="s">
        <v>507</v>
      </c>
      <c r="G862" s="21"/>
      <c r="H862" s="21" t="s">
        <v>506</v>
      </c>
      <c r="I862" s="21"/>
      <c r="J862" s="21"/>
      <c r="K862" s="21"/>
      <c r="L862" s="58"/>
    </row>
    <row r="863" spans="1:12" x14ac:dyDescent="0.35">
      <c r="A863" s="40" t="s">
        <v>959</v>
      </c>
      <c r="B863" s="19">
        <v>42522</v>
      </c>
      <c r="C863" s="20">
        <f t="shared" ca="1" si="34"/>
        <v>466.85714285714283</v>
      </c>
      <c r="D863" s="21" t="s">
        <v>491</v>
      </c>
      <c r="E863" s="21" t="s">
        <v>730</v>
      </c>
      <c r="F863" s="21" t="s">
        <v>1070</v>
      </c>
      <c r="G863" s="21"/>
      <c r="H863" s="21" t="s">
        <v>506</v>
      </c>
      <c r="I863" s="21"/>
      <c r="J863" s="21"/>
      <c r="K863" s="21"/>
      <c r="L863" s="58"/>
    </row>
    <row r="864" spans="1:12" x14ac:dyDescent="0.35">
      <c r="A864" s="40" t="s">
        <v>960</v>
      </c>
      <c r="B864" s="19">
        <v>42522</v>
      </c>
      <c r="C864" s="20">
        <f t="shared" ca="1" si="34"/>
        <v>466.85714285714283</v>
      </c>
      <c r="D864" s="21" t="s">
        <v>491</v>
      </c>
      <c r="E864" s="21"/>
      <c r="F864" s="21"/>
      <c r="G864" s="21"/>
      <c r="H864" s="21"/>
      <c r="I864" s="21"/>
      <c r="J864" s="21"/>
      <c r="K864" s="21"/>
      <c r="L864" s="58"/>
    </row>
    <row r="865" spans="1:12" x14ac:dyDescent="0.35">
      <c r="A865" s="40" t="s">
        <v>961</v>
      </c>
      <c r="B865" s="19">
        <v>42522</v>
      </c>
      <c r="C865" s="20">
        <f t="shared" ca="1" si="34"/>
        <v>466.85714285714283</v>
      </c>
      <c r="D865" s="21" t="s">
        <v>491</v>
      </c>
      <c r="E865" s="21" t="s">
        <v>730</v>
      </c>
      <c r="F865" s="21" t="s">
        <v>506</v>
      </c>
      <c r="G865" s="21"/>
      <c r="H865" s="21" t="s">
        <v>506</v>
      </c>
      <c r="I865" s="21"/>
      <c r="J865" s="21"/>
      <c r="K865" s="21"/>
      <c r="L865" s="58"/>
    </row>
    <row r="866" spans="1:12" x14ac:dyDescent="0.35">
      <c r="A866" s="40" t="s">
        <v>962</v>
      </c>
      <c r="B866" s="19">
        <v>42522</v>
      </c>
      <c r="C866" s="20">
        <f ca="1">(TODAY()-B866)/7</f>
        <v>466.85714285714283</v>
      </c>
      <c r="D866" s="21" t="s">
        <v>491</v>
      </c>
      <c r="E866" s="21" t="s">
        <v>730</v>
      </c>
      <c r="F866" s="21" t="s">
        <v>506</v>
      </c>
      <c r="G866" s="21"/>
      <c r="H866" s="21" t="s">
        <v>506</v>
      </c>
      <c r="I866" s="21"/>
      <c r="J866" s="21"/>
      <c r="K866" s="21"/>
      <c r="L866" s="58"/>
    </row>
    <row r="867" spans="1:12" ht="18.600000000000001" thickBot="1" x14ac:dyDescent="0.4">
      <c r="A867" s="56" t="s">
        <v>963</v>
      </c>
      <c r="B867" s="29">
        <v>42522</v>
      </c>
      <c r="C867" s="37">
        <f ca="1">(TODAY()-B867)/7</f>
        <v>466.85714285714283</v>
      </c>
      <c r="D867" s="28" t="s">
        <v>491</v>
      </c>
      <c r="E867" s="28" t="s">
        <v>730</v>
      </c>
      <c r="F867" s="28" t="s">
        <v>506</v>
      </c>
      <c r="G867" s="28"/>
      <c r="H867" s="28" t="s">
        <v>506</v>
      </c>
      <c r="I867" s="28"/>
      <c r="J867" s="28"/>
      <c r="K867" s="28"/>
      <c r="L867" s="57"/>
    </row>
    <row r="868" spans="1:12" x14ac:dyDescent="0.35">
      <c r="A868" s="39" t="s">
        <v>1065</v>
      </c>
      <c r="B868" s="16">
        <v>42516</v>
      </c>
      <c r="C868" s="17">
        <f t="shared" ref="C868:C874" ca="1" si="35">(TODAY()-B868)/7</f>
        <v>467.71428571428572</v>
      </c>
      <c r="D868" s="18" t="s">
        <v>493</v>
      </c>
      <c r="E868" s="18"/>
      <c r="F868" s="18"/>
      <c r="G868" s="18"/>
      <c r="H868" s="18"/>
      <c r="I868" s="18" t="s">
        <v>985</v>
      </c>
      <c r="J868" s="18" t="s">
        <v>991</v>
      </c>
      <c r="K868" s="18" t="s">
        <v>984</v>
      </c>
      <c r="L868" s="41" t="s">
        <v>517</v>
      </c>
    </row>
    <row r="869" spans="1:12" ht="18.600000000000001" thickBot="1" x14ac:dyDescent="0.4">
      <c r="A869" s="67" t="s">
        <v>964</v>
      </c>
      <c r="B869" s="26">
        <v>42516</v>
      </c>
      <c r="C869" s="27">
        <f t="shared" ca="1" si="35"/>
        <v>467.71428571428572</v>
      </c>
      <c r="D869" s="25" t="s">
        <v>493</v>
      </c>
      <c r="E869" s="25"/>
      <c r="F869" s="25"/>
      <c r="G869" s="25"/>
      <c r="H869" s="25"/>
      <c r="I869" s="25"/>
      <c r="J869" s="25"/>
      <c r="K869" s="25"/>
      <c r="L869" s="79"/>
    </row>
    <row r="870" spans="1:12" x14ac:dyDescent="0.35">
      <c r="A870" s="39" t="s">
        <v>965</v>
      </c>
      <c r="B870" s="16">
        <v>42522</v>
      </c>
      <c r="C870" s="17">
        <f t="shared" ca="1" si="35"/>
        <v>466.85714285714283</v>
      </c>
      <c r="D870" s="18" t="s">
        <v>493</v>
      </c>
      <c r="E870" s="18" t="s">
        <v>1067</v>
      </c>
      <c r="F870" s="18"/>
      <c r="G870" s="18"/>
      <c r="H870" s="18"/>
      <c r="I870" s="18" t="s">
        <v>985</v>
      </c>
      <c r="J870" s="18" t="s">
        <v>991</v>
      </c>
      <c r="K870" s="18" t="s">
        <v>984</v>
      </c>
      <c r="L870" s="41" t="s">
        <v>517</v>
      </c>
    </row>
    <row r="871" spans="1:12" x14ac:dyDescent="0.35">
      <c r="A871" s="40" t="s">
        <v>966</v>
      </c>
      <c r="B871" s="19">
        <v>42522</v>
      </c>
      <c r="C871" s="20">
        <f t="shared" ca="1" si="35"/>
        <v>466.85714285714283</v>
      </c>
      <c r="D871" s="21" t="s">
        <v>493</v>
      </c>
      <c r="E871" s="21" t="s">
        <v>509</v>
      </c>
      <c r="F871" s="21" t="s">
        <v>507</v>
      </c>
      <c r="G871" s="21"/>
      <c r="H871" s="21" t="s">
        <v>506</v>
      </c>
      <c r="I871" s="21"/>
      <c r="J871" s="21"/>
      <c r="K871" s="21"/>
      <c r="L871" s="58"/>
    </row>
    <row r="872" spans="1:12" x14ac:dyDescent="0.35">
      <c r="A872" s="40" t="s">
        <v>967</v>
      </c>
      <c r="B872" s="19">
        <v>42522</v>
      </c>
      <c r="C872" s="20">
        <f t="shared" ca="1" si="35"/>
        <v>466.85714285714283</v>
      </c>
      <c r="D872" s="21" t="s">
        <v>493</v>
      </c>
      <c r="E872" s="21" t="s">
        <v>509</v>
      </c>
      <c r="F872" s="21" t="s">
        <v>507</v>
      </c>
      <c r="G872" s="21"/>
      <c r="H872" s="21" t="s">
        <v>506</v>
      </c>
      <c r="I872" s="21"/>
      <c r="J872" s="21"/>
      <c r="K872" s="21"/>
      <c r="L872" s="58"/>
    </row>
    <row r="873" spans="1:12" x14ac:dyDescent="0.35">
      <c r="A873" s="40" t="s">
        <v>968</v>
      </c>
      <c r="B873" s="19">
        <v>42522</v>
      </c>
      <c r="C873" s="20">
        <f t="shared" ca="1" si="35"/>
        <v>466.85714285714283</v>
      </c>
      <c r="D873" s="21" t="s">
        <v>493</v>
      </c>
      <c r="E873" s="21" t="s">
        <v>1067</v>
      </c>
      <c r="F873" s="21"/>
      <c r="G873" s="21"/>
      <c r="H873" s="21"/>
      <c r="I873" s="21"/>
      <c r="J873" s="21"/>
      <c r="K873" s="21"/>
      <c r="L873" s="58"/>
    </row>
    <row r="874" spans="1:12" x14ac:dyDescent="0.35">
      <c r="A874" s="40" t="s">
        <v>969</v>
      </c>
      <c r="B874" s="19">
        <v>42522</v>
      </c>
      <c r="C874" s="20">
        <f t="shared" ca="1" si="35"/>
        <v>466.85714285714283</v>
      </c>
      <c r="D874" s="21" t="s">
        <v>493</v>
      </c>
      <c r="E874" s="21" t="s">
        <v>1067</v>
      </c>
      <c r="F874" s="21"/>
      <c r="G874" s="21"/>
      <c r="H874" s="21"/>
      <c r="I874" s="21"/>
      <c r="J874" s="21"/>
      <c r="K874" s="21"/>
      <c r="L874" s="58"/>
    </row>
    <row r="875" spans="1:12" x14ac:dyDescent="0.35">
      <c r="A875" s="40" t="s">
        <v>970</v>
      </c>
      <c r="B875" s="19">
        <v>42522</v>
      </c>
      <c r="C875" s="20">
        <f ca="1">(TODAY()-B875)/7</f>
        <v>466.85714285714283</v>
      </c>
      <c r="D875" s="21" t="s">
        <v>493</v>
      </c>
      <c r="E875" s="21" t="s">
        <v>1067</v>
      </c>
      <c r="F875" s="21"/>
      <c r="G875" s="21"/>
      <c r="H875" s="21"/>
      <c r="I875" s="21"/>
      <c r="J875" s="21"/>
      <c r="K875" s="21"/>
      <c r="L875" s="58"/>
    </row>
    <row r="876" spans="1:12" x14ac:dyDescent="0.35">
      <c r="A876" s="40" t="s">
        <v>971</v>
      </c>
      <c r="B876" s="19">
        <v>42522</v>
      </c>
      <c r="C876" s="20">
        <f ca="1">(TODAY()-B876)/7</f>
        <v>466.85714285714283</v>
      </c>
      <c r="D876" s="21" t="s">
        <v>493</v>
      </c>
      <c r="E876" s="21" t="s">
        <v>532</v>
      </c>
      <c r="F876" s="21" t="s">
        <v>506</v>
      </c>
      <c r="G876" s="21"/>
      <c r="H876" s="21" t="s">
        <v>491</v>
      </c>
      <c r="I876" s="21"/>
      <c r="J876" s="21"/>
      <c r="K876" s="21"/>
      <c r="L876" s="58"/>
    </row>
    <row r="877" spans="1:12" x14ac:dyDescent="0.35">
      <c r="A877" s="40" t="s">
        <v>972</v>
      </c>
      <c r="B877" s="19">
        <v>42522</v>
      </c>
      <c r="C877" s="20">
        <f t="shared" ref="C877:C883" ca="1" si="36">(TODAY()-B877)/7</f>
        <v>466.85714285714283</v>
      </c>
      <c r="D877" s="21" t="s">
        <v>715</v>
      </c>
      <c r="E877" s="21" t="s">
        <v>545</v>
      </c>
      <c r="F877" s="21" t="s">
        <v>507</v>
      </c>
      <c r="G877" s="21"/>
      <c r="H877" s="21" t="s">
        <v>507</v>
      </c>
      <c r="I877" s="21"/>
      <c r="J877" s="21"/>
      <c r="K877" s="21"/>
      <c r="L877" s="58"/>
    </row>
    <row r="878" spans="1:12" x14ac:dyDescent="0.35">
      <c r="A878" s="40" t="s">
        <v>973</v>
      </c>
      <c r="B878" s="19">
        <v>42522</v>
      </c>
      <c r="C878" s="20">
        <f t="shared" ca="1" si="36"/>
        <v>466.85714285714283</v>
      </c>
      <c r="D878" s="21" t="s">
        <v>491</v>
      </c>
      <c r="E878" s="21" t="s">
        <v>532</v>
      </c>
      <c r="F878" s="21" t="s">
        <v>506</v>
      </c>
      <c r="G878" s="21"/>
      <c r="H878" s="21" t="s">
        <v>491</v>
      </c>
      <c r="I878" s="21"/>
      <c r="J878" s="21"/>
      <c r="K878" s="21"/>
      <c r="L878" s="58"/>
    </row>
    <row r="879" spans="1:12" x14ac:dyDescent="0.35">
      <c r="A879" s="40" t="s">
        <v>974</v>
      </c>
      <c r="B879" s="19">
        <v>42522</v>
      </c>
      <c r="C879" s="20">
        <f t="shared" ca="1" si="36"/>
        <v>466.85714285714283</v>
      </c>
      <c r="D879" s="21" t="s">
        <v>491</v>
      </c>
      <c r="E879" s="21" t="s">
        <v>545</v>
      </c>
      <c r="F879" s="21" t="s">
        <v>507</v>
      </c>
      <c r="G879" s="21"/>
      <c r="H879" s="21" t="s">
        <v>507</v>
      </c>
      <c r="I879" s="21"/>
      <c r="J879" s="21"/>
      <c r="K879" s="21"/>
      <c r="L879" s="58"/>
    </row>
    <row r="880" spans="1:12" x14ac:dyDescent="0.35">
      <c r="A880" s="40" t="s">
        <v>975</v>
      </c>
      <c r="B880" s="19">
        <v>42522</v>
      </c>
      <c r="C880" s="20">
        <f t="shared" ca="1" si="36"/>
        <v>466.85714285714283</v>
      </c>
      <c r="D880" s="21" t="s">
        <v>491</v>
      </c>
      <c r="E880" s="189"/>
      <c r="F880" s="21"/>
      <c r="G880" s="21"/>
      <c r="H880" s="21"/>
      <c r="I880" s="21"/>
      <c r="J880" s="21"/>
      <c r="K880" s="21"/>
      <c r="L880" s="58"/>
    </row>
    <row r="881" spans="1:12" x14ac:dyDescent="0.35">
      <c r="A881" s="40" t="s">
        <v>976</v>
      </c>
      <c r="B881" s="19">
        <v>42522</v>
      </c>
      <c r="C881" s="20">
        <f t="shared" ca="1" si="36"/>
        <v>466.85714285714283</v>
      </c>
      <c r="D881" s="21" t="s">
        <v>491</v>
      </c>
      <c r="E881" s="21" t="s">
        <v>533</v>
      </c>
      <c r="F881" s="21" t="s">
        <v>506</v>
      </c>
      <c r="G881" s="21"/>
      <c r="H881" s="21" t="s">
        <v>507</v>
      </c>
      <c r="I881" s="21"/>
      <c r="J881" s="21"/>
      <c r="K881" s="21"/>
      <c r="L881" s="58"/>
    </row>
    <row r="882" spans="1:12" x14ac:dyDescent="0.35">
      <c r="A882" s="40" t="s">
        <v>977</v>
      </c>
      <c r="B882" s="19">
        <v>42522</v>
      </c>
      <c r="C882" s="20">
        <f t="shared" ca="1" si="36"/>
        <v>466.85714285714283</v>
      </c>
      <c r="D882" s="21" t="s">
        <v>491</v>
      </c>
      <c r="E882" s="21" t="s">
        <v>989</v>
      </c>
      <c r="F882" s="21" t="s">
        <v>506</v>
      </c>
      <c r="G882" s="21"/>
      <c r="H882" s="21" t="s">
        <v>491</v>
      </c>
      <c r="I882" s="21"/>
      <c r="J882" s="21"/>
      <c r="K882" s="21"/>
      <c r="L882" s="58"/>
    </row>
    <row r="883" spans="1:12" x14ac:dyDescent="0.35">
      <c r="A883" s="40" t="s">
        <v>978</v>
      </c>
      <c r="B883" s="19">
        <v>42522</v>
      </c>
      <c r="C883" s="20">
        <f t="shared" ca="1" si="36"/>
        <v>466.85714285714283</v>
      </c>
      <c r="D883" s="21" t="s">
        <v>491</v>
      </c>
      <c r="E883" s="21" t="s">
        <v>517</v>
      </c>
      <c r="F883" s="21" t="s">
        <v>507</v>
      </c>
      <c r="G883" s="21"/>
      <c r="H883" s="21" t="s">
        <v>491</v>
      </c>
      <c r="I883" s="21"/>
      <c r="J883" s="21"/>
      <c r="K883" s="21"/>
      <c r="L883" s="58"/>
    </row>
    <row r="884" spans="1:12" x14ac:dyDescent="0.35">
      <c r="A884" s="40" t="s">
        <v>979</v>
      </c>
      <c r="B884" s="19">
        <v>42522</v>
      </c>
      <c r="C884" s="20">
        <f ca="1">(TODAY()-B884)/7</f>
        <v>466.85714285714283</v>
      </c>
      <c r="D884" s="21" t="s">
        <v>491</v>
      </c>
      <c r="E884" s="21" t="s">
        <v>509</v>
      </c>
      <c r="F884" s="21" t="s">
        <v>507</v>
      </c>
      <c r="G884" s="21"/>
      <c r="H884" s="21" t="s">
        <v>506</v>
      </c>
      <c r="I884" s="21"/>
      <c r="J884" s="21"/>
      <c r="K884" s="21"/>
      <c r="L884" s="58"/>
    </row>
    <row r="885" spans="1:12" ht="18.600000000000001" thickBot="1" x14ac:dyDescent="0.4">
      <c r="A885" s="56" t="s">
        <v>980</v>
      </c>
      <c r="B885" s="29">
        <v>42522</v>
      </c>
      <c r="C885" s="37">
        <f ca="1">(TODAY()-B885)/7</f>
        <v>466.85714285714283</v>
      </c>
      <c r="D885" s="28" t="s">
        <v>491</v>
      </c>
      <c r="E885" s="188" t="s">
        <v>509</v>
      </c>
      <c r="F885" s="28" t="s">
        <v>507</v>
      </c>
      <c r="G885" s="28"/>
      <c r="H885" s="28" t="s">
        <v>506</v>
      </c>
      <c r="I885" s="28"/>
      <c r="J885" s="28"/>
      <c r="K885" s="28"/>
      <c r="L885" s="57"/>
    </row>
    <row r="886" spans="1:12" x14ac:dyDescent="0.35">
      <c r="A886" s="39" t="s">
        <v>992</v>
      </c>
      <c r="B886" s="16">
        <v>42552</v>
      </c>
      <c r="C886" s="17">
        <f t="shared" ref="C886:C892" ca="1" si="37">(TODAY()-B886)/7</f>
        <v>462.57142857142856</v>
      </c>
      <c r="D886" s="18" t="s">
        <v>493</v>
      </c>
      <c r="E886" s="18" t="s">
        <v>1067</v>
      </c>
      <c r="F886" s="18"/>
      <c r="G886" s="18"/>
      <c r="H886" s="18"/>
      <c r="I886" s="18" t="s">
        <v>982</v>
      </c>
      <c r="J886" s="18" t="s">
        <v>983</v>
      </c>
      <c r="K886" s="18" t="s">
        <v>981</v>
      </c>
      <c r="L886" s="41" t="s">
        <v>730</v>
      </c>
    </row>
    <row r="887" spans="1:12" x14ac:dyDescent="0.35">
      <c r="A887" s="40" t="s">
        <v>993</v>
      </c>
      <c r="B887" s="19">
        <v>42552</v>
      </c>
      <c r="C887" s="20">
        <f t="shared" ca="1" si="37"/>
        <v>462.57142857142856</v>
      </c>
      <c r="D887" s="21" t="s">
        <v>491</v>
      </c>
      <c r="E887" s="21" t="s">
        <v>730</v>
      </c>
      <c r="F887" s="21" t="s">
        <v>506</v>
      </c>
      <c r="G887" s="21"/>
      <c r="H887" s="21" t="s">
        <v>506</v>
      </c>
      <c r="I887" s="21"/>
      <c r="J887" s="21"/>
      <c r="K887" s="21"/>
      <c r="L887" s="58"/>
    </row>
    <row r="888" spans="1:12" x14ac:dyDescent="0.35">
      <c r="A888" s="40" t="s">
        <v>994</v>
      </c>
      <c r="B888" s="19">
        <v>42552</v>
      </c>
      <c r="C888" s="20">
        <f t="shared" ca="1" si="37"/>
        <v>462.57142857142856</v>
      </c>
      <c r="D888" s="21" t="s">
        <v>491</v>
      </c>
      <c r="E888" s="21" t="s">
        <v>730</v>
      </c>
      <c r="F888" s="21" t="s">
        <v>506</v>
      </c>
      <c r="G888" s="21"/>
      <c r="H888" s="21" t="s">
        <v>506</v>
      </c>
      <c r="I888" s="21"/>
      <c r="J888" s="21"/>
      <c r="K888" s="21"/>
      <c r="L888" s="58"/>
    </row>
    <row r="889" spans="1:12" x14ac:dyDescent="0.35">
      <c r="A889" s="40" t="s">
        <v>995</v>
      </c>
      <c r="B889" s="19">
        <v>42552</v>
      </c>
      <c r="C889" s="20">
        <f t="shared" ca="1" si="37"/>
        <v>462.57142857142856</v>
      </c>
      <c r="D889" s="21" t="s">
        <v>493</v>
      </c>
      <c r="E889" s="21" t="s">
        <v>730</v>
      </c>
      <c r="F889" s="21" t="s">
        <v>506</v>
      </c>
      <c r="G889" s="21"/>
      <c r="H889" s="21" t="s">
        <v>506</v>
      </c>
      <c r="I889" s="21"/>
      <c r="J889" s="21"/>
      <c r="K889" s="21"/>
      <c r="L889" s="58"/>
    </row>
    <row r="890" spans="1:12" x14ac:dyDescent="0.35">
      <c r="A890" s="40" t="s">
        <v>996</v>
      </c>
      <c r="B890" s="19">
        <v>42552</v>
      </c>
      <c r="C890" s="20">
        <f t="shared" ca="1" si="37"/>
        <v>462.57142857142856</v>
      </c>
      <c r="D890" s="21" t="s">
        <v>493</v>
      </c>
      <c r="E890" s="21" t="s">
        <v>730</v>
      </c>
      <c r="F890" s="21" t="s">
        <v>506</v>
      </c>
      <c r="G890" s="21"/>
      <c r="H890" s="21" t="s">
        <v>506</v>
      </c>
      <c r="I890" s="21"/>
      <c r="J890" s="21"/>
      <c r="K890" s="21"/>
      <c r="L890" s="58"/>
    </row>
    <row r="891" spans="1:12" x14ac:dyDescent="0.35">
      <c r="A891" s="40" t="s">
        <v>997</v>
      </c>
      <c r="B891" s="19">
        <v>42552</v>
      </c>
      <c r="C891" s="20">
        <f t="shared" ca="1" si="37"/>
        <v>462.57142857142856</v>
      </c>
      <c r="D891" s="21" t="s">
        <v>493</v>
      </c>
      <c r="E891" s="21" t="s">
        <v>730</v>
      </c>
      <c r="F891" s="21" t="s">
        <v>506</v>
      </c>
      <c r="G891" s="21"/>
      <c r="H891" s="21" t="s">
        <v>506</v>
      </c>
      <c r="I891" s="21"/>
      <c r="J891" s="21"/>
      <c r="K891" s="21"/>
      <c r="L891" s="58"/>
    </row>
    <row r="892" spans="1:12" x14ac:dyDescent="0.35">
      <c r="A892" s="40" t="s">
        <v>998</v>
      </c>
      <c r="B892" s="19">
        <v>42552</v>
      </c>
      <c r="C892" s="20">
        <f t="shared" ca="1" si="37"/>
        <v>462.57142857142856</v>
      </c>
      <c r="D892" s="21" t="s">
        <v>493</v>
      </c>
      <c r="E892" s="21" t="s">
        <v>730</v>
      </c>
      <c r="F892" s="21" t="s">
        <v>506</v>
      </c>
      <c r="G892" s="21"/>
      <c r="H892" s="21" t="s">
        <v>506</v>
      </c>
      <c r="I892" s="21"/>
      <c r="J892" s="21"/>
      <c r="K892" s="21"/>
      <c r="L892" s="58"/>
    </row>
    <row r="893" spans="1:12" x14ac:dyDescent="0.35">
      <c r="A893" s="40" t="s">
        <v>999</v>
      </c>
      <c r="B893" s="19">
        <v>42552</v>
      </c>
      <c r="C893" s="20">
        <f ca="1">(TODAY()-B893)/7</f>
        <v>462.57142857142856</v>
      </c>
      <c r="D893" s="21" t="s">
        <v>493</v>
      </c>
      <c r="E893" s="21" t="s">
        <v>730</v>
      </c>
      <c r="F893" s="21" t="s">
        <v>506</v>
      </c>
      <c r="G893" s="21"/>
      <c r="H893" s="21" t="s">
        <v>506</v>
      </c>
      <c r="I893" s="21"/>
      <c r="J893" s="21"/>
      <c r="K893" s="21"/>
      <c r="L893" s="58"/>
    </row>
    <row r="894" spans="1:12" x14ac:dyDescent="0.35">
      <c r="A894" s="40" t="s">
        <v>1000</v>
      </c>
      <c r="B894" s="19">
        <v>42552</v>
      </c>
      <c r="C894" s="20">
        <f ca="1">(TODAY()-B894)/7</f>
        <v>462.57142857142856</v>
      </c>
      <c r="D894" s="21" t="s">
        <v>493</v>
      </c>
      <c r="E894" s="21" t="s">
        <v>730</v>
      </c>
      <c r="F894" s="21" t="s">
        <v>506</v>
      </c>
      <c r="G894" s="21"/>
      <c r="H894" s="21" t="s">
        <v>506</v>
      </c>
      <c r="I894" s="21"/>
      <c r="J894" s="21"/>
      <c r="K894" s="21"/>
      <c r="L894" s="58"/>
    </row>
    <row r="895" spans="1:12" x14ac:dyDescent="0.35">
      <c r="A895" s="40" t="s">
        <v>1001</v>
      </c>
      <c r="B895" s="19">
        <v>42552</v>
      </c>
      <c r="C895" s="20">
        <f t="shared" ref="C895:C901" ca="1" si="38">(TODAY()-B895)/7</f>
        <v>462.57142857142856</v>
      </c>
      <c r="D895" s="21" t="s">
        <v>493</v>
      </c>
      <c r="E895" s="21" t="s">
        <v>1067</v>
      </c>
      <c r="F895" s="21"/>
      <c r="G895" s="21"/>
      <c r="H895" s="21"/>
      <c r="I895" s="21"/>
      <c r="J895" s="21"/>
      <c r="K895" s="21"/>
      <c r="L895" s="58"/>
    </row>
    <row r="896" spans="1:12" x14ac:dyDescent="0.35">
      <c r="A896" s="40" t="s">
        <v>1002</v>
      </c>
      <c r="B896" s="19">
        <v>42552</v>
      </c>
      <c r="C896" s="20">
        <f t="shared" ca="1" si="38"/>
        <v>462.57142857142856</v>
      </c>
      <c r="D896" s="21" t="s">
        <v>493</v>
      </c>
      <c r="E896" s="21" t="s">
        <v>730</v>
      </c>
      <c r="F896" s="21" t="s">
        <v>506</v>
      </c>
      <c r="G896" s="21"/>
      <c r="H896" s="21" t="s">
        <v>506</v>
      </c>
      <c r="I896" s="21"/>
      <c r="J896" s="21"/>
      <c r="K896" s="21"/>
      <c r="L896" s="58"/>
    </row>
    <row r="897" spans="1:12" x14ac:dyDescent="0.35">
      <c r="A897" s="40" t="s">
        <v>1003</v>
      </c>
      <c r="B897" s="19">
        <v>42552</v>
      </c>
      <c r="C897" s="20">
        <f t="shared" ca="1" si="38"/>
        <v>462.57142857142856</v>
      </c>
      <c r="D897" s="21" t="s">
        <v>493</v>
      </c>
      <c r="E897" s="21" t="s">
        <v>730</v>
      </c>
      <c r="F897" s="21" t="s">
        <v>506</v>
      </c>
      <c r="G897" s="21"/>
      <c r="H897" s="21" t="s">
        <v>506</v>
      </c>
      <c r="I897" s="21"/>
      <c r="J897" s="21"/>
      <c r="K897" s="21"/>
      <c r="L897" s="58"/>
    </row>
    <row r="898" spans="1:12" x14ac:dyDescent="0.35">
      <c r="A898" s="40" t="s">
        <v>1004</v>
      </c>
      <c r="B898" s="19">
        <v>42552</v>
      </c>
      <c r="C898" s="20">
        <f t="shared" ca="1" si="38"/>
        <v>462.57142857142856</v>
      </c>
      <c r="D898" s="21" t="s">
        <v>493</v>
      </c>
      <c r="E898" s="21" t="s">
        <v>730</v>
      </c>
      <c r="F898" s="21" t="s">
        <v>506</v>
      </c>
      <c r="G898" s="21"/>
      <c r="H898" s="21" t="s">
        <v>506</v>
      </c>
      <c r="I898" s="21"/>
      <c r="J898" s="21"/>
      <c r="K898" s="21"/>
      <c r="L898" s="58"/>
    </row>
    <row r="899" spans="1:12" ht="18.600000000000001" thickBot="1" x14ac:dyDescent="0.4">
      <c r="A899" s="56" t="s">
        <v>1005</v>
      </c>
      <c r="B899" s="29">
        <v>42552</v>
      </c>
      <c r="C899" s="37">
        <f t="shared" ca="1" si="38"/>
        <v>462.57142857142856</v>
      </c>
      <c r="D899" s="28" t="s">
        <v>493</v>
      </c>
      <c r="E899" s="28" t="s">
        <v>730</v>
      </c>
      <c r="F899" s="28" t="s">
        <v>506</v>
      </c>
      <c r="G899" s="28"/>
      <c r="H899" s="28" t="s">
        <v>506</v>
      </c>
      <c r="I899" s="28"/>
      <c r="J899" s="28"/>
      <c r="K899" s="28"/>
      <c r="L899" s="57"/>
    </row>
    <row r="900" spans="1:12" ht="18.600000000000001" thickBot="1" x14ac:dyDescent="0.4">
      <c r="A900" s="94" t="s">
        <v>1006</v>
      </c>
      <c r="B900" s="82">
        <v>42571</v>
      </c>
      <c r="C900" s="165">
        <f t="shared" ca="1" si="38"/>
        <v>459.85714285714283</v>
      </c>
      <c r="D900" s="91" t="s">
        <v>493</v>
      </c>
      <c r="E900" s="91" t="s">
        <v>1069</v>
      </c>
      <c r="F900" s="91" t="s">
        <v>506</v>
      </c>
      <c r="G900" s="91"/>
      <c r="H900" s="91" t="s">
        <v>507</v>
      </c>
      <c r="I900" s="91" t="s">
        <v>985</v>
      </c>
      <c r="J900" s="91" t="s">
        <v>991</v>
      </c>
      <c r="K900" s="91" t="s">
        <v>984</v>
      </c>
      <c r="L900" s="95" t="s">
        <v>517</v>
      </c>
    </row>
    <row r="901" spans="1:12" x14ac:dyDescent="0.35">
      <c r="A901" s="39" t="s">
        <v>1007</v>
      </c>
      <c r="B901" s="16">
        <v>42609</v>
      </c>
      <c r="C901" s="17">
        <f t="shared" ca="1" si="38"/>
        <v>454.42857142857144</v>
      </c>
      <c r="D901" s="18" t="s">
        <v>491</v>
      </c>
      <c r="E901" s="18" t="s">
        <v>532</v>
      </c>
      <c r="F901" s="18" t="s">
        <v>506</v>
      </c>
      <c r="G901" s="18"/>
      <c r="H901" s="18" t="s">
        <v>491</v>
      </c>
      <c r="I901" s="69" t="s">
        <v>985</v>
      </c>
      <c r="J901" s="69" t="s">
        <v>991</v>
      </c>
      <c r="K901" s="69" t="s">
        <v>984</v>
      </c>
      <c r="L901" s="109" t="s">
        <v>517</v>
      </c>
    </row>
    <row r="902" spans="1:12" x14ac:dyDescent="0.35">
      <c r="A902" s="40" t="s">
        <v>1008</v>
      </c>
      <c r="B902" s="19">
        <v>42609</v>
      </c>
      <c r="C902" s="20">
        <f ca="1">(TODAY()-B902)/7</f>
        <v>454.42857142857144</v>
      </c>
      <c r="D902" s="21" t="s">
        <v>491</v>
      </c>
      <c r="E902" s="21" t="s">
        <v>532</v>
      </c>
      <c r="F902" s="21" t="s">
        <v>506</v>
      </c>
      <c r="G902" s="21"/>
      <c r="H902" s="21" t="s">
        <v>491</v>
      </c>
      <c r="I902" s="21"/>
      <c r="J902" s="21"/>
      <c r="K902" s="21"/>
      <c r="L902" s="58"/>
    </row>
    <row r="903" spans="1:12" ht="18.600000000000001" thickBot="1" x14ac:dyDescent="0.4">
      <c r="A903" s="67" t="s">
        <v>1012</v>
      </c>
      <c r="B903" s="26">
        <v>42609</v>
      </c>
      <c r="C903" s="27">
        <f ca="1">(TODAY()-B903)/7</f>
        <v>454.42857142857144</v>
      </c>
      <c r="D903" s="25" t="s">
        <v>493</v>
      </c>
      <c r="E903" s="25" t="s">
        <v>509</v>
      </c>
      <c r="F903" s="25" t="s">
        <v>507</v>
      </c>
      <c r="G903" s="25"/>
      <c r="H903" s="25" t="s">
        <v>506</v>
      </c>
      <c r="I903" s="25"/>
      <c r="J903" s="25"/>
      <c r="K903" s="25"/>
      <c r="L903" s="79"/>
    </row>
    <row r="904" spans="1:12" x14ac:dyDescent="0.35">
      <c r="A904" s="39" t="s">
        <v>1013</v>
      </c>
      <c r="B904" s="16">
        <v>42587</v>
      </c>
      <c r="C904" s="17">
        <f ca="1">(TODAY()-B904)/7</f>
        <v>457.57142857142856</v>
      </c>
      <c r="D904" s="18" t="s">
        <v>491</v>
      </c>
      <c r="E904" s="18" t="s">
        <v>730</v>
      </c>
      <c r="F904" s="18" t="s">
        <v>506</v>
      </c>
      <c r="G904" s="18"/>
      <c r="H904" s="18" t="s">
        <v>506</v>
      </c>
      <c r="I904" s="18" t="s">
        <v>1009</v>
      </c>
      <c r="J904" s="18" t="s">
        <v>1010</v>
      </c>
      <c r="K904" s="18" t="s">
        <v>1011</v>
      </c>
      <c r="L904" s="41" t="s">
        <v>730</v>
      </c>
    </row>
    <row r="905" spans="1:12" x14ac:dyDescent="0.35">
      <c r="A905" s="40" t="s">
        <v>1014</v>
      </c>
      <c r="B905" s="19">
        <v>42587</v>
      </c>
      <c r="C905" s="20">
        <f ca="1">(TODAY()-B905)/7</f>
        <v>457.57142857142856</v>
      </c>
      <c r="D905" s="21" t="s">
        <v>715</v>
      </c>
      <c r="E905" s="21" t="s">
        <v>730</v>
      </c>
      <c r="F905" s="21" t="s">
        <v>506</v>
      </c>
      <c r="G905" s="21"/>
      <c r="H905" s="21" t="s">
        <v>506</v>
      </c>
      <c r="I905" s="21"/>
      <c r="J905" s="21"/>
      <c r="K905" s="21"/>
      <c r="L905" s="58"/>
    </row>
    <row r="906" spans="1:12" x14ac:dyDescent="0.35">
      <c r="A906" s="40" t="s">
        <v>1015</v>
      </c>
      <c r="B906" s="19">
        <v>42587</v>
      </c>
      <c r="C906" s="20">
        <f t="shared" ref="C906:C917" ca="1" si="39">(TODAY()-B906)/7</f>
        <v>457.57142857142856</v>
      </c>
      <c r="D906" s="21" t="s">
        <v>715</v>
      </c>
      <c r="E906" s="21" t="s">
        <v>730</v>
      </c>
      <c r="F906" s="21" t="s">
        <v>506</v>
      </c>
      <c r="G906" s="21"/>
      <c r="H906" s="21" t="s">
        <v>506</v>
      </c>
      <c r="I906" s="21"/>
      <c r="J906" s="21"/>
      <c r="K906" s="21"/>
      <c r="L906" s="58"/>
    </row>
    <row r="907" spans="1:12" x14ac:dyDescent="0.35">
      <c r="A907" s="40" t="s">
        <v>1016</v>
      </c>
      <c r="B907" s="19">
        <v>42587</v>
      </c>
      <c r="C907" s="20">
        <f t="shared" ca="1" si="39"/>
        <v>457.57142857142856</v>
      </c>
      <c r="D907" s="21" t="s">
        <v>715</v>
      </c>
      <c r="E907" s="28" t="s">
        <v>509</v>
      </c>
      <c r="F907" s="21" t="s">
        <v>507</v>
      </c>
      <c r="G907" s="21"/>
      <c r="H907" s="21" t="s">
        <v>506</v>
      </c>
      <c r="I907" s="21"/>
      <c r="J907" s="21"/>
      <c r="K907" s="21"/>
      <c r="L907" s="58"/>
    </row>
    <row r="908" spans="1:12" x14ac:dyDescent="0.35">
      <c r="A908" s="40" t="s">
        <v>1017</v>
      </c>
      <c r="B908" s="19">
        <v>42587</v>
      </c>
      <c r="C908" s="20">
        <f t="shared" ca="1" si="39"/>
        <v>457.57142857142856</v>
      </c>
      <c r="D908" s="21" t="s">
        <v>715</v>
      </c>
      <c r="E908" s="21" t="s">
        <v>730</v>
      </c>
      <c r="F908" s="21" t="s">
        <v>506</v>
      </c>
      <c r="G908" s="21"/>
      <c r="H908" s="21" t="s">
        <v>506</v>
      </c>
      <c r="I908" s="21"/>
      <c r="J908" s="21"/>
      <c r="K908" s="21"/>
      <c r="L908" s="58"/>
    </row>
    <row r="909" spans="1:12" x14ac:dyDescent="0.35">
      <c r="A909" s="40" t="s">
        <v>1018</v>
      </c>
      <c r="B909" s="19">
        <v>42587</v>
      </c>
      <c r="C909" s="20">
        <f t="shared" ca="1" si="39"/>
        <v>457.57142857142856</v>
      </c>
      <c r="D909" s="21" t="s">
        <v>715</v>
      </c>
      <c r="E909" s="21" t="s">
        <v>730</v>
      </c>
      <c r="F909" s="21" t="s">
        <v>506</v>
      </c>
      <c r="G909" s="21"/>
      <c r="H909" s="21" t="s">
        <v>506</v>
      </c>
      <c r="I909" s="21"/>
      <c r="J909" s="21"/>
      <c r="K909" s="21"/>
      <c r="L909" s="58"/>
    </row>
    <row r="910" spans="1:12" x14ac:dyDescent="0.35">
      <c r="A910" s="40" t="s">
        <v>1019</v>
      </c>
      <c r="B910" s="19">
        <v>42587</v>
      </c>
      <c r="C910" s="20">
        <f t="shared" ca="1" si="39"/>
        <v>457.57142857142856</v>
      </c>
      <c r="D910" s="21" t="s">
        <v>715</v>
      </c>
      <c r="E910" s="21" t="s">
        <v>730</v>
      </c>
      <c r="F910" s="21" t="s">
        <v>506</v>
      </c>
      <c r="G910" s="21"/>
      <c r="H910" s="21" t="s">
        <v>506</v>
      </c>
      <c r="I910" s="21"/>
      <c r="J910" s="21"/>
      <c r="K910" s="21"/>
      <c r="L910" s="58"/>
    </row>
    <row r="911" spans="1:12" x14ac:dyDescent="0.35">
      <c r="A911" s="40" t="s">
        <v>1020</v>
      </c>
      <c r="B911" s="19">
        <v>42587</v>
      </c>
      <c r="C911" s="20">
        <f t="shared" ca="1" si="39"/>
        <v>457.57142857142856</v>
      </c>
      <c r="D911" s="21" t="s">
        <v>715</v>
      </c>
      <c r="E911" s="21" t="s">
        <v>730</v>
      </c>
      <c r="F911" s="21" t="s">
        <v>506</v>
      </c>
      <c r="G911" s="21"/>
      <c r="H911" s="21" t="s">
        <v>506</v>
      </c>
      <c r="I911" s="21"/>
      <c r="J911" s="21"/>
      <c r="K911" s="21"/>
      <c r="L911" s="58"/>
    </row>
    <row r="912" spans="1:12" x14ac:dyDescent="0.35">
      <c r="A912" s="40" t="s">
        <v>1021</v>
      </c>
      <c r="B912" s="19">
        <v>42587</v>
      </c>
      <c r="C912" s="20">
        <f t="shared" ca="1" si="39"/>
        <v>457.57142857142856</v>
      </c>
      <c r="D912" s="21" t="s">
        <v>715</v>
      </c>
      <c r="E912" s="28" t="s">
        <v>509</v>
      </c>
      <c r="F912" s="21" t="s">
        <v>507</v>
      </c>
      <c r="G912" s="21"/>
      <c r="H912" s="21" t="s">
        <v>506</v>
      </c>
      <c r="I912" s="21"/>
      <c r="J912" s="21"/>
      <c r="K912" s="21"/>
      <c r="L912" s="58"/>
    </row>
    <row r="913" spans="1:12" x14ac:dyDescent="0.35">
      <c r="A913" s="40" t="s">
        <v>1022</v>
      </c>
      <c r="B913" s="19">
        <v>42587</v>
      </c>
      <c r="C913" s="20">
        <f t="shared" ca="1" si="39"/>
        <v>457.57142857142856</v>
      </c>
      <c r="D913" s="21" t="s">
        <v>493</v>
      </c>
      <c r="E913" s="21" t="s">
        <v>730</v>
      </c>
      <c r="F913" s="21" t="s">
        <v>506</v>
      </c>
      <c r="G913" s="21"/>
      <c r="H913" s="21" t="s">
        <v>506</v>
      </c>
      <c r="I913" s="21"/>
      <c r="J913" s="21"/>
      <c r="K913" s="21"/>
      <c r="L913" s="58"/>
    </row>
    <row r="914" spans="1:12" x14ac:dyDescent="0.35">
      <c r="A914" s="40" t="s">
        <v>1023</v>
      </c>
      <c r="B914" s="19">
        <v>42587</v>
      </c>
      <c r="C914" s="20">
        <f t="shared" ca="1" si="39"/>
        <v>457.57142857142856</v>
      </c>
      <c r="D914" s="21" t="s">
        <v>493</v>
      </c>
      <c r="E914" s="21" t="s">
        <v>730</v>
      </c>
      <c r="F914" s="21" t="s">
        <v>506</v>
      </c>
      <c r="G914" s="21"/>
      <c r="H914" s="21" t="s">
        <v>506</v>
      </c>
      <c r="I914" s="21"/>
      <c r="J914" s="21"/>
      <c r="K914" s="21"/>
      <c r="L914" s="58"/>
    </row>
    <row r="915" spans="1:12" x14ac:dyDescent="0.35">
      <c r="A915" s="40" t="s">
        <v>1024</v>
      </c>
      <c r="B915" s="19">
        <v>42587</v>
      </c>
      <c r="C915" s="20">
        <f t="shared" ca="1" si="39"/>
        <v>457.57142857142856</v>
      </c>
      <c r="D915" s="21" t="s">
        <v>493</v>
      </c>
      <c r="E915" s="21" t="s">
        <v>730</v>
      </c>
      <c r="F915" s="21" t="s">
        <v>506</v>
      </c>
      <c r="G915" s="21"/>
      <c r="H915" s="21" t="s">
        <v>506</v>
      </c>
      <c r="I915" s="21"/>
      <c r="J915" s="21"/>
      <c r="K915" s="21"/>
      <c r="L915" s="58"/>
    </row>
    <row r="916" spans="1:12" x14ac:dyDescent="0.35">
      <c r="A916" s="40" t="s">
        <v>1025</v>
      </c>
      <c r="B916" s="19">
        <v>42587</v>
      </c>
      <c r="C916" s="20">
        <f t="shared" ca="1" si="39"/>
        <v>457.57142857142856</v>
      </c>
      <c r="D916" s="21" t="s">
        <v>493</v>
      </c>
      <c r="E916" s="21" t="s">
        <v>730</v>
      </c>
      <c r="F916" s="21" t="s">
        <v>506</v>
      </c>
      <c r="G916" s="21"/>
      <c r="H916" s="21" t="s">
        <v>506</v>
      </c>
      <c r="I916" s="21"/>
      <c r="J916" s="21"/>
      <c r="K916" s="21"/>
      <c r="L916" s="58"/>
    </row>
    <row r="917" spans="1:12" x14ac:dyDescent="0.35">
      <c r="A917" s="40" t="s">
        <v>1026</v>
      </c>
      <c r="B917" s="19">
        <v>42587</v>
      </c>
      <c r="C917" s="20">
        <f t="shared" ca="1" si="39"/>
        <v>457.57142857142856</v>
      </c>
      <c r="D917" s="21" t="s">
        <v>493</v>
      </c>
      <c r="E917" s="21" t="s">
        <v>1067</v>
      </c>
      <c r="F917" s="21"/>
      <c r="G917" s="21"/>
      <c r="H917" s="21"/>
      <c r="I917" s="21"/>
      <c r="J917" s="21"/>
      <c r="K917" s="21"/>
      <c r="L917" s="58"/>
    </row>
    <row r="918" spans="1:12" x14ac:dyDescent="0.35">
      <c r="A918" s="40" t="s">
        <v>1027</v>
      </c>
      <c r="B918" s="19">
        <v>42587</v>
      </c>
      <c r="C918" s="20">
        <f t="shared" ref="C918:C937" ca="1" si="40">(TODAY()-B918)/7</f>
        <v>457.57142857142856</v>
      </c>
      <c r="D918" s="21" t="s">
        <v>493</v>
      </c>
      <c r="E918" s="21" t="s">
        <v>730</v>
      </c>
      <c r="F918" s="21" t="s">
        <v>506</v>
      </c>
      <c r="G918" s="21"/>
      <c r="H918" s="21" t="s">
        <v>506</v>
      </c>
      <c r="I918" s="21"/>
      <c r="J918" s="21"/>
      <c r="K918" s="21"/>
      <c r="L918" s="58"/>
    </row>
    <row r="919" spans="1:12" x14ac:dyDescent="0.35">
      <c r="A919" s="40" t="s">
        <v>1028</v>
      </c>
      <c r="B919" s="19">
        <v>42587</v>
      </c>
      <c r="C919" s="20">
        <f t="shared" ca="1" si="40"/>
        <v>457.57142857142856</v>
      </c>
      <c r="D919" s="21" t="s">
        <v>493</v>
      </c>
      <c r="E919" s="21" t="s">
        <v>730</v>
      </c>
      <c r="F919" s="21" t="s">
        <v>506</v>
      </c>
      <c r="G919" s="21"/>
      <c r="H919" s="21" t="s">
        <v>506</v>
      </c>
      <c r="I919" s="21"/>
      <c r="J919" s="21"/>
      <c r="K919" s="21"/>
      <c r="L919" s="58"/>
    </row>
    <row r="920" spans="1:12" x14ac:dyDescent="0.35">
      <c r="A920" s="40" t="s">
        <v>1029</v>
      </c>
      <c r="B920" s="19">
        <v>42587</v>
      </c>
      <c r="C920" s="20">
        <f t="shared" ca="1" si="40"/>
        <v>457.57142857142856</v>
      </c>
      <c r="D920" s="21" t="s">
        <v>493</v>
      </c>
      <c r="E920" s="21" t="s">
        <v>730</v>
      </c>
      <c r="F920" s="21" t="s">
        <v>506</v>
      </c>
      <c r="G920" s="21"/>
      <c r="H920" s="21" t="s">
        <v>506</v>
      </c>
      <c r="I920" s="21"/>
      <c r="J920" s="21"/>
      <c r="K920" s="21"/>
      <c r="L920" s="58"/>
    </row>
    <row r="921" spans="1:12" x14ac:dyDescent="0.35">
      <c r="A921" s="40" t="s">
        <v>1030</v>
      </c>
      <c r="B921" s="19">
        <v>42587</v>
      </c>
      <c r="C921" s="20">
        <f t="shared" ca="1" si="40"/>
        <v>457.57142857142856</v>
      </c>
      <c r="D921" s="21" t="s">
        <v>493</v>
      </c>
      <c r="E921" s="21" t="s">
        <v>730</v>
      </c>
      <c r="F921" s="21" t="s">
        <v>506</v>
      </c>
      <c r="G921" s="21"/>
      <c r="H921" s="21" t="s">
        <v>506</v>
      </c>
      <c r="I921" s="21"/>
      <c r="J921" s="21"/>
      <c r="K921" s="21"/>
      <c r="L921" s="58"/>
    </row>
    <row r="922" spans="1:12" x14ac:dyDescent="0.35">
      <c r="A922" s="40" t="s">
        <v>1031</v>
      </c>
      <c r="B922" s="19">
        <v>42587</v>
      </c>
      <c r="C922" s="20">
        <f t="shared" ca="1" si="40"/>
        <v>457.57142857142856</v>
      </c>
      <c r="D922" s="21" t="s">
        <v>493</v>
      </c>
      <c r="E922" s="21" t="s">
        <v>730</v>
      </c>
      <c r="F922" s="21" t="s">
        <v>506</v>
      </c>
      <c r="G922" s="21"/>
      <c r="H922" s="21" t="s">
        <v>506</v>
      </c>
      <c r="I922" s="21"/>
      <c r="J922" s="21"/>
      <c r="K922" s="21"/>
      <c r="L922" s="58"/>
    </row>
    <row r="923" spans="1:12" ht="18.600000000000001" thickBot="1" x14ac:dyDescent="0.4">
      <c r="A923" s="67" t="s">
        <v>1032</v>
      </c>
      <c r="B923" s="26">
        <v>42587</v>
      </c>
      <c r="C923" s="27">
        <f t="shared" ca="1" si="40"/>
        <v>457.57142857142856</v>
      </c>
      <c r="D923" s="25" t="s">
        <v>493</v>
      </c>
      <c r="E923" s="25" t="s">
        <v>730</v>
      </c>
      <c r="F923" s="25" t="s">
        <v>506</v>
      </c>
      <c r="G923" s="25"/>
      <c r="H923" s="25" t="s">
        <v>506</v>
      </c>
      <c r="I923" s="25"/>
      <c r="J923" s="25"/>
      <c r="K923" s="25"/>
      <c r="L923" s="79"/>
    </row>
    <row r="924" spans="1:12" x14ac:dyDescent="0.35">
      <c r="A924" s="39" t="s">
        <v>1033</v>
      </c>
      <c r="B924" s="16">
        <v>42571</v>
      </c>
      <c r="C924" s="17">
        <f t="shared" ca="1" si="40"/>
        <v>459.85714285714283</v>
      </c>
      <c r="D924" s="18" t="s">
        <v>491</v>
      </c>
      <c r="E924" s="69" t="s">
        <v>530</v>
      </c>
      <c r="F924" s="18" t="s">
        <v>507</v>
      </c>
      <c r="G924" s="18"/>
      <c r="H924" s="18" t="s">
        <v>507</v>
      </c>
      <c r="I924" s="18" t="s">
        <v>1066</v>
      </c>
      <c r="J924" s="214" t="s">
        <v>1067</v>
      </c>
      <c r="K924" s="18" t="s">
        <v>984</v>
      </c>
      <c r="L924" s="41" t="s">
        <v>517</v>
      </c>
    </row>
    <row r="925" spans="1:12" x14ac:dyDescent="0.35">
      <c r="A925" s="40" t="s">
        <v>1034</v>
      </c>
      <c r="B925" s="19">
        <v>42571</v>
      </c>
      <c r="C925" s="20">
        <f t="shared" ca="1" si="40"/>
        <v>459.85714285714283</v>
      </c>
      <c r="D925" s="21" t="s">
        <v>491</v>
      </c>
      <c r="E925" s="21" t="s">
        <v>356</v>
      </c>
      <c r="F925" s="21" t="s">
        <v>506</v>
      </c>
      <c r="G925" s="21"/>
      <c r="H925" s="21" t="s">
        <v>507</v>
      </c>
      <c r="I925" s="21"/>
      <c r="J925" s="21"/>
      <c r="K925" s="21"/>
      <c r="L925" s="58"/>
    </row>
    <row r="926" spans="1:12" x14ac:dyDescent="0.35">
      <c r="A926" s="40" t="s">
        <v>1035</v>
      </c>
      <c r="B926" s="19">
        <v>42571</v>
      </c>
      <c r="C926" s="20">
        <f t="shared" ca="1" si="40"/>
        <v>459.85714285714283</v>
      </c>
      <c r="D926" s="21" t="s">
        <v>715</v>
      </c>
      <c r="E926" s="21" t="s">
        <v>730</v>
      </c>
      <c r="F926" s="21" t="s">
        <v>506</v>
      </c>
      <c r="G926" s="21"/>
      <c r="H926" s="21" t="s">
        <v>506</v>
      </c>
      <c r="I926" s="21"/>
      <c r="J926" s="21"/>
      <c r="K926" s="21"/>
      <c r="L926" s="58"/>
    </row>
    <row r="927" spans="1:12" x14ac:dyDescent="0.35">
      <c r="A927" s="40" t="s">
        <v>1036</v>
      </c>
      <c r="B927" s="19">
        <v>42571</v>
      </c>
      <c r="C927" s="20">
        <f t="shared" ca="1" si="40"/>
        <v>459.85714285714283</v>
      </c>
      <c r="D927" s="21" t="s">
        <v>715</v>
      </c>
      <c r="E927" s="28" t="s">
        <v>1068</v>
      </c>
      <c r="F927" s="21" t="s">
        <v>507</v>
      </c>
      <c r="G927" s="21"/>
      <c r="H927" s="21" t="s">
        <v>491</v>
      </c>
      <c r="I927" s="21"/>
      <c r="J927" s="21"/>
      <c r="K927" s="21"/>
      <c r="L927" s="58"/>
    </row>
    <row r="928" spans="1:12" x14ac:dyDescent="0.35">
      <c r="A928" s="40" t="s">
        <v>1037</v>
      </c>
      <c r="B928" s="19">
        <v>42571</v>
      </c>
      <c r="C928" s="20">
        <f t="shared" ca="1" si="40"/>
        <v>459.85714285714283</v>
      </c>
      <c r="D928" s="21" t="s">
        <v>715</v>
      </c>
      <c r="E928" s="28" t="s">
        <v>509</v>
      </c>
      <c r="F928" s="21" t="s">
        <v>507</v>
      </c>
      <c r="G928" s="21"/>
      <c r="H928" s="21" t="s">
        <v>506</v>
      </c>
      <c r="I928" s="21"/>
      <c r="J928" s="21"/>
      <c r="K928" s="21"/>
      <c r="L928" s="58"/>
    </row>
    <row r="929" spans="1:12" x14ac:dyDescent="0.35">
      <c r="A929" s="40" t="s">
        <v>1038</v>
      </c>
      <c r="B929" s="19">
        <v>42571</v>
      </c>
      <c r="C929" s="20">
        <f t="shared" ca="1" si="40"/>
        <v>459.85714285714283</v>
      </c>
      <c r="D929" s="21" t="s">
        <v>493</v>
      </c>
      <c r="E929" s="21" t="s">
        <v>356</v>
      </c>
      <c r="F929" s="21" t="s">
        <v>506</v>
      </c>
      <c r="G929" s="21"/>
      <c r="H929" s="21" t="s">
        <v>507</v>
      </c>
      <c r="I929" s="21"/>
      <c r="J929" s="21"/>
      <c r="K929" s="21"/>
      <c r="L929" s="58"/>
    </row>
    <row r="930" spans="1:12" x14ac:dyDescent="0.35">
      <c r="A930" s="40" t="s">
        <v>1039</v>
      </c>
      <c r="B930" s="19">
        <v>42571</v>
      </c>
      <c r="C930" s="20">
        <f t="shared" ca="1" si="40"/>
        <v>459.85714285714283</v>
      </c>
      <c r="D930" s="21" t="s">
        <v>493</v>
      </c>
      <c r="E930" s="21" t="s">
        <v>532</v>
      </c>
      <c r="F930" s="21" t="s">
        <v>506</v>
      </c>
      <c r="G930" s="21"/>
      <c r="H930" s="21" t="s">
        <v>491</v>
      </c>
      <c r="I930" s="21"/>
      <c r="J930" s="21"/>
      <c r="K930" s="21"/>
      <c r="L930" s="58"/>
    </row>
    <row r="931" spans="1:12" x14ac:dyDescent="0.35">
      <c r="A931" s="40" t="s">
        <v>1040</v>
      </c>
      <c r="B931" s="19">
        <v>42571</v>
      </c>
      <c r="C931" s="20">
        <f t="shared" ca="1" si="40"/>
        <v>459.85714285714283</v>
      </c>
      <c r="D931" s="21" t="s">
        <v>493</v>
      </c>
      <c r="E931" s="21" t="s">
        <v>356</v>
      </c>
      <c r="F931" s="21" t="s">
        <v>506</v>
      </c>
      <c r="G931" s="21"/>
      <c r="H931" s="21" t="s">
        <v>507</v>
      </c>
      <c r="I931" s="21"/>
      <c r="J931" s="21"/>
      <c r="K931" s="21"/>
      <c r="L931" s="58"/>
    </row>
    <row r="932" spans="1:12" x14ac:dyDescent="0.35">
      <c r="A932" s="40" t="s">
        <v>1041</v>
      </c>
      <c r="B932" s="19">
        <v>42571</v>
      </c>
      <c r="C932" s="20">
        <f t="shared" ca="1" si="40"/>
        <v>459.85714285714283</v>
      </c>
      <c r="D932" s="21" t="s">
        <v>493</v>
      </c>
      <c r="E932" s="21" t="s">
        <v>356</v>
      </c>
      <c r="F932" s="21" t="s">
        <v>506</v>
      </c>
      <c r="G932" s="21"/>
      <c r="H932" s="21" t="s">
        <v>507</v>
      </c>
      <c r="I932" s="21"/>
      <c r="J932" s="21"/>
      <c r="K932" s="21"/>
      <c r="L932" s="58"/>
    </row>
    <row r="933" spans="1:12" ht="18.600000000000001" thickBot="1" x14ac:dyDescent="0.4">
      <c r="A933" s="67" t="s">
        <v>1042</v>
      </c>
      <c r="B933" s="26">
        <v>42571</v>
      </c>
      <c r="C933" s="27">
        <f t="shared" ca="1" si="40"/>
        <v>459.85714285714283</v>
      </c>
      <c r="D933" s="25" t="s">
        <v>493</v>
      </c>
      <c r="E933" s="25" t="s">
        <v>1068</v>
      </c>
      <c r="F933" s="25" t="s">
        <v>507</v>
      </c>
      <c r="G933" s="25"/>
      <c r="H933" s="25" t="s">
        <v>491</v>
      </c>
      <c r="I933" s="25"/>
      <c r="J933" s="25"/>
      <c r="K933" s="25"/>
      <c r="L933" s="79"/>
    </row>
    <row r="934" spans="1:12" x14ac:dyDescent="0.35">
      <c r="A934" s="90" t="s">
        <v>1043</v>
      </c>
      <c r="B934" s="42">
        <v>42581</v>
      </c>
      <c r="C934" s="47">
        <f t="shared" ca="1" si="40"/>
        <v>458.42857142857144</v>
      </c>
      <c r="D934" s="34" t="s">
        <v>491</v>
      </c>
      <c r="E934" s="34" t="s">
        <v>532</v>
      </c>
      <c r="F934" s="34" t="s">
        <v>506</v>
      </c>
      <c r="G934" s="34"/>
      <c r="H934" s="34" t="s">
        <v>491</v>
      </c>
      <c r="I934" s="34"/>
      <c r="J934" s="34"/>
      <c r="K934" s="34"/>
      <c r="L934" s="89"/>
    </row>
    <row r="935" spans="1:12" x14ac:dyDescent="0.35">
      <c r="A935" s="40" t="s">
        <v>1044</v>
      </c>
      <c r="B935" s="19">
        <v>42581</v>
      </c>
      <c r="C935" s="20">
        <f t="shared" ca="1" si="40"/>
        <v>458.42857142857144</v>
      </c>
      <c r="D935" s="21" t="s">
        <v>715</v>
      </c>
      <c r="E935" s="28" t="s">
        <v>530</v>
      </c>
      <c r="F935" s="21" t="s">
        <v>507</v>
      </c>
      <c r="G935" s="21"/>
      <c r="H935" s="21" t="s">
        <v>507</v>
      </c>
      <c r="I935" s="21"/>
      <c r="J935" s="21"/>
      <c r="K935" s="21"/>
      <c r="L935" s="58"/>
    </row>
    <row r="936" spans="1:12" x14ac:dyDescent="0.35">
      <c r="A936" s="40" t="s">
        <v>1045</v>
      </c>
      <c r="B936" s="19">
        <v>42581</v>
      </c>
      <c r="C936" s="20">
        <f t="shared" ca="1" si="40"/>
        <v>458.42857142857144</v>
      </c>
      <c r="D936" s="21" t="s">
        <v>715</v>
      </c>
      <c r="E936" s="21" t="s">
        <v>1067</v>
      </c>
      <c r="F936" s="21"/>
      <c r="G936" s="21"/>
      <c r="H936" s="21"/>
      <c r="I936" s="21"/>
      <c r="J936" s="21"/>
      <c r="K936" s="21"/>
      <c r="L936" s="58"/>
    </row>
    <row r="937" spans="1:12" x14ac:dyDescent="0.35">
      <c r="A937" s="40" t="s">
        <v>1046</v>
      </c>
      <c r="B937" s="19">
        <v>42581</v>
      </c>
      <c r="C937" s="20">
        <f t="shared" ca="1" si="40"/>
        <v>458.42857142857144</v>
      </c>
      <c r="D937" s="21" t="s">
        <v>715</v>
      </c>
      <c r="E937" s="21" t="s">
        <v>1067</v>
      </c>
      <c r="F937" s="21"/>
      <c r="G937" s="21"/>
      <c r="H937" s="21"/>
      <c r="I937" s="21"/>
      <c r="J937" s="21"/>
      <c r="K937" s="21"/>
      <c r="L937" s="58"/>
    </row>
    <row r="938" spans="1:12" x14ac:dyDescent="0.35">
      <c r="A938" s="40" t="s">
        <v>1047</v>
      </c>
      <c r="B938" s="19">
        <v>42581</v>
      </c>
      <c r="C938" s="20">
        <f t="shared" ref="C938:C949" ca="1" si="41">(TODAY()-B938)/7</f>
        <v>458.42857142857144</v>
      </c>
      <c r="D938" s="21" t="s">
        <v>715</v>
      </c>
      <c r="E938" s="28" t="s">
        <v>530</v>
      </c>
      <c r="F938" s="21" t="s">
        <v>507</v>
      </c>
      <c r="G938" s="21"/>
      <c r="H938" s="21" t="s">
        <v>507</v>
      </c>
      <c r="I938" s="21"/>
      <c r="J938" s="21"/>
      <c r="K938" s="21"/>
      <c r="L938" s="58"/>
    </row>
    <row r="939" spans="1:12" x14ac:dyDescent="0.35">
      <c r="A939" s="40" t="s">
        <v>1048</v>
      </c>
      <c r="B939" s="19">
        <v>42581</v>
      </c>
      <c r="C939" s="20">
        <f t="shared" ca="1" si="41"/>
        <v>458.42857142857144</v>
      </c>
      <c r="D939" s="21" t="s">
        <v>715</v>
      </c>
      <c r="E939" s="21" t="s">
        <v>1067</v>
      </c>
      <c r="F939" s="21"/>
      <c r="G939" s="21"/>
      <c r="H939" s="21"/>
      <c r="I939" s="21"/>
      <c r="J939" s="21"/>
      <c r="K939" s="21"/>
      <c r="L939" s="58"/>
    </row>
    <row r="940" spans="1:12" x14ac:dyDescent="0.35">
      <c r="A940" s="40" t="s">
        <v>1049</v>
      </c>
      <c r="B940" s="19">
        <v>42581</v>
      </c>
      <c r="C940" s="20">
        <f t="shared" ca="1" si="41"/>
        <v>458.42857142857144</v>
      </c>
      <c r="D940" s="21" t="s">
        <v>715</v>
      </c>
      <c r="E940" s="21" t="s">
        <v>356</v>
      </c>
      <c r="F940" s="21" t="s">
        <v>506</v>
      </c>
      <c r="G940" s="21"/>
      <c r="H940" s="21" t="s">
        <v>507</v>
      </c>
      <c r="I940" s="21"/>
      <c r="J940" s="21"/>
      <c r="K940" s="21"/>
      <c r="L940" s="58"/>
    </row>
    <row r="941" spans="1:12" x14ac:dyDescent="0.35">
      <c r="A941" s="40" t="s">
        <v>1050</v>
      </c>
      <c r="B941" s="19">
        <v>42581</v>
      </c>
      <c r="C941" s="20">
        <f t="shared" ca="1" si="41"/>
        <v>458.42857142857144</v>
      </c>
      <c r="D941" s="21" t="s">
        <v>715</v>
      </c>
      <c r="E941" s="21" t="s">
        <v>532</v>
      </c>
      <c r="F941" s="21" t="s">
        <v>506</v>
      </c>
      <c r="G941" s="21"/>
      <c r="H941" s="21" t="s">
        <v>491</v>
      </c>
      <c r="I941" s="21"/>
      <c r="J941" s="21"/>
      <c r="K941" s="21"/>
      <c r="L941" s="58"/>
    </row>
    <row r="942" spans="1:12" x14ac:dyDescent="0.35">
      <c r="A942" s="40" t="s">
        <v>1051</v>
      </c>
      <c r="B942" s="19">
        <v>42581</v>
      </c>
      <c r="C942" s="20">
        <f t="shared" ca="1" si="41"/>
        <v>458.42857142857144</v>
      </c>
      <c r="D942" s="21" t="s">
        <v>715</v>
      </c>
      <c r="E942" s="21" t="s">
        <v>532</v>
      </c>
      <c r="F942" s="21" t="s">
        <v>506</v>
      </c>
      <c r="G942" s="21"/>
      <c r="H942" s="21" t="s">
        <v>491</v>
      </c>
      <c r="I942" s="21"/>
      <c r="J942" s="21"/>
      <c r="K942" s="21"/>
      <c r="L942" s="58"/>
    </row>
    <row r="943" spans="1:12" x14ac:dyDescent="0.35">
      <c r="A943" s="40" t="s">
        <v>1052</v>
      </c>
      <c r="B943" s="19">
        <v>42581</v>
      </c>
      <c r="C943" s="20">
        <f t="shared" ca="1" si="41"/>
        <v>458.42857142857144</v>
      </c>
      <c r="D943" s="21" t="s">
        <v>493</v>
      </c>
      <c r="E943" s="21" t="s">
        <v>1067</v>
      </c>
      <c r="F943" s="21"/>
      <c r="G943" s="21"/>
      <c r="H943" s="21"/>
      <c r="I943" s="21"/>
      <c r="J943" s="21"/>
      <c r="K943" s="21"/>
      <c r="L943" s="58"/>
    </row>
    <row r="944" spans="1:12" x14ac:dyDescent="0.35">
      <c r="A944" s="40" t="s">
        <v>1053</v>
      </c>
      <c r="B944" s="19">
        <v>42581</v>
      </c>
      <c r="C944" s="20">
        <f t="shared" ca="1" si="41"/>
        <v>458.42857142857144</v>
      </c>
      <c r="D944" s="21" t="s">
        <v>493</v>
      </c>
      <c r="E944" s="21" t="s">
        <v>1140</v>
      </c>
      <c r="F944" s="21"/>
      <c r="G944" s="21"/>
      <c r="H944" s="21"/>
      <c r="I944" s="21"/>
      <c r="J944" s="21"/>
      <c r="K944" s="21"/>
      <c r="L944" s="58"/>
    </row>
    <row r="945" spans="1:12" x14ac:dyDescent="0.35">
      <c r="A945" s="40" t="s">
        <v>1054</v>
      </c>
      <c r="B945" s="19">
        <v>42581</v>
      </c>
      <c r="C945" s="20">
        <f t="shared" ca="1" si="41"/>
        <v>458.42857142857144</v>
      </c>
      <c r="D945" s="21" t="s">
        <v>493</v>
      </c>
      <c r="E945" s="21" t="s">
        <v>1067</v>
      </c>
      <c r="F945" s="21"/>
      <c r="G945" s="21"/>
      <c r="H945" s="21"/>
      <c r="I945" s="21"/>
      <c r="J945" s="21"/>
      <c r="K945" s="21"/>
      <c r="L945" s="58"/>
    </row>
    <row r="946" spans="1:12" x14ac:dyDescent="0.35">
      <c r="A946" s="40" t="s">
        <v>1055</v>
      </c>
      <c r="B946" s="19">
        <v>42581</v>
      </c>
      <c r="C946" s="20">
        <f t="shared" ca="1" si="41"/>
        <v>458.42857142857144</v>
      </c>
      <c r="D946" s="21" t="s">
        <v>493</v>
      </c>
      <c r="E946" s="21" t="s">
        <v>533</v>
      </c>
      <c r="F946" s="21"/>
      <c r="G946" s="21"/>
      <c r="H946" s="21"/>
      <c r="I946" s="21"/>
      <c r="J946" s="21"/>
      <c r="K946" s="21"/>
      <c r="L946" s="58"/>
    </row>
    <row r="947" spans="1:12" x14ac:dyDescent="0.35">
      <c r="A947" s="40" t="s">
        <v>1056</v>
      </c>
      <c r="B947" s="19">
        <v>42581</v>
      </c>
      <c r="C947" s="20">
        <f t="shared" ca="1" si="41"/>
        <v>458.42857142857144</v>
      </c>
      <c r="D947" s="21" t="s">
        <v>493</v>
      </c>
      <c r="E947" s="21" t="s">
        <v>533</v>
      </c>
      <c r="F947" s="21" t="s">
        <v>506</v>
      </c>
      <c r="G947" s="21"/>
      <c r="H947" s="21" t="s">
        <v>507</v>
      </c>
      <c r="I947" s="21"/>
      <c r="J947" s="21"/>
      <c r="K947" s="21"/>
      <c r="L947" s="58"/>
    </row>
    <row r="948" spans="1:12" x14ac:dyDescent="0.35">
      <c r="A948" s="40" t="s">
        <v>1057</v>
      </c>
      <c r="B948" s="19">
        <v>42581</v>
      </c>
      <c r="C948" s="20">
        <f t="shared" ca="1" si="41"/>
        <v>458.42857142857144</v>
      </c>
      <c r="D948" s="21" t="s">
        <v>493</v>
      </c>
      <c r="E948" s="21" t="s">
        <v>1067</v>
      </c>
      <c r="F948" s="21"/>
      <c r="G948" s="21"/>
      <c r="H948" s="21"/>
      <c r="I948" s="21"/>
      <c r="J948" s="21"/>
      <c r="K948" s="21"/>
      <c r="L948" s="58"/>
    </row>
    <row r="949" spans="1:12" x14ac:dyDescent="0.35">
      <c r="A949" s="40" t="s">
        <v>1058</v>
      </c>
      <c r="B949" s="19">
        <v>42581</v>
      </c>
      <c r="C949" s="20">
        <f t="shared" ca="1" si="41"/>
        <v>458.42857142857144</v>
      </c>
      <c r="D949" s="21" t="s">
        <v>493</v>
      </c>
      <c r="E949" s="28" t="s">
        <v>1068</v>
      </c>
      <c r="F949" s="21" t="s">
        <v>507</v>
      </c>
      <c r="G949" s="21"/>
      <c r="H949" s="21" t="s">
        <v>491</v>
      </c>
      <c r="I949" s="21"/>
      <c r="J949" s="21"/>
      <c r="K949" s="21"/>
      <c r="L949" s="58"/>
    </row>
    <row r="950" spans="1:12" x14ac:dyDescent="0.35">
      <c r="A950" s="40" t="s">
        <v>1059</v>
      </c>
      <c r="B950" s="19">
        <v>42581</v>
      </c>
      <c r="C950" s="20">
        <f t="shared" ref="C950:C955" ca="1" si="42">(TODAY()-B950)/7</f>
        <v>458.42857142857144</v>
      </c>
      <c r="D950" s="21" t="s">
        <v>493</v>
      </c>
      <c r="E950" s="21" t="s">
        <v>1067</v>
      </c>
      <c r="F950" s="21"/>
      <c r="G950" s="21"/>
      <c r="H950" s="21"/>
      <c r="I950" s="21"/>
      <c r="J950" s="21"/>
      <c r="K950" s="21"/>
      <c r="L950" s="58"/>
    </row>
    <row r="951" spans="1:12" x14ac:dyDescent="0.35">
      <c r="A951" s="40" t="s">
        <v>1060</v>
      </c>
      <c r="B951" s="19">
        <v>42581</v>
      </c>
      <c r="C951" s="20">
        <f t="shared" ca="1" si="42"/>
        <v>458.42857142857144</v>
      </c>
      <c r="D951" s="21" t="s">
        <v>493</v>
      </c>
      <c r="E951" s="21" t="s">
        <v>1067</v>
      </c>
      <c r="F951" s="21"/>
      <c r="G951" s="21"/>
      <c r="H951" s="21"/>
      <c r="I951" s="21"/>
      <c r="J951" s="21"/>
      <c r="K951" s="21"/>
      <c r="L951" s="58"/>
    </row>
    <row r="952" spans="1:12" x14ac:dyDescent="0.35">
      <c r="A952" s="40" t="s">
        <v>1061</v>
      </c>
      <c r="B952" s="19">
        <v>42581</v>
      </c>
      <c r="C952" s="20">
        <f t="shared" ca="1" si="42"/>
        <v>458.42857142857144</v>
      </c>
      <c r="D952" s="21" t="s">
        <v>493</v>
      </c>
      <c r="E952" s="28" t="s">
        <v>530</v>
      </c>
      <c r="F952" s="21" t="s">
        <v>507</v>
      </c>
      <c r="G952" s="21"/>
      <c r="H952" s="21" t="s">
        <v>507</v>
      </c>
      <c r="I952" s="21"/>
      <c r="J952" s="21"/>
      <c r="K952" s="21"/>
      <c r="L952" s="58"/>
    </row>
    <row r="953" spans="1:12" x14ac:dyDescent="0.35">
      <c r="A953" s="40" t="s">
        <v>1062</v>
      </c>
      <c r="B953" s="19">
        <v>42581</v>
      </c>
      <c r="C953" s="20">
        <f t="shared" ca="1" si="42"/>
        <v>458.42857142857144</v>
      </c>
      <c r="D953" s="21" t="s">
        <v>493</v>
      </c>
      <c r="E953" s="21" t="s">
        <v>356</v>
      </c>
      <c r="F953" s="21" t="s">
        <v>506</v>
      </c>
      <c r="G953" s="21"/>
      <c r="H953" s="21" t="s">
        <v>507</v>
      </c>
      <c r="I953" s="21"/>
      <c r="J953" s="21"/>
      <c r="K953" s="21"/>
      <c r="L953" s="58"/>
    </row>
    <row r="954" spans="1:12" x14ac:dyDescent="0.35">
      <c r="A954" s="40" t="s">
        <v>1063</v>
      </c>
      <c r="B954" s="19">
        <v>42581</v>
      </c>
      <c r="C954" s="20">
        <f t="shared" ca="1" si="42"/>
        <v>458.42857142857144</v>
      </c>
      <c r="D954" s="21" t="s">
        <v>493</v>
      </c>
      <c r="E954" s="21" t="s">
        <v>1067</v>
      </c>
      <c r="F954" s="21"/>
      <c r="G954" s="21"/>
      <c r="H954" s="21"/>
      <c r="I954" s="21"/>
      <c r="J954" s="21"/>
      <c r="K954" s="21"/>
      <c r="L954" s="58"/>
    </row>
    <row r="955" spans="1:12" ht="18.600000000000001" thickBot="1" x14ac:dyDescent="0.4">
      <c r="A955" s="56" t="s">
        <v>1064</v>
      </c>
      <c r="B955" s="29">
        <v>42581</v>
      </c>
      <c r="C955" s="37">
        <f t="shared" ca="1" si="42"/>
        <v>458.42857142857144</v>
      </c>
      <c r="D955" s="28" t="s">
        <v>493</v>
      </c>
      <c r="E955" s="28" t="s">
        <v>1067</v>
      </c>
      <c r="F955" s="28"/>
      <c r="G955" s="28"/>
      <c r="H955" s="28"/>
      <c r="I955" s="28"/>
      <c r="J955" s="28"/>
      <c r="K955" s="28"/>
      <c r="L955" s="57"/>
    </row>
    <row r="956" spans="1:12" x14ac:dyDescent="0.35">
      <c r="A956" s="39" t="s">
        <v>1071</v>
      </c>
      <c r="B956" s="16">
        <v>42581</v>
      </c>
      <c r="C956" s="17">
        <f t="shared" ref="C956:C961" ca="1" si="43">(TODAY()-B956)/7</f>
        <v>458.42857142857144</v>
      </c>
      <c r="D956" s="18"/>
      <c r="E956" s="18" t="s">
        <v>1067</v>
      </c>
      <c r="F956" s="18"/>
      <c r="G956" s="18"/>
      <c r="H956" s="18"/>
      <c r="I956" s="18"/>
      <c r="J956" s="18"/>
      <c r="K956" s="18"/>
      <c r="L956" s="41"/>
    </row>
    <row r="957" spans="1:12" x14ac:dyDescent="0.35">
      <c r="A957" s="40" t="s">
        <v>1072</v>
      </c>
      <c r="B957" s="19">
        <v>42581</v>
      </c>
      <c r="C957" s="20">
        <f t="shared" ca="1" si="43"/>
        <v>458.42857142857144</v>
      </c>
      <c r="D957" s="21"/>
      <c r="E957" s="21" t="s">
        <v>1067</v>
      </c>
      <c r="F957" s="21"/>
      <c r="G957" s="21"/>
      <c r="H957" s="21"/>
      <c r="I957" s="21"/>
      <c r="J957" s="21"/>
      <c r="K957" s="21"/>
      <c r="L957" s="58"/>
    </row>
    <row r="958" spans="1:12" x14ac:dyDescent="0.35">
      <c r="A958" s="40" t="s">
        <v>1073</v>
      </c>
      <c r="B958" s="19">
        <v>42581</v>
      </c>
      <c r="C958" s="20">
        <f t="shared" ca="1" si="43"/>
        <v>458.42857142857144</v>
      </c>
      <c r="D958" s="21"/>
      <c r="E958" s="21" t="s">
        <v>730</v>
      </c>
      <c r="F958" s="21" t="s">
        <v>506</v>
      </c>
      <c r="G958" s="21"/>
      <c r="H958" s="21" t="s">
        <v>506</v>
      </c>
      <c r="I958" s="21"/>
      <c r="J958" s="21"/>
      <c r="K958" s="21"/>
      <c r="L958" s="58"/>
    </row>
    <row r="959" spans="1:12" x14ac:dyDescent="0.35">
      <c r="A959" s="40" t="s">
        <v>1074</v>
      </c>
      <c r="B959" s="19">
        <v>42581</v>
      </c>
      <c r="C959" s="20">
        <f t="shared" ca="1" si="43"/>
        <v>458.42857142857144</v>
      </c>
      <c r="D959" s="21"/>
      <c r="E959" s="21" t="s">
        <v>730</v>
      </c>
      <c r="F959" s="21" t="s">
        <v>506</v>
      </c>
      <c r="G959" s="21"/>
      <c r="H959" s="21" t="s">
        <v>506</v>
      </c>
      <c r="I959" s="21"/>
      <c r="J959" s="21"/>
      <c r="K959" s="21"/>
      <c r="L959" s="58"/>
    </row>
    <row r="960" spans="1:12" x14ac:dyDescent="0.35">
      <c r="A960" s="40" t="s">
        <v>1075</v>
      </c>
      <c r="B960" s="19">
        <v>42581</v>
      </c>
      <c r="C960" s="20">
        <f t="shared" ca="1" si="43"/>
        <v>458.42857142857144</v>
      </c>
      <c r="D960" s="21"/>
      <c r="E960" s="21" t="s">
        <v>730</v>
      </c>
      <c r="F960" s="21" t="s">
        <v>506</v>
      </c>
      <c r="G960" s="21"/>
      <c r="H960" s="21" t="s">
        <v>506</v>
      </c>
      <c r="I960" s="21"/>
      <c r="J960" s="21"/>
      <c r="K960" s="21"/>
      <c r="L960" s="58"/>
    </row>
    <row r="961" spans="1:12" ht="18.600000000000001" thickBot="1" x14ac:dyDescent="0.4">
      <c r="A961" s="56" t="s">
        <v>1076</v>
      </c>
      <c r="B961" s="29">
        <v>42581</v>
      </c>
      <c r="C961" s="37">
        <f t="shared" ca="1" si="43"/>
        <v>458.42857142857144</v>
      </c>
      <c r="D961" s="28"/>
      <c r="E961" s="28" t="s">
        <v>730</v>
      </c>
      <c r="F961" s="28" t="s">
        <v>506</v>
      </c>
      <c r="G961" s="28"/>
      <c r="H961" s="28" t="s">
        <v>506</v>
      </c>
      <c r="I961" s="28"/>
      <c r="J961" s="28"/>
      <c r="K961" s="28"/>
      <c r="L961" s="57"/>
    </row>
    <row r="962" spans="1:12" x14ac:dyDescent="0.35">
      <c r="A962" s="39" t="s">
        <v>1141</v>
      </c>
      <c r="B962" s="16">
        <v>42686</v>
      </c>
      <c r="C962" s="17">
        <f ca="1">(TODAY()-B962)/7</f>
        <v>443.42857142857144</v>
      </c>
      <c r="D962" s="18" t="s">
        <v>491</v>
      </c>
      <c r="E962" s="18" t="s">
        <v>730</v>
      </c>
      <c r="F962" s="18" t="s">
        <v>1169</v>
      </c>
      <c r="G962" s="18"/>
      <c r="H962" s="18" t="s">
        <v>1169</v>
      </c>
      <c r="I962" s="18"/>
      <c r="J962" s="18"/>
      <c r="K962" s="18"/>
      <c r="L962" s="41"/>
    </row>
    <row r="963" spans="1:12" x14ac:dyDescent="0.35">
      <c r="A963" s="40" t="s">
        <v>1142</v>
      </c>
      <c r="B963" s="19">
        <v>42686</v>
      </c>
      <c r="C963" s="20">
        <f ca="1">(TODAY()-B963)/7</f>
        <v>443.42857142857144</v>
      </c>
      <c r="D963" s="21" t="s">
        <v>491</v>
      </c>
      <c r="E963" s="21" t="s">
        <v>730</v>
      </c>
      <c r="F963" s="21" t="s">
        <v>1169</v>
      </c>
      <c r="G963" s="21"/>
      <c r="H963" s="21" t="s">
        <v>1169</v>
      </c>
      <c r="I963" s="21"/>
      <c r="J963" s="21"/>
      <c r="K963" s="21"/>
      <c r="L963" s="58"/>
    </row>
    <row r="964" spans="1:12" x14ac:dyDescent="0.35">
      <c r="A964" s="40" t="s">
        <v>1079</v>
      </c>
      <c r="B964" s="19">
        <v>42686</v>
      </c>
      <c r="C964" s="20">
        <f t="shared" ref="C964:C978" ca="1" si="44">(TODAY()-B964)/7</f>
        <v>443.42857142857144</v>
      </c>
      <c r="D964" s="21" t="s">
        <v>491</v>
      </c>
      <c r="E964" s="21" t="s">
        <v>730</v>
      </c>
      <c r="F964" s="21" t="s">
        <v>1169</v>
      </c>
      <c r="G964" s="21"/>
      <c r="H964" s="21" t="s">
        <v>1169</v>
      </c>
      <c r="I964" s="21"/>
      <c r="J964" s="21"/>
      <c r="K964" s="21"/>
      <c r="L964" s="58"/>
    </row>
    <row r="965" spans="1:12" x14ac:dyDescent="0.35">
      <c r="A965" s="40" t="s">
        <v>1080</v>
      </c>
      <c r="B965" s="19">
        <v>42686</v>
      </c>
      <c r="C965" s="20">
        <f t="shared" ca="1" si="44"/>
        <v>443.42857142857144</v>
      </c>
      <c r="D965" s="21" t="s">
        <v>491</v>
      </c>
      <c r="E965" s="21" t="s">
        <v>730</v>
      </c>
      <c r="F965" s="21" t="s">
        <v>1169</v>
      </c>
      <c r="G965" s="21"/>
      <c r="H965" s="21" t="s">
        <v>1169</v>
      </c>
      <c r="I965" s="21"/>
      <c r="J965" s="21"/>
      <c r="K965" s="21"/>
      <c r="L965" s="58"/>
    </row>
    <row r="966" spans="1:12" x14ac:dyDescent="0.35">
      <c r="A966" s="40" t="s">
        <v>1081</v>
      </c>
      <c r="B966" s="19">
        <v>42686</v>
      </c>
      <c r="C966" s="20">
        <f t="shared" ca="1" si="44"/>
        <v>443.42857142857144</v>
      </c>
      <c r="D966" s="21" t="s">
        <v>491</v>
      </c>
      <c r="E966" s="21" t="s">
        <v>730</v>
      </c>
      <c r="F966" s="21" t="s">
        <v>1169</v>
      </c>
      <c r="G966" s="21"/>
      <c r="H966" s="21" t="s">
        <v>1169</v>
      </c>
      <c r="I966" s="21"/>
      <c r="J966" s="21"/>
      <c r="K966" s="21"/>
      <c r="L966" s="58"/>
    </row>
    <row r="967" spans="1:12" x14ac:dyDescent="0.35">
      <c r="A967" s="40" t="s">
        <v>1082</v>
      </c>
      <c r="B967" s="19">
        <v>42686</v>
      </c>
      <c r="C967" s="20">
        <f t="shared" ca="1" si="44"/>
        <v>443.42857142857144</v>
      </c>
      <c r="D967" s="21" t="s">
        <v>491</v>
      </c>
      <c r="E967" s="21" t="s">
        <v>730</v>
      </c>
      <c r="F967" s="21" t="s">
        <v>1169</v>
      </c>
      <c r="G967" s="21"/>
      <c r="H967" s="21" t="s">
        <v>1169</v>
      </c>
      <c r="I967" s="21"/>
      <c r="J967" s="21"/>
      <c r="K967" s="21"/>
      <c r="L967" s="58"/>
    </row>
    <row r="968" spans="1:12" x14ac:dyDescent="0.35">
      <c r="A968" s="40" t="s">
        <v>1083</v>
      </c>
      <c r="B968" s="19">
        <v>42686</v>
      </c>
      <c r="C968" s="20">
        <f t="shared" ca="1" si="44"/>
        <v>443.42857142857144</v>
      </c>
      <c r="D968" s="21" t="s">
        <v>491</v>
      </c>
      <c r="E968" s="21" t="s">
        <v>730</v>
      </c>
      <c r="F968" s="21" t="s">
        <v>1169</v>
      </c>
      <c r="G968" s="21"/>
      <c r="H968" s="21" t="s">
        <v>1169</v>
      </c>
      <c r="I968" s="21"/>
      <c r="J968" s="21"/>
      <c r="K968" s="21"/>
      <c r="L968" s="58"/>
    </row>
    <row r="969" spans="1:12" x14ac:dyDescent="0.35">
      <c r="A969" s="40" t="s">
        <v>1084</v>
      </c>
      <c r="B969" s="19">
        <v>42686</v>
      </c>
      <c r="C969" s="20">
        <f t="shared" ca="1" si="44"/>
        <v>443.42857142857144</v>
      </c>
      <c r="D969" s="21" t="s">
        <v>491</v>
      </c>
      <c r="E969" s="21" t="s">
        <v>730</v>
      </c>
      <c r="F969" s="21" t="s">
        <v>1169</v>
      </c>
      <c r="G969" s="21"/>
      <c r="H969" s="21" t="s">
        <v>1169</v>
      </c>
      <c r="I969" s="21"/>
      <c r="J969" s="21"/>
      <c r="K969" s="21"/>
      <c r="L969" s="58"/>
    </row>
    <row r="970" spans="1:12" x14ac:dyDescent="0.35">
      <c r="A970" s="40" t="s">
        <v>1085</v>
      </c>
      <c r="B970" s="19">
        <v>42686</v>
      </c>
      <c r="C970" s="20">
        <f t="shared" ca="1" si="44"/>
        <v>443.42857142857144</v>
      </c>
      <c r="D970" s="21" t="s">
        <v>491</v>
      </c>
      <c r="E970" s="21" t="s">
        <v>730</v>
      </c>
      <c r="F970" s="21" t="s">
        <v>1169</v>
      </c>
      <c r="G970" s="21"/>
      <c r="H970" s="21" t="s">
        <v>1169</v>
      </c>
      <c r="I970" s="21"/>
      <c r="J970" s="21"/>
      <c r="K970" s="21"/>
      <c r="L970" s="58"/>
    </row>
    <row r="971" spans="1:12" x14ac:dyDescent="0.35">
      <c r="A971" s="40" t="s">
        <v>1086</v>
      </c>
      <c r="B971" s="19">
        <v>42686</v>
      </c>
      <c r="C971" s="20">
        <f t="shared" ca="1" si="44"/>
        <v>443.42857142857144</v>
      </c>
      <c r="D971" s="21" t="s">
        <v>491</v>
      </c>
      <c r="E971" s="21" t="s">
        <v>730</v>
      </c>
      <c r="F971" s="21" t="s">
        <v>1169</v>
      </c>
      <c r="G971" s="21"/>
      <c r="H971" s="21" t="s">
        <v>1169</v>
      </c>
      <c r="I971" s="21"/>
      <c r="J971" s="21"/>
      <c r="K971" s="21"/>
      <c r="L971" s="58"/>
    </row>
    <row r="972" spans="1:12" x14ac:dyDescent="0.35">
      <c r="A972" s="40" t="s">
        <v>1087</v>
      </c>
      <c r="B972" s="19">
        <v>42686</v>
      </c>
      <c r="C972" s="20">
        <f t="shared" ca="1" si="44"/>
        <v>443.42857142857144</v>
      </c>
      <c r="D972" s="21" t="s">
        <v>491</v>
      </c>
      <c r="E972" s="21" t="s">
        <v>730</v>
      </c>
      <c r="F972" s="21" t="s">
        <v>1169</v>
      </c>
      <c r="G972" s="21"/>
      <c r="H972" s="21" t="s">
        <v>1169</v>
      </c>
      <c r="I972" s="21"/>
      <c r="J972" s="21"/>
      <c r="K972" s="21"/>
      <c r="L972" s="58"/>
    </row>
    <row r="973" spans="1:12" x14ac:dyDescent="0.35">
      <c r="A973" s="40" t="s">
        <v>1088</v>
      </c>
      <c r="B973" s="19">
        <v>42686</v>
      </c>
      <c r="C973" s="20">
        <f t="shared" ca="1" si="44"/>
        <v>443.42857142857144</v>
      </c>
      <c r="D973" s="21" t="s">
        <v>493</v>
      </c>
      <c r="E973" s="21" t="s">
        <v>730</v>
      </c>
      <c r="F973" s="21" t="s">
        <v>1169</v>
      </c>
      <c r="G973" s="21"/>
      <c r="H973" s="21" t="s">
        <v>1169</v>
      </c>
      <c r="I973" s="21"/>
      <c r="J973" s="21"/>
      <c r="K973" s="21"/>
      <c r="L973" s="58"/>
    </row>
    <row r="974" spans="1:12" x14ac:dyDescent="0.35">
      <c r="A974" s="40" t="s">
        <v>1089</v>
      </c>
      <c r="B974" s="19">
        <v>42686</v>
      </c>
      <c r="C974" s="20">
        <f t="shared" ca="1" si="44"/>
        <v>443.42857142857144</v>
      </c>
      <c r="D974" s="21" t="s">
        <v>493</v>
      </c>
      <c r="E974" s="21" t="s">
        <v>730</v>
      </c>
      <c r="F974" s="21" t="s">
        <v>1169</v>
      </c>
      <c r="G974" s="21"/>
      <c r="H974" s="21" t="s">
        <v>1169</v>
      </c>
      <c r="I974" s="21"/>
      <c r="J974" s="21"/>
      <c r="K974" s="21"/>
      <c r="L974" s="58"/>
    </row>
    <row r="975" spans="1:12" x14ac:dyDescent="0.35">
      <c r="A975" s="40" t="s">
        <v>1090</v>
      </c>
      <c r="B975" s="19">
        <v>42686</v>
      </c>
      <c r="C975" s="20">
        <f t="shared" ca="1" si="44"/>
        <v>443.42857142857144</v>
      </c>
      <c r="D975" s="21" t="s">
        <v>493</v>
      </c>
      <c r="E975" s="226" t="s">
        <v>1156</v>
      </c>
      <c r="F975" s="21" t="s">
        <v>1169</v>
      </c>
      <c r="G975" s="21"/>
      <c r="H975" s="21"/>
      <c r="I975" s="21"/>
      <c r="J975" s="21"/>
      <c r="K975" s="21"/>
      <c r="L975" s="58"/>
    </row>
    <row r="976" spans="1:12" x14ac:dyDescent="0.35">
      <c r="A976" s="40" t="s">
        <v>1091</v>
      </c>
      <c r="B976" s="19">
        <v>42686</v>
      </c>
      <c r="C976" s="20">
        <f t="shared" ca="1" si="44"/>
        <v>443.42857142857144</v>
      </c>
      <c r="D976" s="9" t="s">
        <v>493</v>
      </c>
      <c r="E976" s="21" t="s">
        <v>355</v>
      </c>
      <c r="F976" s="21" t="s">
        <v>1169</v>
      </c>
      <c r="G976" s="21"/>
      <c r="H976" s="21" t="s">
        <v>1169</v>
      </c>
      <c r="I976" s="21"/>
      <c r="J976" s="21"/>
      <c r="K976" s="21"/>
      <c r="L976" s="58"/>
    </row>
    <row r="977" spans="1:12" x14ac:dyDescent="0.35">
      <c r="A977" s="40" t="s">
        <v>1092</v>
      </c>
      <c r="B977" s="19">
        <v>42686</v>
      </c>
      <c r="C977" s="20">
        <f t="shared" ca="1" si="44"/>
        <v>443.42857142857144</v>
      </c>
      <c r="D977" s="21" t="s">
        <v>491</v>
      </c>
      <c r="E977" s="21" t="s">
        <v>355</v>
      </c>
      <c r="F977" s="21" t="s">
        <v>1169</v>
      </c>
      <c r="G977" s="21"/>
      <c r="H977" s="21" t="s">
        <v>1169</v>
      </c>
      <c r="I977" s="21"/>
      <c r="J977" s="21"/>
      <c r="K977" s="21"/>
      <c r="L977" s="58"/>
    </row>
    <row r="978" spans="1:12" ht="18.600000000000001" thickBot="1" x14ac:dyDescent="0.4">
      <c r="A978" s="56" t="s">
        <v>1093</v>
      </c>
      <c r="B978" s="29">
        <v>42686</v>
      </c>
      <c r="C978" s="37">
        <f t="shared" ca="1" si="44"/>
        <v>443.42857142857144</v>
      </c>
      <c r="D978" s="28" t="s">
        <v>491</v>
      </c>
      <c r="E978" s="28" t="s">
        <v>355</v>
      </c>
      <c r="F978" s="28" t="s">
        <v>1169</v>
      </c>
      <c r="G978" s="28"/>
      <c r="H978" s="28" t="s">
        <v>1169</v>
      </c>
      <c r="I978" s="28"/>
      <c r="J978" s="28"/>
      <c r="K978" s="28"/>
      <c r="L978" s="57"/>
    </row>
    <row r="979" spans="1:12" x14ac:dyDescent="0.35">
      <c r="A979" s="39" t="s">
        <v>1119</v>
      </c>
      <c r="B979" s="16">
        <v>42689</v>
      </c>
      <c r="C979" s="17">
        <f ca="1">(TODAY()-B979)/7</f>
        <v>443</v>
      </c>
      <c r="D979" s="18" t="s">
        <v>491</v>
      </c>
      <c r="E979" s="18" t="s">
        <v>355</v>
      </c>
      <c r="F979" s="18" t="s">
        <v>1169</v>
      </c>
      <c r="G979" s="18"/>
      <c r="H979" s="18" t="s">
        <v>1169</v>
      </c>
      <c r="I979" s="18"/>
      <c r="J979" s="18"/>
      <c r="K979" s="18"/>
      <c r="L979" s="41"/>
    </row>
    <row r="980" spans="1:12" x14ac:dyDescent="0.35">
      <c r="A980" s="40" t="s">
        <v>1120</v>
      </c>
      <c r="B980" s="19">
        <v>42689</v>
      </c>
      <c r="C980" s="20">
        <f t="shared" ref="C980:C999" ca="1" si="45">(TODAY()-B980)/7</f>
        <v>443</v>
      </c>
      <c r="D980" s="21" t="s">
        <v>491</v>
      </c>
      <c r="E980" s="21" t="s">
        <v>1140</v>
      </c>
      <c r="F980" s="21" t="s">
        <v>1169</v>
      </c>
      <c r="G980" s="21"/>
      <c r="H980" s="21" t="s">
        <v>491</v>
      </c>
      <c r="I980" s="21"/>
      <c r="J980" s="21"/>
      <c r="K980" s="21"/>
      <c r="L980" s="58"/>
    </row>
    <row r="981" spans="1:12" x14ac:dyDescent="0.35">
      <c r="A981" s="40" t="s">
        <v>1121</v>
      </c>
      <c r="B981" s="19">
        <v>42689</v>
      </c>
      <c r="C981" s="20">
        <f t="shared" ca="1" si="45"/>
        <v>443</v>
      </c>
      <c r="D981" s="21" t="s">
        <v>491</v>
      </c>
      <c r="E981" s="21" t="s">
        <v>533</v>
      </c>
      <c r="F981" s="21" t="s">
        <v>1169</v>
      </c>
      <c r="G981" s="21"/>
      <c r="H981" s="21" t="s">
        <v>507</v>
      </c>
      <c r="I981" s="21"/>
      <c r="J981" s="21"/>
      <c r="K981" s="21"/>
      <c r="L981" s="58"/>
    </row>
    <row r="982" spans="1:12" x14ac:dyDescent="0.35">
      <c r="A982" s="40" t="s">
        <v>1122</v>
      </c>
      <c r="B982" s="19">
        <v>42689</v>
      </c>
      <c r="C982" s="20">
        <f t="shared" ca="1" si="45"/>
        <v>443</v>
      </c>
      <c r="D982" s="21" t="s">
        <v>491</v>
      </c>
      <c r="E982" s="21" t="s">
        <v>533</v>
      </c>
      <c r="F982" s="21" t="s">
        <v>1169</v>
      </c>
      <c r="G982" s="21"/>
      <c r="H982" s="21" t="s">
        <v>507</v>
      </c>
      <c r="I982" s="21"/>
      <c r="J982" s="21"/>
      <c r="K982" s="21"/>
      <c r="L982" s="58"/>
    </row>
    <row r="983" spans="1:12" x14ac:dyDescent="0.35">
      <c r="A983" s="40" t="s">
        <v>1123</v>
      </c>
      <c r="B983" s="19">
        <v>42689</v>
      </c>
      <c r="C983" s="20">
        <f t="shared" ca="1" si="45"/>
        <v>443</v>
      </c>
      <c r="D983" s="21" t="s">
        <v>491</v>
      </c>
      <c r="E983" s="21" t="s">
        <v>1157</v>
      </c>
      <c r="F983" s="21" t="s">
        <v>1169</v>
      </c>
      <c r="G983" s="21"/>
      <c r="H983" s="21" t="s">
        <v>491</v>
      </c>
      <c r="I983" s="21"/>
      <c r="J983" s="21"/>
      <c r="K983" s="21"/>
      <c r="L983" s="58"/>
    </row>
    <row r="984" spans="1:12" x14ac:dyDescent="0.35">
      <c r="A984" s="223" t="s">
        <v>1124</v>
      </c>
      <c r="B984" s="224">
        <v>42689</v>
      </c>
      <c r="C984" s="225">
        <f t="shared" ca="1" si="45"/>
        <v>443</v>
      </c>
      <c r="D984" s="226" t="s">
        <v>491</v>
      </c>
      <c r="E984" s="226"/>
      <c r="F984" s="21"/>
      <c r="G984" s="21"/>
      <c r="H984" s="21"/>
      <c r="I984" s="21"/>
      <c r="J984" s="21"/>
      <c r="K984" s="21"/>
      <c r="L984" s="58"/>
    </row>
    <row r="985" spans="1:12" x14ac:dyDescent="0.35">
      <c r="A985" s="40" t="s">
        <v>1125</v>
      </c>
      <c r="B985" s="19">
        <v>42689</v>
      </c>
      <c r="C985" s="20">
        <f t="shared" ca="1" si="45"/>
        <v>443</v>
      </c>
      <c r="D985" s="21" t="s">
        <v>491</v>
      </c>
      <c r="E985" s="21" t="s">
        <v>1157</v>
      </c>
      <c r="F985" s="21" t="s">
        <v>1169</v>
      </c>
      <c r="G985" s="21"/>
      <c r="H985" s="21" t="s">
        <v>491</v>
      </c>
      <c r="I985" s="21"/>
      <c r="J985" s="21"/>
      <c r="K985" s="21"/>
      <c r="L985" s="58"/>
    </row>
    <row r="986" spans="1:12" x14ac:dyDescent="0.35">
      <c r="A986" s="40" t="s">
        <v>1126</v>
      </c>
      <c r="B986" s="19">
        <v>42689</v>
      </c>
      <c r="C986" s="20">
        <f t="shared" ca="1" si="45"/>
        <v>443</v>
      </c>
      <c r="D986" s="21" t="s">
        <v>491</v>
      </c>
      <c r="E986" s="21" t="s">
        <v>1158</v>
      </c>
      <c r="F986" s="21" t="s">
        <v>1169</v>
      </c>
      <c r="G986" s="21"/>
      <c r="H986" s="21" t="s">
        <v>507</v>
      </c>
      <c r="I986" s="21"/>
      <c r="J986" s="21"/>
      <c r="K986" s="21"/>
      <c r="L986" s="58"/>
    </row>
    <row r="987" spans="1:12" x14ac:dyDescent="0.35">
      <c r="A987" s="40" t="s">
        <v>1127</v>
      </c>
      <c r="B987" s="19">
        <v>42689</v>
      </c>
      <c r="C987" s="20">
        <f t="shared" ca="1" si="45"/>
        <v>443</v>
      </c>
      <c r="D987" s="21" t="s">
        <v>491</v>
      </c>
      <c r="E987" s="21" t="s">
        <v>1140</v>
      </c>
      <c r="F987" s="21" t="s">
        <v>1169</v>
      </c>
      <c r="G987" s="21"/>
      <c r="H987" s="21" t="s">
        <v>491</v>
      </c>
      <c r="I987" s="21"/>
      <c r="J987" s="21"/>
      <c r="K987" s="21"/>
      <c r="L987" s="58"/>
    </row>
    <row r="988" spans="1:12" x14ac:dyDescent="0.35">
      <c r="A988" s="40" t="s">
        <v>1128</v>
      </c>
      <c r="B988" s="19">
        <v>42689</v>
      </c>
      <c r="C988" s="20">
        <f t="shared" ca="1" si="45"/>
        <v>443</v>
      </c>
      <c r="D988" s="21" t="s">
        <v>491</v>
      </c>
      <c r="E988" s="21" t="s">
        <v>1158</v>
      </c>
      <c r="F988" s="21" t="s">
        <v>1169</v>
      </c>
      <c r="G988" s="21"/>
      <c r="H988" s="21" t="s">
        <v>507</v>
      </c>
      <c r="I988" s="21"/>
      <c r="J988" s="21"/>
      <c r="K988" s="21"/>
      <c r="L988" s="58"/>
    </row>
    <row r="989" spans="1:12" x14ac:dyDescent="0.35">
      <c r="A989" s="40" t="s">
        <v>1129</v>
      </c>
      <c r="B989" s="19">
        <v>42689</v>
      </c>
      <c r="C989" s="20">
        <f t="shared" ca="1" si="45"/>
        <v>443</v>
      </c>
      <c r="D989" s="21" t="s">
        <v>491</v>
      </c>
      <c r="E989" s="21" t="s">
        <v>1158</v>
      </c>
      <c r="F989" s="21" t="s">
        <v>1169</v>
      </c>
      <c r="G989" s="21"/>
      <c r="H989" s="21" t="s">
        <v>507</v>
      </c>
      <c r="I989" s="21"/>
      <c r="J989" s="21"/>
      <c r="K989" s="21"/>
      <c r="L989" s="58"/>
    </row>
    <row r="990" spans="1:12" x14ac:dyDescent="0.35">
      <c r="A990" s="40" t="s">
        <v>1130</v>
      </c>
      <c r="B990" s="19">
        <v>42689</v>
      </c>
      <c r="C990" s="20">
        <f t="shared" ca="1" si="45"/>
        <v>443</v>
      </c>
      <c r="D990" s="21" t="s">
        <v>491</v>
      </c>
      <c r="E990" s="21" t="s">
        <v>1160</v>
      </c>
      <c r="F990" s="21" t="s">
        <v>1170</v>
      </c>
      <c r="G990" s="21"/>
      <c r="H990" s="21" t="s">
        <v>507</v>
      </c>
      <c r="I990" s="21"/>
      <c r="J990" s="21"/>
      <c r="K990" s="21"/>
      <c r="L990" s="58"/>
    </row>
    <row r="991" spans="1:12" x14ac:dyDescent="0.35">
      <c r="A991" s="40" t="s">
        <v>1131</v>
      </c>
      <c r="B991" s="19">
        <v>42689</v>
      </c>
      <c r="C991" s="20">
        <f t="shared" ca="1" si="45"/>
        <v>443</v>
      </c>
      <c r="D991" s="21" t="s">
        <v>491</v>
      </c>
      <c r="E991" s="21" t="s">
        <v>1140</v>
      </c>
      <c r="F991" s="21" t="s">
        <v>1169</v>
      </c>
      <c r="G991" s="21"/>
      <c r="H991" s="21" t="s">
        <v>491</v>
      </c>
      <c r="I991" s="21"/>
      <c r="J991" s="21"/>
      <c r="K991" s="21"/>
      <c r="L991" s="58"/>
    </row>
    <row r="992" spans="1:12" x14ac:dyDescent="0.35">
      <c r="A992" s="40" t="s">
        <v>1132</v>
      </c>
      <c r="B992" s="19">
        <v>42689</v>
      </c>
      <c r="C992" s="20">
        <f t="shared" ca="1" si="45"/>
        <v>443</v>
      </c>
      <c r="D992" s="21" t="s">
        <v>491</v>
      </c>
      <c r="E992" s="21" t="s">
        <v>1161</v>
      </c>
      <c r="F992" s="21" t="s">
        <v>507</v>
      </c>
      <c r="G992" s="21"/>
      <c r="H992" s="21" t="s">
        <v>491</v>
      </c>
      <c r="I992" s="21"/>
      <c r="J992" s="21"/>
      <c r="K992" s="21"/>
      <c r="L992" s="58"/>
    </row>
    <row r="993" spans="1:12" x14ac:dyDescent="0.35">
      <c r="A993" s="40" t="s">
        <v>1133</v>
      </c>
      <c r="B993" s="19">
        <v>42689</v>
      </c>
      <c r="C993" s="20">
        <f t="shared" ca="1" si="45"/>
        <v>443</v>
      </c>
      <c r="D993" s="21" t="s">
        <v>491</v>
      </c>
      <c r="E993" s="21" t="s">
        <v>1158</v>
      </c>
      <c r="F993" s="21" t="s">
        <v>1169</v>
      </c>
      <c r="G993" s="21"/>
      <c r="H993" s="21" t="s">
        <v>507</v>
      </c>
      <c r="I993" s="21"/>
      <c r="J993" s="21"/>
      <c r="K993" s="21"/>
      <c r="L993" s="58"/>
    </row>
    <row r="994" spans="1:12" x14ac:dyDescent="0.35">
      <c r="A994" s="40" t="s">
        <v>1134</v>
      </c>
      <c r="B994" s="19">
        <v>42689</v>
      </c>
      <c r="C994" s="20">
        <f t="shared" ca="1" si="45"/>
        <v>443</v>
      </c>
      <c r="D994" s="21" t="s">
        <v>491</v>
      </c>
      <c r="E994" s="21" t="s">
        <v>1158</v>
      </c>
      <c r="F994" s="21" t="s">
        <v>1169</v>
      </c>
      <c r="G994" s="21"/>
      <c r="H994" s="21" t="s">
        <v>507</v>
      </c>
      <c r="I994" s="21"/>
      <c r="J994" s="21"/>
      <c r="K994" s="21"/>
      <c r="L994" s="58"/>
    </row>
    <row r="995" spans="1:12" x14ac:dyDescent="0.35">
      <c r="A995" s="40" t="s">
        <v>1135</v>
      </c>
      <c r="B995" s="19">
        <v>42689</v>
      </c>
      <c r="C995" s="20">
        <f t="shared" ca="1" si="45"/>
        <v>443</v>
      </c>
      <c r="D995" s="21" t="s">
        <v>493</v>
      </c>
      <c r="E995" s="21" t="s">
        <v>1161</v>
      </c>
      <c r="F995" s="21" t="s">
        <v>507</v>
      </c>
      <c r="G995" s="21"/>
      <c r="H995" s="21" t="s">
        <v>491</v>
      </c>
      <c r="I995" s="21"/>
      <c r="J995" s="21"/>
      <c r="K995" s="21"/>
      <c r="L995" s="58"/>
    </row>
    <row r="996" spans="1:12" x14ac:dyDescent="0.35">
      <c r="A996" s="40" t="s">
        <v>1136</v>
      </c>
      <c r="B996" s="19">
        <v>42689</v>
      </c>
      <c r="C996" s="20">
        <f t="shared" ca="1" si="45"/>
        <v>443</v>
      </c>
      <c r="D996" s="21" t="s">
        <v>493</v>
      </c>
      <c r="E996" s="21" t="s">
        <v>1158</v>
      </c>
      <c r="F996" s="21" t="s">
        <v>1169</v>
      </c>
      <c r="G996" s="21"/>
      <c r="H996" s="21" t="s">
        <v>507</v>
      </c>
      <c r="I996" s="21"/>
      <c r="J996" s="21"/>
      <c r="K996" s="21"/>
      <c r="L996" s="58"/>
    </row>
    <row r="997" spans="1:12" x14ac:dyDescent="0.35">
      <c r="A997" s="40" t="s">
        <v>1137</v>
      </c>
      <c r="B997" s="19">
        <v>42689</v>
      </c>
      <c r="C997" s="20">
        <f t="shared" ca="1" si="45"/>
        <v>443</v>
      </c>
      <c r="D997" s="21" t="s">
        <v>493</v>
      </c>
      <c r="E997" s="21" t="s">
        <v>1161</v>
      </c>
      <c r="F997" s="21" t="s">
        <v>507</v>
      </c>
      <c r="G997" s="21"/>
      <c r="H997" s="21" t="s">
        <v>1171</v>
      </c>
      <c r="I997" s="21"/>
      <c r="J997" s="21"/>
      <c r="K997" s="21"/>
      <c r="L997" s="58"/>
    </row>
    <row r="998" spans="1:12" x14ac:dyDescent="0.35">
      <c r="A998" s="40" t="s">
        <v>1138</v>
      </c>
      <c r="B998" s="19">
        <v>42689</v>
      </c>
      <c r="C998" s="20">
        <f t="shared" ca="1" si="45"/>
        <v>443</v>
      </c>
      <c r="D998" s="21" t="s">
        <v>493</v>
      </c>
      <c r="E998" s="21" t="s">
        <v>730</v>
      </c>
      <c r="F998" s="21" t="s">
        <v>1169</v>
      </c>
      <c r="G998" s="21"/>
      <c r="H998" s="21" t="s">
        <v>506</v>
      </c>
      <c r="I998" s="21"/>
      <c r="J998" s="21"/>
      <c r="K998" s="21"/>
      <c r="L998" s="58"/>
    </row>
    <row r="999" spans="1:12" x14ac:dyDescent="0.35">
      <c r="A999" s="40" t="s">
        <v>1139</v>
      </c>
      <c r="B999" s="19">
        <v>42689</v>
      </c>
      <c r="C999" s="20">
        <f t="shared" ca="1" si="45"/>
        <v>443</v>
      </c>
      <c r="D999" s="21" t="s">
        <v>493</v>
      </c>
      <c r="E999" s="21" t="s">
        <v>1158</v>
      </c>
      <c r="F999" s="21" t="s">
        <v>1169</v>
      </c>
      <c r="G999" s="21"/>
      <c r="H999" s="21" t="s">
        <v>507</v>
      </c>
      <c r="I999" s="21"/>
      <c r="J999" s="21"/>
      <c r="K999" s="21"/>
      <c r="L999" s="58"/>
    </row>
    <row r="1000" spans="1:12" ht="18.600000000000001" thickBot="1" x14ac:dyDescent="0.4">
      <c r="A1000" s="56" t="s">
        <v>1143</v>
      </c>
      <c r="B1000" s="29"/>
      <c r="C1000" s="37"/>
      <c r="D1000" s="28" t="s">
        <v>1166</v>
      </c>
      <c r="E1000" s="28" t="s">
        <v>1158</v>
      </c>
      <c r="F1000" s="28" t="s">
        <v>1169</v>
      </c>
      <c r="G1000" s="28"/>
      <c r="H1000" s="28" t="s">
        <v>507</v>
      </c>
      <c r="I1000" s="28"/>
      <c r="J1000" s="28"/>
      <c r="K1000" s="28"/>
      <c r="L1000" s="57"/>
    </row>
    <row r="1001" spans="1:12" x14ac:dyDescent="0.35">
      <c r="A1001" s="39" t="s">
        <v>1144</v>
      </c>
      <c r="B1001" s="16"/>
      <c r="C1001" s="17"/>
      <c r="D1001" s="18" t="s">
        <v>493</v>
      </c>
      <c r="E1001" s="18" t="s">
        <v>1140</v>
      </c>
      <c r="F1001" s="18" t="s">
        <v>1169</v>
      </c>
      <c r="G1001" s="18"/>
      <c r="H1001" s="18" t="s">
        <v>491</v>
      </c>
      <c r="I1001" s="18"/>
      <c r="J1001" s="18"/>
      <c r="K1001" s="18"/>
      <c r="L1001" s="41"/>
    </row>
    <row r="1002" spans="1:12" ht="18.600000000000001" thickBot="1" x14ac:dyDescent="0.4">
      <c r="A1002" s="56" t="s">
        <v>1145</v>
      </c>
      <c r="B1002" s="29"/>
      <c r="C1002" s="37"/>
      <c r="D1002" s="28" t="s">
        <v>493</v>
      </c>
      <c r="E1002" s="28" t="s">
        <v>1159</v>
      </c>
      <c r="F1002" s="28" t="s">
        <v>1169</v>
      </c>
      <c r="G1002" s="28"/>
      <c r="H1002" s="28" t="s">
        <v>506</v>
      </c>
      <c r="I1002" s="28"/>
      <c r="J1002" s="28"/>
      <c r="K1002" s="28"/>
      <c r="L1002" s="57"/>
    </row>
    <row r="1003" spans="1:12" x14ac:dyDescent="0.35">
      <c r="A1003" s="39" t="s">
        <v>1146</v>
      </c>
      <c r="B1003" s="16"/>
      <c r="C1003" s="17"/>
      <c r="D1003" s="18" t="s">
        <v>493</v>
      </c>
      <c r="E1003" s="18" t="s">
        <v>1162</v>
      </c>
      <c r="F1003" s="18" t="s">
        <v>507</v>
      </c>
      <c r="G1003" s="18"/>
      <c r="H1003" s="18" t="s">
        <v>506</v>
      </c>
      <c r="I1003" s="18"/>
      <c r="J1003" s="18"/>
      <c r="K1003" s="18"/>
      <c r="L1003" s="41"/>
    </row>
    <row r="1004" spans="1:12" x14ac:dyDescent="0.35">
      <c r="A1004" s="40" t="s">
        <v>1147</v>
      </c>
      <c r="B1004" s="19">
        <v>42692</v>
      </c>
      <c r="C1004" s="20">
        <f ca="1">(TODAY()-B1004)/7</f>
        <v>442.57142857142856</v>
      </c>
      <c r="D1004" s="21" t="s">
        <v>491</v>
      </c>
      <c r="E1004" s="21" t="s">
        <v>1159</v>
      </c>
      <c r="F1004" s="21" t="s">
        <v>1169</v>
      </c>
      <c r="G1004" s="21"/>
      <c r="H1004" s="21" t="s">
        <v>506</v>
      </c>
      <c r="I1004" s="21"/>
      <c r="J1004" s="21"/>
      <c r="K1004" s="21"/>
      <c r="L1004" s="58"/>
    </row>
    <row r="1005" spans="1:12" x14ac:dyDescent="0.35">
      <c r="A1005" s="40" t="s">
        <v>1108</v>
      </c>
      <c r="B1005" s="19">
        <v>42692</v>
      </c>
      <c r="C1005" s="20">
        <f t="shared" ref="C1005:C1015" ca="1" si="46">(TODAY()-B1005)/7</f>
        <v>442.57142857142856</v>
      </c>
      <c r="D1005" s="21" t="s">
        <v>491</v>
      </c>
      <c r="E1005" s="21" t="s">
        <v>1158</v>
      </c>
      <c r="F1005" s="21" t="s">
        <v>1169</v>
      </c>
      <c r="G1005" s="21"/>
      <c r="H1005" s="21" t="s">
        <v>507</v>
      </c>
      <c r="I1005" s="21"/>
      <c r="J1005" s="21"/>
      <c r="K1005" s="21"/>
      <c r="L1005" s="58"/>
    </row>
    <row r="1006" spans="1:12" x14ac:dyDescent="0.35">
      <c r="A1006" s="40" t="s">
        <v>1109</v>
      </c>
      <c r="B1006" s="19">
        <v>42692</v>
      </c>
      <c r="C1006" s="20">
        <f t="shared" ca="1" si="46"/>
        <v>442.57142857142856</v>
      </c>
      <c r="D1006" s="21" t="s">
        <v>491</v>
      </c>
      <c r="E1006" s="21" t="s">
        <v>1163</v>
      </c>
      <c r="F1006" s="21" t="s">
        <v>507</v>
      </c>
      <c r="G1006" s="21"/>
      <c r="H1006" s="21" t="s">
        <v>506</v>
      </c>
      <c r="I1006" s="21"/>
      <c r="J1006" s="21"/>
      <c r="K1006" s="21"/>
      <c r="L1006" s="58"/>
    </row>
    <row r="1007" spans="1:12" x14ac:dyDescent="0.35">
      <c r="A1007" s="40" t="s">
        <v>1110</v>
      </c>
      <c r="B1007" s="19">
        <v>42692</v>
      </c>
      <c r="C1007" s="20">
        <f t="shared" ca="1" si="46"/>
        <v>442.57142857142856</v>
      </c>
      <c r="D1007" s="21" t="s">
        <v>491</v>
      </c>
      <c r="E1007" s="21" t="s">
        <v>1158</v>
      </c>
      <c r="F1007" s="21" t="s">
        <v>1169</v>
      </c>
      <c r="G1007" s="21"/>
      <c r="H1007" s="21" t="s">
        <v>507</v>
      </c>
      <c r="I1007" s="21"/>
      <c r="J1007" s="21"/>
      <c r="K1007" s="21"/>
      <c r="L1007" s="58"/>
    </row>
    <row r="1008" spans="1:12" x14ac:dyDescent="0.35">
      <c r="A1008" s="40" t="s">
        <v>1111</v>
      </c>
      <c r="B1008" s="19">
        <v>42692</v>
      </c>
      <c r="C1008" s="20">
        <f t="shared" ca="1" si="46"/>
        <v>442.57142857142856</v>
      </c>
      <c r="D1008" s="21" t="s">
        <v>491</v>
      </c>
      <c r="E1008" s="21" t="s">
        <v>1067</v>
      </c>
      <c r="F1008" s="21" t="s">
        <v>1169</v>
      </c>
      <c r="G1008" s="21"/>
      <c r="H1008" s="21"/>
      <c r="I1008" s="21"/>
      <c r="J1008" s="21"/>
      <c r="K1008" s="21"/>
      <c r="L1008" s="58"/>
    </row>
    <row r="1009" spans="1:12" x14ac:dyDescent="0.35">
      <c r="A1009" s="40" t="s">
        <v>1112</v>
      </c>
      <c r="B1009" s="19">
        <v>42692</v>
      </c>
      <c r="C1009" s="20">
        <f t="shared" ca="1" si="46"/>
        <v>442.57142857142856</v>
      </c>
      <c r="D1009" s="21" t="s">
        <v>491</v>
      </c>
      <c r="E1009" s="21" t="s">
        <v>1165</v>
      </c>
      <c r="F1009" s="21" t="s">
        <v>507</v>
      </c>
      <c r="G1009" s="21"/>
      <c r="H1009" s="21" t="s">
        <v>506</v>
      </c>
      <c r="I1009" s="21"/>
      <c r="J1009" s="21"/>
      <c r="K1009" s="21"/>
      <c r="L1009" s="58"/>
    </row>
    <row r="1010" spans="1:12" x14ac:dyDescent="0.35">
      <c r="A1010" s="40" t="s">
        <v>1113</v>
      </c>
      <c r="B1010" s="19">
        <v>42692</v>
      </c>
      <c r="C1010" s="20">
        <f t="shared" ca="1" si="46"/>
        <v>442.57142857142856</v>
      </c>
      <c r="D1010" s="21" t="s">
        <v>491</v>
      </c>
      <c r="E1010" s="21" t="s">
        <v>1164</v>
      </c>
      <c r="F1010" s="21" t="s">
        <v>507</v>
      </c>
      <c r="G1010" s="21"/>
      <c r="H1010" s="21" t="s">
        <v>506</v>
      </c>
      <c r="I1010" s="21"/>
      <c r="J1010" s="21"/>
      <c r="K1010" s="21"/>
      <c r="L1010" s="58"/>
    </row>
    <row r="1011" spans="1:12" x14ac:dyDescent="0.35">
      <c r="A1011" s="40" t="s">
        <v>1114</v>
      </c>
      <c r="B1011" s="19">
        <v>42692</v>
      </c>
      <c r="C1011" s="20">
        <f t="shared" ca="1" si="46"/>
        <v>442.57142857142856</v>
      </c>
      <c r="D1011" s="21" t="s">
        <v>491</v>
      </c>
      <c r="E1011" s="21" t="s">
        <v>1158</v>
      </c>
      <c r="F1011" s="21" t="s">
        <v>1169</v>
      </c>
      <c r="G1011" s="21"/>
      <c r="H1011" s="21" t="s">
        <v>507</v>
      </c>
      <c r="I1011" s="21"/>
      <c r="J1011" s="21"/>
      <c r="K1011" s="21"/>
      <c r="L1011" s="58"/>
    </row>
    <row r="1012" spans="1:12" x14ac:dyDescent="0.35">
      <c r="A1012" s="40" t="s">
        <v>1115</v>
      </c>
      <c r="B1012" s="19">
        <v>42692</v>
      </c>
      <c r="C1012" s="20">
        <f t="shared" ca="1" si="46"/>
        <v>442.57142857142856</v>
      </c>
      <c r="D1012" s="21" t="s">
        <v>491</v>
      </c>
      <c r="E1012" s="21" t="s">
        <v>1160</v>
      </c>
      <c r="F1012" s="21" t="s">
        <v>507</v>
      </c>
      <c r="G1012" s="21"/>
      <c r="H1012" s="21" t="s">
        <v>507</v>
      </c>
      <c r="I1012" s="21"/>
      <c r="J1012" s="21"/>
      <c r="K1012" s="21"/>
      <c r="L1012" s="58"/>
    </row>
    <row r="1013" spans="1:12" x14ac:dyDescent="0.35">
      <c r="A1013" s="40" t="s">
        <v>1116</v>
      </c>
      <c r="B1013" s="19">
        <v>42692</v>
      </c>
      <c r="C1013" s="20">
        <f t="shared" ca="1" si="46"/>
        <v>442.57142857142856</v>
      </c>
      <c r="D1013" s="21" t="s">
        <v>493</v>
      </c>
      <c r="E1013" s="21" t="s">
        <v>1160</v>
      </c>
      <c r="F1013" s="21" t="s">
        <v>507</v>
      </c>
      <c r="G1013" s="21"/>
      <c r="H1013" s="21" t="s">
        <v>507</v>
      </c>
      <c r="I1013" s="21"/>
      <c r="J1013" s="21"/>
      <c r="K1013" s="21"/>
      <c r="L1013" s="58"/>
    </row>
    <row r="1014" spans="1:12" x14ac:dyDescent="0.35">
      <c r="A1014" s="40" t="s">
        <v>1117</v>
      </c>
      <c r="B1014" s="19">
        <v>42692</v>
      </c>
      <c r="C1014" s="20">
        <f t="shared" ca="1" si="46"/>
        <v>442.57142857142856</v>
      </c>
      <c r="D1014" s="21" t="s">
        <v>493</v>
      </c>
      <c r="E1014" s="21" t="s">
        <v>1158</v>
      </c>
      <c r="F1014" s="21" t="s">
        <v>1169</v>
      </c>
      <c r="G1014" s="21"/>
      <c r="H1014" s="21" t="s">
        <v>507</v>
      </c>
      <c r="I1014" s="21"/>
      <c r="J1014" s="21"/>
      <c r="K1014" s="21"/>
      <c r="L1014" s="58"/>
    </row>
    <row r="1015" spans="1:12" ht="18.600000000000001" thickBot="1" x14ac:dyDescent="0.4">
      <c r="A1015" s="67" t="s">
        <v>1118</v>
      </c>
      <c r="B1015" s="26">
        <v>42692</v>
      </c>
      <c r="C1015" s="27">
        <f t="shared" ca="1" si="46"/>
        <v>442.57142857142856</v>
      </c>
      <c r="D1015" s="25" t="s">
        <v>493</v>
      </c>
      <c r="E1015" s="25" t="s">
        <v>311</v>
      </c>
      <c r="F1015" s="25" t="s">
        <v>1170</v>
      </c>
      <c r="G1015" s="25"/>
      <c r="H1015" s="25" t="s">
        <v>1172</v>
      </c>
      <c r="I1015" s="25"/>
      <c r="J1015" s="25"/>
      <c r="K1015" s="25"/>
      <c r="L1015" s="79"/>
    </row>
    <row r="1016" spans="1:12" x14ac:dyDescent="0.35">
      <c r="A1016" s="228" t="s">
        <v>1148</v>
      </c>
      <c r="B1016" s="229"/>
      <c r="C1016" s="230"/>
      <c r="D1016" s="231"/>
      <c r="E1016" s="231"/>
      <c r="F1016" s="34"/>
      <c r="G1016" s="34"/>
      <c r="H1016" s="34"/>
      <c r="I1016" s="34"/>
      <c r="J1016" s="34"/>
      <c r="K1016" s="34"/>
      <c r="L1016" s="89"/>
    </row>
    <row r="1017" spans="1:12" ht="18.600000000000001" thickBot="1" x14ac:dyDescent="0.4">
      <c r="A1017" s="232" t="s">
        <v>1149</v>
      </c>
      <c r="B1017" s="233"/>
      <c r="C1017" s="234"/>
      <c r="D1017" s="235"/>
      <c r="E1017" s="235"/>
      <c r="F1017" s="28"/>
      <c r="G1017" s="28"/>
      <c r="H1017" s="28"/>
      <c r="I1017" s="28"/>
      <c r="J1017" s="28"/>
      <c r="K1017" s="28"/>
      <c r="L1017" s="57"/>
    </row>
    <row r="1018" spans="1:12" x14ac:dyDescent="0.35">
      <c r="A1018" s="39" t="s">
        <v>1150</v>
      </c>
      <c r="B1018" s="16"/>
      <c r="C1018" s="17"/>
      <c r="D1018" s="18" t="s">
        <v>493</v>
      </c>
      <c r="E1018" s="18" t="s">
        <v>311</v>
      </c>
      <c r="F1018" s="18" t="s">
        <v>507</v>
      </c>
      <c r="G1018" s="18"/>
      <c r="H1018" s="18" t="s">
        <v>506</v>
      </c>
      <c r="I1018" s="18"/>
      <c r="J1018" s="18"/>
      <c r="K1018" s="18"/>
      <c r="L1018" s="41"/>
    </row>
    <row r="1019" spans="1:12" x14ac:dyDescent="0.35">
      <c r="A1019" s="40" t="s">
        <v>1151</v>
      </c>
      <c r="B1019" s="19"/>
      <c r="C1019" s="20"/>
      <c r="D1019" s="21" t="s">
        <v>493</v>
      </c>
      <c r="E1019" s="21" t="s">
        <v>1158</v>
      </c>
      <c r="F1019" s="21" t="s">
        <v>1169</v>
      </c>
      <c r="G1019" s="21"/>
      <c r="H1019" s="21" t="s">
        <v>507</v>
      </c>
      <c r="I1019" s="21"/>
      <c r="J1019" s="21"/>
      <c r="K1019" s="21"/>
      <c r="L1019" s="58"/>
    </row>
    <row r="1020" spans="1:12" x14ac:dyDescent="0.35">
      <c r="A1020" s="40" t="s">
        <v>1152</v>
      </c>
      <c r="B1020" s="19">
        <v>42689</v>
      </c>
      <c r="C1020" s="20">
        <f t="shared" ref="C1020:C1028" ca="1" si="47">(TODAY()-B1020)/7</f>
        <v>443</v>
      </c>
      <c r="D1020" s="21" t="s">
        <v>491</v>
      </c>
      <c r="E1020" s="21" t="s">
        <v>1161</v>
      </c>
      <c r="F1020" s="21" t="s">
        <v>507</v>
      </c>
      <c r="G1020" s="21"/>
      <c r="H1020" s="21" t="s">
        <v>491</v>
      </c>
      <c r="I1020" s="21"/>
      <c r="J1020" s="21"/>
      <c r="K1020" s="21"/>
      <c r="L1020" s="58"/>
    </row>
    <row r="1021" spans="1:12" x14ac:dyDescent="0.35">
      <c r="A1021" s="40" t="s">
        <v>1098</v>
      </c>
      <c r="B1021" s="19">
        <v>42689</v>
      </c>
      <c r="C1021" s="20">
        <f t="shared" ca="1" si="47"/>
        <v>443</v>
      </c>
      <c r="D1021" s="21" t="s">
        <v>491</v>
      </c>
      <c r="E1021" s="21" t="s">
        <v>1158</v>
      </c>
      <c r="F1021" s="21" t="s">
        <v>1169</v>
      </c>
      <c r="G1021" s="21"/>
      <c r="H1021" s="21" t="s">
        <v>507</v>
      </c>
      <c r="I1021" s="21"/>
      <c r="J1021" s="21"/>
      <c r="K1021" s="21"/>
      <c r="L1021" s="58"/>
    </row>
    <row r="1022" spans="1:12" x14ac:dyDescent="0.35">
      <c r="A1022" s="40" t="s">
        <v>1099</v>
      </c>
      <c r="B1022" s="19">
        <v>42689</v>
      </c>
      <c r="C1022" s="20">
        <f t="shared" ca="1" si="47"/>
        <v>443</v>
      </c>
      <c r="D1022" s="21" t="s">
        <v>491</v>
      </c>
      <c r="E1022" s="21" t="s">
        <v>1158</v>
      </c>
      <c r="F1022" s="21" t="s">
        <v>1169</v>
      </c>
      <c r="G1022" s="21"/>
      <c r="H1022" s="21" t="s">
        <v>507</v>
      </c>
      <c r="I1022" s="21"/>
      <c r="J1022" s="21"/>
      <c r="K1022" s="21"/>
      <c r="L1022" s="58"/>
    </row>
    <row r="1023" spans="1:12" x14ac:dyDescent="0.35">
      <c r="A1023" s="40" t="s">
        <v>1100</v>
      </c>
      <c r="B1023" s="19">
        <v>42689</v>
      </c>
      <c r="C1023" s="20">
        <f t="shared" ca="1" si="47"/>
        <v>443</v>
      </c>
      <c r="D1023" s="21" t="s">
        <v>491</v>
      </c>
      <c r="E1023" s="21" t="s">
        <v>1161</v>
      </c>
      <c r="F1023" s="21" t="s">
        <v>507</v>
      </c>
      <c r="G1023" s="21"/>
      <c r="H1023" s="21" t="s">
        <v>491</v>
      </c>
      <c r="I1023" s="21"/>
      <c r="J1023" s="21"/>
      <c r="K1023" s="21"/>
      <c r="L1023" s="58"/>
    </row>
    <row r="1024" spans="1:12" x14ac:dyDescent="0.35">
      <c r="A1024" s="40" t="s">
        <v>1101</v>
      </c>
      <c r="B1024" s="19">
        <v>42689</v>
      </c>
      <c r="C1024" s="20">
        <f t="shared" ca="1" si="47"/>
        <v>443</v>
      </c>
      <c r="D1024" s="21" t="s">
        <v>491</v>
      </c>
      <c r="E1024" s="21" t="s">
        <v>1161</v>
      </c>
      <c r="F1024" s="21" t="s">
        <v>507</v>
      </c>
      <c r="G1024" s="21"/>
      <c r="H1024" s="21" t="s">
        <v>491</v>
      </c>
      <c r="I1024" s="21"/>
      <c r="J1024" s="21"/>
      <c r="K1024" s="21"/>
      <c r="L1024" s="58"/>
    </row>
    <row r="1025" spans="1:12" x14ac:dyDescent="0.35">
      <c r="A1025" s="40" t="s">
        <v>1102</v>
      </c>
      <c r="B1025" s="19">
        <v>42689</v>
      </c>
      <c r="C1025" s="20">
        <f t="shared" ca="1" si="47"/>
        <v>443</v>
      </c>
      <c r="D1025" s="21" t="s">
        <v>491</v>
      </c>
      <c r="E1025" s="21" t="s">
        <v>1160</v>
      </c>
      <c r="F1025" s="21" t="s">
        <v>507</v>
      </c>
      <c r="G1025" s="21"/>
      <c r="H1025" s="21" t="s">
        <v>507</v>
      </c>
      <c r="I1025" s="21"/>
      <c r="J1025" s="21"/>
      <c r="K1025" s="21"/>
      <c r="L1025" s="58"/>
    </row>
    <row r="1026" spans="1:12" x14ac:dyDescent="0.35">
      <c r="A1026" s="40" t="s">
        <v>1103</v>
      </c>
      <c r="B1026" s="19">
        <v>42689</v>
      </c>
      <c r="C1026" s="20">
        <f t="shared" ca="1" si="47"/>
        <v>443</v>
      </c>
      <c r="D1026" s="21" t="s">
        <v>493</v>
      </c>
      <c r="E1026" s="21" t="s">
        <v>1158</v>
      </c>
      <c r="F1026" s="21" t="s">
        <v>506</v>
      </c>
      <c r="G1026" s="21"/>
      <c r="H1026" s="21" t="s">
        <v>507</v>
      </c>
      <c r="I1026" s="21"/>
      <c r="J1026" s="21"/>
      <c r="K1026" s="21"/>
      <c r="L1026" s="58"/>
    </row>
    <row r="1027" spans="1:12" x14ac:dyDescent="0.35">
      <c r="A1027" s="40" t="s">
        <v>1104</v>
      </c>
      <c r="B1027" s="19">
        <v>42689</v>
      </c>
      <c r="C1027" s="20">
        <f t="shared" ca="1" si="47"/>
        <v>443</v>
      </c>
      <c r="D1027" s="21" t="s">
        <v>493</v>
      </c>
      <c r="E1027" s="21" t="s">
        <v>530</v>
      </c>
      <c r="F1027" s="21" t="s">
        <v>507</v>
      </c>
      <c r="G1027" s="21"/>
      <c r="H1027" s="21" t="s">
        <v>507</v>
      </c>
      <c r="I1027" s="21"/>
      <c r="J1027" s="21"/>
      <c r="K1027" s="21"/>
      <c r="L1027" s="58"/>
    </row>
    <row r="1028" spans="1:12" ht="18.600000000000001" thickBot="1" x14ac:dyDescent="0.4">
      <c r="A1028" s="67" t="s">
        <v>1105</v>
      </c>
      <c r="B1028" s="26">
        <v>42689</v>
      </c>
      <c r="C1028" s="27">
        <f t="shared" ca="1" si="47"/>
        <v>443</v>
      </c>
      <c r="D1028" s="25" t="s">
        <v>493</v>
      </c>
      <c r="E1028" s="25" t="s">
        <v>730</v>
      </c>
      <c r="F1028" s="25" t="s">
        <v>1169</v>
      </c>
      <c r="G1028" s="25"/>
      <c r="H1028" s="25" t="s">
        <v>506</v>
      </c>
      <c r="I1028" s="25"/>
      <c r="J1028" s="25"/>
      <c r="K1028" s="25"/>
      <c r="L1028" s="79"/>
    </row>
    <row r="1029" spans="1:12" ht="18.600000000000001" thickBot="1" x14ac:dyDescent="0.4">
      <c r="A1029" s="94" t="s">
        <v>1153</v>
      </c>
      <c r="B1029" s="82"/>
      <c r="C1029" s="165"/>
      <c r="D1029" s="91" t="s">
        <v>1168</v>
      </c>
      <c r="E1029" s="91" t="s">
        <v>1167</v>
      </c>
      <c r="F1029" s="91" t="s">
        <v>1169</v>
      </c>
      <c r="G1029" s="91"/>
      <c r="H1029" s="91" t="s">
        <v>506</v>
      </c>
      <c r="I1029" s="91"/>
      <c r="J1029" s="91"/>
      <c r="K1029" s="91"/>
      <c r="L1029" s="95"/>
    </row>
    <row r="1030" spans="1:12" ht="18.600000000000001" thickBot="1" x14ac:dyDescent="0.4">
      <c r="A1030" s="238" t="s">
        <v>1154</v>
      </c>
      <c r="B1030" s="239"/>
      <c r="C1030" s="240"/>
      <c r="D1030" s="241" t="s">
        <v>1180</v>
      </c>
      <c r="E1030" s="241" t="s">
        <v>1181</v>
      </c>
      <c r="F1030" s="163" t="s">
        <v>1169</v>
      </c>
      <c r="G1030" s="163"/>
      <c r="H1030" s="163" t="s">
        <v>506</v>
      </c>
      <c r="I1030" s="163"/>
      <c r="J1030" s="163"/>
      <c r="K1030" s="163"/>
      <c r="L1030" s="164"/>
    </row>
    <row r="1031" spans="1:12" ht="18.600000000000001" thickBot="1" x14ac:dyDescent="0.4">
      <c r="A1031" s="107" t="s">
        <v>1155</v>
      </c>
      <c r="B1031" s="70"/>
      <c r="C1031" s="71"/>
      <c r="D1031" s="69" t="s">
        <v>1168</v>
      </c>
      <c r="E1031" s="69" t="s">
        <v>730</v>
      </c>
      <c r="F1031" s="69" t="s">
        <v>506</v>
      </c>
      <c r="G1031" s="69"/>
      <c r="H1031" s="69" t="s">
        <v>506</v>
      </c>
      <c r="I1031" s="69"/>
      <c r="J1031" s="69"/>
      <c r="K1031" s="69"/>
      <c r="L1031" s="109"/>
    </row>
    <row r="1032" spans="1:12" s="48" customFormat="1" x14ac:dyDescent="0.35">
      <c r="A1032" s="39" t="s">
        <v>1173</v>
      </c>
      <c r="B1032" s="16">
        <v>42705</v>
      </c>
      <c r="C1032" s="17">
        <f t="shared" ref="C1032:C1040" ca="1" si="48">(TODAY()-B1032)/7</f>
        <v>440.71428571428572</v>
      </c>
      <c r="D1032" s="18" t="s">
        <v>491</v>
      </c>
      <c r="E1032" s="18" t="s">
        <v>533</v>
      </c>
      <c r="F1032" s="18" t="s">
        <v>506</v>
      </c>
      <c r="G1032" s="193"/>
      <c r="H1032" s="242" t="s">
        <v>507</v>
      </c>
      <c r="I1032" s="193" t="s">
        <v>1096</v>
      </c>
      <c r="J1032" s="194" t="s">
        <v>509</v>
      </c>
      <c r="K1032" s="193"/>
      <c r="L1032" s="38"/>
    </row>
    <row r="1033" spans="1:12" s="48" customFormat="1" x14ac:dyDescent="0.35">
      <c r="A1033" s="40" t="s">
        <v>1174</v>
      </c>
      <c r="B1033" s="19">
        <v>42705</v>
      </c>
      <c r="C1033" s="20">
        <f t="shared" ca="1" si="48"/>
        <v>440.71428571428572</v>
      </c>
      <c r="D1033" s="21" t="s">
        <v>491</v>
      </c>
      <c r="E1033" s="21" t="s">
        <v>533</v>
      </c>
      <c r="F1033" s="21" t="s">
        <v>506</v>
      </c>
      <c r="G1033" s="190"/>
      <c r="H1033" s="243" t="s">
        <v>507</v>
      </c>
      <c r="I1033" s="190"/>
      <c r="J1033" s="191"/>
      <c r="K1033" s="190"/>
      <c r="L1033" s="177"/>
    </row>
    <row r="1034" spans="1:12" s="48" customFormat="1" x14ac:dyDescent="0.35">
      <c r="A1034" s="40" t="s">
        <v>1175</v>
      </c>
      <c r="B1034" s="19">
        <v>42705</v>
      </c>
      <c r="C1034" s="20">
        <f t="shared" ca="1" si="48"/>
        <v>440.71428571428572</v>
      </c>
      <c r="D1034" s="21" t="s">
        <v>491</v>
      </c>
      <c r="E1034" s="21" t="s">
        <v>530</v>
      </c>
      <c r="F1034" s="21" t="s">
        <v>507</v>
      </c>
      <c r="G1034" s="190"/>
      <c r="H1034" s="243" t="s">
        <v>507</v>
      </c>
      <c r="I1034" s="190"/>
      <c r="J1034" s="191"/>
      <c r="K1034" s="190"/>
      <c r="L1034" s="177"/>
    </row>
    <row r="1035" spans="1:12" s="48" customFormat="1" x14ac:dyDescent="0.35">
      <c r="A1035" s="40" t="s">
        <v>1176</v>
      </c>
      <c r="B1035" s="19">
        <v>42705</v>
      </c>
      <c r="C1035" s="20">
        <f t="shared" ca="1" si="48"/>
        <v>440.71428571428572</v>
      </c>
      <c r="D1035" s="21" t="s">
        <v>491</v>
      </c>
      <c r="E1035" s="21" t="s">
        <v>530</v>
      </c>
      <c r="F1035" s="21" t="s">
        <v>507</v>
      </c>
      <c r="G1035" s="190"/>
      <c r="H1035" s="243" t="s">
        <v>507</v>
      </c>
      <c r="I1035" s="190"/>
      <c r="J1035" s="191"/>
      <c r="K1035" s="190"/>
      <c r="L1035" s="177"/>
    </row>
    <row r="1036" spans="1:12" s="48" customFormat="1" ht="18.600000000000001" thickBot="1" x14ac:dyDescent="0.4">
      <c r="A1036" s="56" t="s">
        <v>1177</v>
      </c>
      <c r="B1036" s="29">
        <v>42705</v>
      </c>
      <c r="C1036" s="37">
        <f t="shared" ca="1" si="48"/>
        <v>440.71428571428572</v>
      </c>
      <c r="D1036" s="28" t="s">
        <v>493</v>
      </c>
      <c r="E1036" s="28" t="s">
        <v>533</v>
      </c>
      <c r="F1036" s="28" t="s">
        <v>506</v>
      </c>
      <c r="G1036" s="211"/>
      <c r="H1036" s="244" t="s">
        <v>507</v>
      </c>
      <c r="I1036" s="211"/>
      <c r="J1036" s="213"/>
      <c r="K1036" s="211"/>
      <c r="L1036" s="237"/>
    </row>
    <row r="1037" spans="1:12" s="48" customFormat="1" x14ac:dyDescent="0.35">
      <c r="A1037" s="39" t="s">
        <v>1178</v>
      </c>
      <c r="B1037" s="16">
        <v>42707</v>
      </c>
      <c r="C1037" s="17">
        <f t="shared" ca="1" si="48"/>
        <v>440.42857142857144</v>
      </c>
      <c r="D1037" s="18" t="s">
        <v>491</v>
      </c>
      <c r="E1037" s="18" t="s">
        <v>533</v>
      </c>
      <c r="F1037" s="18" t="s">
        <v>506</v>
      </c>
      <c r="G1037" s="193"/>
      <c r="H1037" s="242" t="s">
        <v>507</v>
      </c>
      <c r="I1037" s="193" t="s">
        <v>1107</v>
      </c>
      <c r="J1037" s="194" t="s">
        <v>509</v>
      </c>
      <c r="K1037" s="193"/>
      <c r="L1037" s="38"/>
    </row>
    <row r="1038" spans="1:12" ht="18.600000000000001" thickBot="1" x14ac:dyDescent="0.4">
      <c r="A1038" s="56" t="s">
        <v>1179</v>
      </c>
      <c r="B1038" s="29">
        <v>42707</v>
      </c>
      <c r="C1038" s="37">
        <f t="shared" ca="1" si="48"/>
        <v>440.42857142857144</v>
      </c>
      <c r="D1038" s="28" t="s">
        <v>491</v>
      </c>
      <c r="E1038" s="28" t="s">
        <v>533</v>
      </c>
      <c r="F1038" s="28" t="s">
        <v>506</v>
      </c>
      <c r="G1038" s="28"/>
      <c r="H1038" s="28" t="s">
        <v>507</v>
      </c>
      <c r="I1038" s="28"/>
      <c r="J1038" s="28"/>
      <c r="K1038" s="28"/>
      <c r="L1038" s="57"/>
    </row>
    <row r="1039" spans="1:12" x14ac:dyDescent="0.35">
      <c r="A1039" s="39" t="s">
        <v>1182</v>
      </c>
      <c r="B1039" s="246">
        <v>42709</v>
      </c>
      <c r="C1039" s="247">
        <f t="shared" ca="1" si="48"/>
        <v>440.14285714285717</v>
      </c>
      <c r="D1039" s="248" t="s">
        <v>715</v>
      </c>
      <c r="E1039" s="248" t="s">
        <v>530</v>
      </c>
      <c r="F1039" s="18" t="s">
        <v>507</v>
      </c>
      <c r="G1039" s="18"/>
      <c r="H1039" s="18" t="s">
        <v>507</v>
      </c>
      <c r="I1039" s="249" t="s">
        <v>1193</v>
      </c>
      <c r="J1039" s="249" t="s">
        <v>533</v>
      </c>
      <c r="K1039" s="18"/>
      <c r="L1039" s="41"/>
    </row>
    <row r="1040" spans="1:12" x14ac:dyDescent="0.35">
      <c r="A1040" s="40" t="s">
        <v>1183</v>
      </c>
      <c r="B1040" s="19">
        <v>42709</v>
      </c>
      <c r="C1040" s="20">
        <f t="shared" ca="1" si="48"/>
        <v>440.14285714285717</v>
      </c>
      <c r="D1040" s="21" t="s">
        <v>715</v>
      </c>
      <c r="E1040" s="21" t="s">
        <v>530</v>
      </c>
      <c r="F1040" s="21" t="s">
        <v>507</v>
      </c>
      <c r="G1040" s="21"/>
      <c r="H1040" s="21" t="s">
        <v>507</v>
      </c>
      <c r="I1040" s="21"/>
      <c r="J1040" s="21"/>
      <c r="K1040" s="21"/>
      <c r="L1040" s="58"/>
    </row>
    <row r="1041" spans="1:12" s="48" customFormat="1" x14ac:dyDescent="0.35">
      <c r="A1041" s="40" t="s">
        <v>1184</v>
      </c>
      <c r="B1041" s="19">
        <v>42709</v>
      </c>
      <c r="C1041" s="20">
        <f t="shared" ref="C1041:C1047" ca="1" si="49">(TODAY()-B1041)/7</f>
        <v>440.14285714285717</v>
      </c>
      <c r="D1041" s="21" t="s">
        <v>1192</v>
      </c>
      <c r="E1041" s="21" t="s">
        <v>530</v>
      </c>
      <c r="F1041" s="21" t="s">
        <v>507</v>
      </c>
      <c r="G1041" s="190"/>
      <c r="H1041" s="243" t="s">
        <v>507</v>
      </c>
      <c r="I1041" s="190"/>
      <c r="J1041" s="191"/>
      <c r="K1041" s="190"/>
      <c r="L1041" s="177"/>
    </row>
    <row r="1042" spans="1:12" s="48" customFormat="1" x14ac:dyDescent="0.35">
      <c r="A1042" s="40" t="s">
        <v>1185</v>
      </c>
      <c r="B1042" s="19">
        <v>42709</v>
      </c>
      <c r="C1042" s="20">
        <f t="shared" ca="1" si="49"/>
        <v>440.14285714285717</v>
      </c>
      <c r="D1042" s="21" t="s">
        <v>493</v>
      </c>
      <c r="E1042" s="21" t="s">
        <v>509</v>
      </c>
      <c r="F1042" s="21" t="s">
        <v>507</v>
      </c>
      <c r="G1042" s="190"/>
      <c r="H1042" s="243" t="s">
        <v>506</v>
      </c>
      <c r="I1042" s="190"/>
      <c r="J1042" s="191"/>
      <c r="K1042" s="190"/>
      <c r="L1042" s="177"/>
    </row>
    <row r="1043" spans="1:12" s="48" customFormat="1" x14ac:dyDescent="0.35">
      <c r="A1043" s="40" t="s">
        <v>1186</v>
      </c>
      <c r="B1043" s="19">
        <v>42709</v>
      </c>
      <c r="C1043" s="20">
        <f t="shared" ca="1" si="49"/>
        <v>440.14285714285717</v>
      </c>
      <c r="D1043" s="21" t="s">
        <v>717</v>
      </c>
      <c r="E1043" s="21" t="s">
        <v>530</v>
      </c>
      <c r="F1043" s="21" t="s">
        <v>507</v>
      </c>
      <c r="G1043" s="190"/>
      <c r="H1043" s="243" t="s">
        <v>507</v>
      </c>
      <c r="I1043" s="190"/>
      <c r="J1043" s="191"/>
      <c r="K1043" s="190"/>
      <c r="L1043" s="177"/>
    </row>
    <row r="1044" spans="1:12" s="48" customFormat="1" x14ac:dyDescent="0.35">
      <c r="A1044" s="40" t="s">
        <v>1187</v>
      </c>
      <c r="B1044" s="19">
        <v>42709</v>
      </c>
      <c r="C1044" s="20">
        <f t="shared" ca="1" si="49"/>
        <v>440.14285714285717</v>
      </c>
      <c r="D1044" s="21" t="s">
        <v>717</v>
      </c>
      <c r="E1044" s="21" t="s">
        <v>530</v>
      </c>
      <c r="F1044" s="21" t="s">
        <v>507</v>
      </c>
      <c r="G1044" s="190"/>
      <c r="H1044" s="243" t="s">
        <v>507</v>
      </c>
      <c r="I1044" s="190"/>
      <c r="J1044" s="191"/>
      <c r="K1044" s="190"/>
      <c r="L1044" s="177"/>
    </row>
    <row r="1045" spans="1:12" s="48" customFormat="1" x14ac:dyDescent="0.35">
      <c r="A1045" s="40" t="s">
        <v>1188</v>
      </c>
      <c r="B1045" s="19">
        <v>42709</v>
      </c>
      <c r="C1045" s="20">
        <f t="shared" ca="1" si="49"/>
        <v>440.14285714285717</v>
      </c>
      <c r="D1045" s="21" t="s">
        <v>717</v>
      </c>
      <c r="E1045" s="21" t="s">
        <v>730</v>
      </c>
      <c r="F1045" s="21" t="s">
        <v>506</v>
      </c>
      <c r="G1045" s="190"/>
      <c r="H1045" s="243" t="s">
        <v>506</v>
      </c>
      <c r="I1045" s="190"/>
      <c r="J1045" s="191"/>
      <c r="K1045" s="190"/>
      <c r="L1045" s="177"/>
    </row>
    <row r="1046" spans="1:12" s="48" customFormat="1" x14ac:dyDescent="0.35">
      <c r="A1046" s="40" t="s">
        <v>1189</v>
      </c>
      <c r="B1046" s="19">
        <v>42709</v>
      </c>
      <c r="C1046" s="20">
        <f t="shared" ca="1" si="49"/>
        <v>440.14285714285717</v>
      </c>
      <c r="D1046" s="21" t="s">
        <v>717</v>
      </c>
      <c r="E1046" s="21" t="s">
        <v>509</v>
      </c>
      <c r="F1046" s="21" t="s">
        <v>507</v>
      </c>
      <c r="G1046" s="190"/>
      <c r="H1046" s="243" t="s">
        <v>506</v>
      </c>
      <c r="I1046" s="190"/>
      <c r="J1046" s="191"/>
      <c r="K1046" s="190"/>
      <c r="L1046" s="177"/>
    </row>
    <row r="1047" spans="1:12" x14ac:dyDescent="0.35">
      <c r="A1047" s="40" t="s">
        <v>1190</v>
      </c>
      <c r="B1047" s="19">
        <v>42709</v>
      </c>
      <c r="C1047" s="20">
        <f t="shared" ca="1" si="49"/>
        <v>440.14285714285717</v>
      </c>
      <c r="D1047" s="21" t="s">
        <v>717</v>
      </c>
      <c r="E1047" s="21" t="s">
        <v>530</v>
      </c>
      <c r="F1047" s="21" t="s">
        <v>507</v>
      </c>
      <c r="G1047" s="21"/>
      <c r="H1047" s="21" t="s">
        <v>507</v>
      </c>
      <c r="I1047" s="21"/>
      <c r="J1047" s="21"/>
      <c r="K1047" s="21"/>
      <c r="L1047" s="58"/>
    </row>
    <row r="1048" spans="1:12" ht="18.600000000000001" thickBot="1" x14ac:dyDescent="0.4">
      <c r="A1048" s="56" t="s">
        <v>1191</v>
      </c>
      <c r="B1048" s="29">
        <v>42709</v>
      </c>
      <c r="C1048" s="37">
        <f ca="1">(TODAY()-B1048)/7</f>
        <v>440.14285714285717</v>
      </c>
      <c r="D1048" s="28" t="s">
        <v>717</v>
      </c>
      <c r="E1048" s="28" t="s">
        <v>509</v>
      </c>
      <c r="F1048" s="28" t="s">
        <v>507</v>
      </c>
      <c r="G1048" s="28"/>
      <c r="H1048" s="28" t="s">
        <v>506</v>
      </c>
      <c r="I1048" s="28"/>
      <c r="J1048" s="28"/>
      <c r="K1048" s="28"/>
      <c r="L1048" s="57"/>
    </row>
    <row r="1049" spans="1:12" x14ac:dyDescent="0.35">
      <c r="A1049" s="39" t="s">
        <v>1224</v>
      </c>
      <c r="B1049" s="16">
        <v>42715</v>
      </c>
      <c r="C1049" s="17">
        <f t="shared" ref="C1049:C1055" ca="1" si="50">(TODAY()-B1049)/7</f>
        <v>439.28571428571428</v>
      </c>
      <c r="D1049" s="18" t="s">
        <v>1201</v>
      </c>
      <c r="E1049" s="248" t="s">
        <v>1068</v>
      </c>
      <c r="F1049" s="18" t="s">
        <v>507</v>
      </c>
      <c r="G1049" s="18"/>
      <c r="H1049" s="18" t="s">
        <v>491</v>
      </c>
      <c r="I1049" s="249" t="s">
        <v>1233</v>
      </c>
      <c r="J1049" s="249" t="s">
        <v>532</v>
      </c>
      <c r="K1049" s="18"/>
      <c r="L1049" s="41"/>
    </row>
    <row r="1050" spans="1:12" x14ac:dyDescent="0.35">
      <c r="A1050" s="40" t="s">
        <v>1194</v>
      </c>
      <c r="B1050" s="19">
        <v>42715</v>
      </c>
      <c r="C1050" s="20">
        <f t="shared" ca="1" si="50"/>
        <v>439.28571428571428</v>
      </c>
      <c r="D1050" s="21" t="s">
        <v>1201</v>
      </c>
      <c r="E1050" s="21" t="s">
        <v>1068</v>
      </c>
      <c r="F1050" s="21" t="s">
        <v>507</v>
      </c>
      <c r="G1050" s="21"/>
      <c r="H1050" s="21" t="s">
        <v>491</v>
      </c>
      <c r="I1050" s="21"/>
      <c r="J1050" s="21"/>
      <c r="K1050" s="21"/>
      <c r="L1050" s="58"/>
    </row>
    <row r="1051" spans="1:12" s="48" customFormat="1" x14ac:dyDescent="0.35">
      <c r="A1051" s="40" t="s">
        <v>1195</v>
      </c>
      <c r="B1051" s="19">
        <v>42715</v>
      </c>
      <c r="C1051" s="20">
        <f t="shared" ca="1" si="50"/>
        <v>439.28571428571428</v>
      </c>
      <c r="D1051" s="21" t="s">
        <v>1201</v>
      </c>
      <c r="E1051" s="21" t="s">
        <v>1068</v>
      </c>
      <c r="F1051" s="21" t="s">
        <v>868</v>
      </c>
      <c r="G1051" s="190"/>
      <c r="H1051" s="21" t="s">
        <v>491</v>
      </c>
      <c r="I1051" s="190"/>
      <c r="J1051" s="191"/>
      <c r="K1051" s="190"/>
      <c r="L1051" s="177"/>
    </row>
    <row r="1052" spans="1:12" s="48" customFormat="1" x14ac:dyDescent="0.35">
      <c r="A1052" s="40" t="s">
        <v>1196</v>
      </c>
      <c r="B1052" s="19">
        <v>42715</v>
      </c>
      <c r="C1052" s="20">
        <f t="shared" ca="1" si="50"/>
        <v>439.28571428571428</v>
      </c>
      <c r="D1052" s="21" t="s">
        <v>1201</v>
      </c>
      <c r="E1052" s="21" t="s">
        <v>1068</v>
      </c>
      <c r="F1052" s="21" t="s">
        <v>868</v>
      </c>
      <c r="G1052" s="190"/>
      <c r="H1052" s="21" t="s">
        <v>491</v>
      </c>
      <c r="I1052" s="190"/>
      <c r="J1052" s="191"/>
      <c r="K1052" s="190"/>
      <c r="L1052" s="177"/>
    </row>
    <row r="1053" spans="1:12" s="48" customFormat="1" x14ac:dyDescent="0.35">
      <c r="A1053" s="40" t="s">
        <v>1197</v>
      </c>
      <c r="B1053" s="19">
        <v>42715</v>
      </c>
      <c r="C1053" s="20">
        <f t="shared" ca="1" si="50"/>
        <v>439.28571428571428</v>
      </c>
      <c r="D1053" s="21" t="s">
        <v>493</v>
      </c>
      <c r="E1053" s="21" t="s">
        <v>532</v>
      </c>
      <c r="F1053" s="21" t="s">
        <v>506</v>
      </c>
      <c r="G1053" s="190"/>
      <c r="H1053" s="21" t="s">
        <v>491</v>
      </c>
      <c r="I1053" s="190"/>
      <c r="J1053" s="191"/>
      <c r="K1053" s="190"/>
      <c r="L1053" s="177"/>
    </row>
    <row r="1054" spans="1:12" s="48" customFormat="1" x14ac:dyDescent="0.35">
      <c r="A1054" s="40" t="s">
        <v>1198</v>
      </c>
      <c r="B1054" s="19">
        <v>42715</v>
      </c>
      <c r="C1054" s="20">
        <f t="shared" ca="1" si="50"/>
        <v>439.28571428571428</v>
      </c>
      <c r="D1054" s="21" t="s">
        <v>493</v>
      </c>
      <c r="E1054" s="21" t="s">
        <v>1228</v>
      </c>
      <c r="F1054" s="21" t="s">
        <v>868</v>
      </c>
      <c r="G1054" s="190"/>
      <c r="H1054" s="21" t="s">
        <v>491</v>
      </c>
      <c r="I1054" s="190"/>
      <c r="J1054" s="191"/>
      <c r="K1054" s="190"/>
      <c r="L1054" s="177"/>
    </row>
    <row r="1055" spans="1:12" s="48" customFormat="1" ht="18.600000000000001" thickBot="1" x14ac:dyDescent="0.4">
      <c r="A1055" s="67" t="s">
        <v>1199</v>
      </c>
      <c r="B1055" s="26">
        <v>42715</v>
      </c>
      <c r="C1055" s="27">
        <f t="shared" ca="1" si="50"/>
        <v>439.28571428571428</v>
      </c>
      <c r="D1055" s="25" t="s">
        <v>493</v>
      </c>
      <c r="E1055" s="25" t="s">
        <v>532</v>
      </c>
      <c r="F1055" s="25" t="s">
        <v>506</v>
      </c>
      <c r="G1055" s="196"/>
      <c r="H1055" s="25" t="s">
        <v>491</v>
      </c>
      <c r="I1055" s="196"/>
      <c r="J1055" s="197"/>
      <c r="K1055" s="196"/>
      <c r="L1055" s="245"/>
    </row>
    <row r="1056" spans="1:12" s="48" customFormat="1" ht="18.600000000000001" thickBot="1" x14ac:dyDescent="0.4">
      <c r="A1056" s="94" t="s">
        <v>1200</v>
      </c>
      <c r="B1056" s="82">
        <v>42715</v>
      </c>
      <c r="C1056" s="165">
        <f ca="1">(TODAY()-B1056)/7</f>
        <v>439.28571428571428</v>
      </c>
      <c r="D1056" s="91"/>
      <c r="E1056" s="91" t="s">
        <v>730</v>
      </c>
      <c r="F1056" s="91" t="s">
        <v>506</v>
      </c>
      <c r="G1056" s="216"/>
      <c r="H1056" s="255" t="s">
        <v>1232</v>
      </c>
      <c r="I1056" s="256" t="s">
        <v>1097</v>
      </c>
      <c r="J1056" s="256" t="s">
        <v>533</v>
      </c>
      <c r="K1056" s="216"/>
      <c r="L1056" s="84"/>
    </row>
    <row r="1057" spans="1:12" x14ac:dyDescent="0.35">
      <c r="A1057" s="39" t="s">
        <v>1202</v>
      </c>
      <c r="B1057" s="16">
        <v>42719</v>
      </c>
      <c r="C1057" s="17">
        <f ca="1">(TODAY()-B1057)/7</f>
        <v>438.71428571428572</v>
      </c>
      <c r="D1057" s="18" t="s">
        <v>491</v>
      </c>
      <c r="E1057" s="18" t="s">
        <v>730</v>
      </c>
      <c r="F1057" s="18" t="s">
        <v>506</v>
      </c>
      <c r="G1057" s="18"/>
      <c r="H1057" s="257" t="s">
        <v>1232</v>
      </c>
      <c r="I1057" s="249" t="s">
        <v>1225</v>
      </c>
      <c r="J1057" s="249" t="s">
        <v>533</v>
      </c>
      <c r="K1057" s="18"/>
      <c r="L1057" s="41"/>
    </row>
    <row r="1058" spans="1:12" x14ac:dyDescent="0.35">
      <c r="A1058" s="40" t="s">
        <v>1203</v>
      </c>
      <c r="B1058" s="19">
        <v>42719</v>
      </c>
      <c r="C1058" s="20">
        <f ca="1">(TODAY()-B1058)/7</f>
        <v>438.71428571428572</v>
      </c>
      <c r="D1058" s="21" t="s">
        <v>491</v>
      </c>
      <c r="E1058" s="21" t="s">
        <v>730</v>
      </c>
      <c r="F1058" s="21" t="s">
        <v>506</v>
      </c>
      <c r="G1058" s="21"/>
      <c r="H1058" s="254" t="s">
        <v>1232</v>
      </c>
      <c r="I1058" s="21"/>
      <c r="J1058" s="21"/>
      <c r="K1058" s="21"/>
      <c r="L1058" s="58"/>
    </row>
    <row r="1059" spans="1:12" x14ac:dyDescent="0.35">
      <c r="A1059" s="40" t="s">
        <v>1204</v>
      </c>
      <c r="B1059" s="250">
        <v>42719</v>
      </c>
      <c r="C1059" s="251">
        <f t="shared" ref="C1059:C1067" ca="1" si="51">(TODAY()-B1059)/7</f>
        <v>438.71428571428572</v>
      </c>
      <c r="D1059" s="252" t="s">
        <v>715</v>
      </c>
      <c r="E1059" s="252" t="s">
        <v>533</v>
      </c>
      <c r="F1059" s="21" t="s">
        <v>506</v>
      </c>
      <c r="G1059" s="21"/>
      <c r="H1059" s="21" t="s">
        <v>507</v>
      </c>
      <c r="K1059" s="21"/>
      <c r="L1059" s="58"/>
    </row>
    <row r="1060" spans="1:12" x14ac:dyDescent="0.35">
      <c r="A1060" s="40" t="s">
        <v>1205</v>
      </c>
      <c r="B1060" s="19">
        <v>42719</v>
      </c>
      <c r="C1060" s="20">
        <f t="shared" ca="1" si="51"/>
        <v>438.71428571428572</v>
      </c>
      <c r="D1060" s="21" t="s">
        <v>715</v>
      </c>
      <c r="E1060" s="21" t="s">
        <v>1230</v>
      </c>
      <c r="F1060" s="21" t="s">
        <v>506</v>
      </c>
      <c r="G1060" s="21"/>
      <c r="H1060" s="21" t="s">
        <v>506</v>
      </c>
      <c r="I1060" s="21"/>
      <c r="J1060" s="21"/>
      <c r="K1060" s="21"/>
      <c r="L1060" s="58"/>
    </row>
    <row r="1061" spans="1:12" s="48" customFormat="1" x14ac:dyDescent="0.35">
      <c r="A1061" s="40" t="s">
        <v>1206</v>
      </c>
      <c r="B1061" s="19">
        <v>42719</v>
      </c>
      <c r="C1061" s="20">
        <f t="shared" ca="1" si="51"/>
        <v>438.71428571428572</v>
      </c>
      <c r="D1061" s="21" t="s">
        <v>491</v>
      </c>
      <c r="E1061" s="21" t="s">
        <v>1229</v>
      </c>
      <c r="F1061" s="21" t="s">
        <v>1231</v>
      </c>
      <c r="G1061" s="190"/>
      <c r="H1061" s="243" t="s">
        <v>507</v>
      </c>
      <c r="I1061" s="190"/>
      <c r="J1061" s="191"/>
      <c r="K1061" s="190"/>
      <c r="L1061" s="177"/>
    </row>
    <row r="1062" spans="1:12" s="48" customFormat="1" x14ac:dyDescent="0.35">
      <c r="A1062" s="40" t="s">
        <v>1207</v>
      </c>
      <c r="B1062" s="19">
        <v>42719</v>
      </c>
      <c r="C1062" s="20">
        <f t="shared" ca="1" si="51"/>
        <v>438.71428571428572</v>
      </c>
      <c r="D1062" s="21" t="s">
        <v>493</v>
      </c>
      <c r="E1062" s="21" t="s">
        <v>533</v>
      </c>
      <c r="F1062" s="21" t="s">
        <v>506</v>
      </c>
      <c r="G1062" s="190"/>
      <c r="H1062" s="243" t="s">
        <v>507</v>
      </c>
      <c r="I1062" s="190"/>
      <c r="J1062" s="191"/>
      <c r="K1062" s="190"/>
      <c r="L1062" s="177"/>
    </row>
    <row r="1063" spans="1:12" s="48" customFormat="1" x14ac:dyDescent="0.35">
      <c r="A1063" s="40" t="s">
        <v>1208</v>
      </c>
      <c r="B1063" s="19">
        <v>42719</v>
      </c>
      <c r="C1063" s="20">
        <f t="shared" ca="1" si="51"/>
        <v>438.71428571428572</v>
      </c>
      <c r="D1063" s="21" t="s">
        <v>717</v>
      </c>
      <c r="E1063" s="21" t="s">
        <v>1230</v>
      </c>
      <c r="F1063" s="21" t="s">
        <v>506</v>
      </c>
      <c r="G1063" s="190"/>
      <c r="H1063" s="21" t="s">
        <v>506</v>
      </c>
      <c r="I1063" s="190"/>
      <c r="J1063" s="191"/>
      <c r="K1063" s="190"/>
      <c r="L1063" s="177"/>
    </row>
    <row r="1064" spans="1:12" s="48" customFormat="1" x14ac:dyDescent="0.35">
      <c r="A1064" s="40" t="s">
        <v>1209</v>
      </c>
      <c r="B1064" s="19">
        <v>42719</v>
      </c>
      <c r="C1064" s="20">
        <f t="shared" ca="1" si="51"/>
        <v>438.71428571428572</v>
      </c>
      <c r="D1064" s="21" t="s">
        <v>717</v>
      </c>
      <c r="E1064" s="21" t="s">
        <v>730</v>
      </c>
      <c r="F1064" s="21" t="s">
        <v>506</v>
      </c>
      <c r="G1064" s="190"/>
      <c r="H1064" s="21" t="s">
        <v>506</v>
      </c>
      <c r="I1064" s="190"/>
      <c r="J1064" s="191"/>
      <c r="K1064" s="190"/>
      <c r="L1064" s="177"/>
    </row>
    <row r="1065" spans="1:12" s="48" customFormat="1" x14ac:dyDescent="0.35">
      <c r="A1065" s="40" t="s">
        <v>1210</v>
      </c>
      <c r="B1065" s="19">
        <v>42719</v>
      </c>
      <c r="C1065" s="20">
        <f t="shared" ca="1" si="51"/>
        <v>438.71428571428572</v>
      </c>
      <c r="D1065" s="21" t="s">
        <v>717</v>
      </c>
      <c r="E1065" s="21" t="s">
        <v>533</v>
      </c>
      <c r="F1065" s="21" t="s">
        <v>506</v>
      </c>
      <c r="G1065" s="190"/>
      <c r="H1065" s="243" t="s">
        <v>1231</v>
      </c>
      <c r="I1065" s="190"/>
      <c r="J1065" s="191"/>
      <c r="K1065" s="190"/>
      <c r="L1065" s="177"/>
    </row>
    <row r="1066" spans="1:12" s="48" customFormat="1" x14ac:dyDescent="0.35">
      <c r="A1066" s="40" t="s">
        <v>1211</v>
      </c>
      <c r="B1066" s="19">
        <v>42719</v>
      </c>
      <c r="C1066" s="20">
        <f t="shared" ca="1" si="51"/>
        <v>438.71428571428572</v>
      </c>
      <c r="D1066" s="21" t="s">
        <v>717</v>
      </c>
      <c r="E1066" s="21" t="s">
        <v>730</v>
      </c>
      <c r="F1066" s="21" t="s">
        <v>506</v>
      </c>
      <c r="G1066" s="190"/>
      <c r="H1066" s="21" t="s">
        <v>506</v>
      </c>
      <c r="I1066" s="190"/>
      <c r="J1066" s="191"/>
      <c r="K1066" s="190"/>
      <c r="L1066" s="177"/>
    </row>
    <row r="1067" spans="1:12" ht="18.600000000000001" thickBot="1" x14ac:dyDescent="0.4">
      <c r="A1067" s="56" t="s">
        <v>1212</v>
      </c>
      <c r="B1067" s="29">
        <v>42719</v>
      </c>
      <c r="C1067" s="37">
        <f t="shared" ca="1" si="51"/>
        <v>438.71428571428572</v>
      </c>
      <c r="D1067" s="28" t="s">
        <v>717</v>
      </c>
      <c r="E1067" s="28" t="s">
        <v>1230</v>
      </c>
      <c r="F1067" s="28" t="s">
        <v>1232</v>
      </c>
      <c r="G1067" s="28"/>
      <c r="H1067" s="28" t="s">
        <v>506</v>
      </c>
      <c r="I1067" s="28"/>
      <c r="J1067" s="28"/>
      <c r="K1067" s="28"/>
      <c r="L1067" s="57"/>
    </row>
    <row r="1068" spans="1:12" x14ac:dyDescent="0.35">
      <c r="A1068" s="39" t="s">
        <v>1213</v>
      </c>
      <c r="B1068" s="16">
        <v>42714</v>
      </c>
      <c r="C1068" s="17">
        <f ca="1">(TODAY()-B1068)/7</f>
        <v>439.42857142857144</v>
      </c>
      <c r="D1068" s="18" t="s">
        <v>491</v>
      </c>
      <c r="E1068" s="18" t="s">
        <v>730</v>
      </c>
      <c r="F1068" s="18" t="s">
        <v>506</v>
      </c>
      <c r="G1068" s="18"/>
      <c r="H1068" s="18" t="s">
        <v>506</v>
      </c>
      <c r="I1068" s="249" t="s">
        <v>1227</v>
      </c>
      <c r="J1068" s="249" t="s">
        <v>730</v>
      </c>
      <c r="K1068" s="18"/>
      <c r="L1068" s="41"/>
    </row>
    <row r="1069" spans="1:12" x14ac:dyDescent="0.35">
      <c r="A1069" s="40" t="s">
        <v>1214</v>
      </c>
      <c r="B1069" s="250">
        <v>42714</v>
      </c>
      <c r="C1069" s="251">
        <f t="shared" ref="C1069:C1077" ca="1" si="52">(TODAY()-B1069)/7</f>
        <v>439.42857142857144</v>
      </c>
      <c r="D1069" s="252" t="s">
        <v>715</v>
      </c>
      <c r="E1069" s="252" t="s">
        <v>730</v>
      </c>
      <c r="F1069" s="21" t="s">
        <v>506</v>
      </c>
      <c r="G1069" s="21"/>
      <c r="H1069" s="21" t="s">
        <v>506</v>
      </c>
      <c r="I1069" s="141"/>
      <c r="J1069" s="141"/>
      <c r="K1069" s="21"/>
      <c r="L1069" s="58"/>
    </row>
    <row r="1070" spans="1:12" x14ac:dyDescent="0.35">
      <c r="A1070" s="40" t="s">
        <v>1215</v>
      </c>
      <c r="B1070" s="19">
        <v>42714</v>
      </c>
      <c r="C1070" s="20">
        <f t="shared" ca="1" si="52"/>
        <v>439.42857142857144</v>
      </c>
      <c r="D1070" s="21" t="s">
        <v>715</v>
      </c>
      <c r="E1070" s="21" t="s">
        <v>1230</v>
      </c>
      <c r="F1070" s="21" t="s">
        <v>506</v>
      </c>
      <c r="G1070" s="21"/>
      <c r="H1070" s="21" t="s">
        <v>506</v>
      </c>
      <c r="I1070" s="21"/>
      <c r="J1070" s="21"/>
      <c r="K1070" s="21"/>
      <c r="L1070" s="58"/>
    </row>
    <row r="1071" spans="1:12" s="48" customFormat="1" x14ac:dyDescent="0.35">
      <c r="A1071" s="40" t="s">
        <v>1216</v>
      </c>
      <c r="B1071" s="19">
        <v>42714</v>
      </c>
      <c r="C1071" s="20">
        <f t="shared" ca="1" si="52"/>
        <v>439.42857142857144</v>
      </c>
      <c r="D1071" s="21" t="s">
        <v>491</v>
      </c>
      <c r="E1071" s="21" t="s">
        <v>1230</v>
      </c>
      <c r="F1071" s="21" t="s">
        <v>506</v>
      </c>
      <c r="G1071" s="190"/>
      <c r="H1071" s="21" t="s">
        <v>506</v>
      </c>
      <c r="I1071" s="190"/>
      <c r="J1071" s="191"/>
      <c r="K1071" s="190"/>
      <c r="L1071" s="177"/>
    </row>
    <row r="1072" spans="1:12" s="48" customFormat="1" x14ac:dyDescent="0.35">
      <c r="A1072" s="40" t="s">
        <v>1217</v>
      </c>
      <c r="B1072" s="19">
        <v>42714</v>
      </c>
      <c r="C1072" s="20">
        <f t="shared" ca="1" si="52"/>
        <v>439.42857142857144</v>
      </c>
      <c r="D1072" s="21" t="s">
        <v>493</v>
      </c>
      <c r="E1072" s="21" t="s">
        <v>730</v>
      </c>
      <c r="F1072" s="21" t="s">
        <v>506</v>
      </c>
      <c r="G1072" s="190"/>
      <c r="H1072" s="21" t="s">
        <v>506</v>
      </c>
      <c r="I1072" s="190"/>
      <c r="J1072" s="191"/>
      <c r="K1072" s="190"/>
      <c r="L1072" s="177"/>
    </row>
    <row r="1073" spans="1:12" s="48" customFormat="1" x14ac:dyDescent="0.35">
      <c r="A1073" s="40" t="s">
        <v>1218</v>
      </c>
      <c r="B1073" s="19">
        <v>42714</v>
      </c>
      <c r="C1073" s="20">
        <f t="shared" ca="1" si="52"/>
        <v>439.42857142857144</v>
      </c>
      <c r="D1073" s="21" t="s">
        <v>717</v>
      </c>
      <c r="E1073" s="21" t="s">
        <v>730</v>
      </c>
      <c r="F1073" s="21" t="s">
        <v>506</v>
      </c>
      <c r="G1073" s="190"/>
      <c r="H1073" s="21" t="s">
        <v>506</v>
      </c>
      <c r="I1073" s="190"/>
      <c r="J1073" s="191"/>
      <c r="K1073" s="190"/>
      <c r="L1073" s="177"/>
    </row>
    <row r="1074" spans="1:12" s="48" customFormat="1" x14ac:dyDescent="0.35">
      <c r="A1074" s="40" t="s">
        <v>1219</v>
      </c>
      <c r="B1074" s="19">
        <v>42714</v>
      </c>
      <c r="C1074" s="20">
        <f t="shared" ca="1" si="52"/>
        <v>439.42857142857144</v>
      </c>
      <c r="D1074" s="21" t="s">
        <v>717</v>
      </c>
      <c r="E1074" s="21" t="s">
        <v>355</v>
      </c>
      <c r="F1074" s="21" t="s">
        <v>506</v>
      </c>
      <c r="G1074" s="190"/>
      <c r="H1074" s="21" t="s">
        <v>506</v>
      </c>
      <c r="I1074" s="190"/>
      <c r="J1074" s="191"/>
      <c r="K1074" s="190"/>
      <c r="L1074" s="177"/>
    </row>
    <row r="1075" spans="1:12" s="48" customFormat="1" x14ac:dyDescent="0.35">
      <c r="A1075" s="40" t="s">
        <v>1220</v>
      </c>
      <c r="B1075" s="19">
        <v>42714</v>
      </c>
      <c r="C1075" s="20">
        <f t="shared" ca="1" si="52"/>
        <v>439.42857142857144</v>
      </c>
      <c r="D1075" s="21" t="s">
        <v>717</v>
      </c>
      <c r="E1075" s="21" t="s">
        <v>730</v>
      </c>
      <c r="F1075" s="21" t="s">
        <v>506</v>
      </c>
      <c r="G1075" s="190"/>
      <c r="H1075" s="21" t="s">
        <v>506</v>
      </c>
      <c r="I1075" s="190"/>
      <c r="J1075" s="191"/>
      <c r="K1075" s="190"/>
      <c r="L1075" s="177"/>
    </row>
    <row r="1076" spans="1:12" s="48" customFormat="1" x14ac:dyDescent="0.35">
      <c r="A1076" s="40" t="s">
        <v>1221</v>
      </c>
      <c r="B1076" s="19">
        <v>42714</v>
      </c>
      <c r="C1076" s="20">
        <f t="shared" ca="1" si="52"/>
        <v>439.42857142857144</v>
      </c>
      <c r="D1076" s="21" t="s">
        <v>717</v>
      </c>
      <c r="E1076" s="21" t="s">
        <v>355</v>
      </c>
      <c r="F1076" s="21" t="s">
        <v>506</v>
      </c>
      <c r="G1076" s="190"/>
      <c r="H1076" s="21" t="s">
        <v>506</v>
      </c>
      <c r="I1076" s="190"/>
      <c r="J1076" s="191"/>
      <c r="K1076" s="190"/>
      <c r="L1076" s="177"/>
    </row>
    <row r="1077" spans="1:12" x14ac:dyDescent="0.35">
      <c r="A1077" s="40" t="s">
        <v>1222</v>
      </c>
      <c r="B1077" s="19">
        <v>42714</v>
      </c>
      <c r="C1077" s="20">
        <f t="shared" ca="1" si="52"/>
        <v>439.42857142857144</v>
      </c>
      <c r="D1077" s="21" t="s">
        <v>717</v>
      </c>
      <c r="E1077" s="21" t="s">
        <v>355</v>
      </c>
      <c r="F1077" s="21" t="s">
        <v>506</v>
      </c>
      <c r="G1077" s="21"/>
      <c r="H1077" s="21" t="s">
        <v>506</v>
      </c>
      <c r="I1077" s="21"/>
      <c r="J1077" s="21"/>
      <c r="K1077" s="21"/>
      <c r="L1077" s="58"/>
    </row>
    <row r="1078" spans="1:12" x14ac:dyDescent="0.35">
      <c r="A1078" s="40" t="s">
        <v>1223</v>
      </c>
      <c r="B1078" s="19">
        <v>42714</v>
      </c>
      <c r="C1078" s="20">
        <f ca="1">(TODAY()-B1078)/7</f>
        <v>439.42857142857144</v>
      </c>
      <c r="D1078" s="21" t="s">
        <v>717</v>
      </c>
      <c r="E1078" s="21" t="s">
        <v>355</v>
      </c>
      <c r="F1078" s="21" t="s">
        <v>506</v>
      </c>
      <c r="G1078" s="21"/>
      <c r="H1078" s="21" t="s">
        <v>506</v>
      </c>
      <c r="I1078" s="21"/>
      <c r="J1078" s="21"/>
      <c r="K1078" s="21"/>
      <c r="L1078" s="58"/>
    </row>
    <row r="1079" spans="1:12" ht="18.600000000000001" thickBot="1" x14ac:dyDescent="0.4">
      <c r="A1079" s="56" t="s">
        <v>1226</v>
      </c>
      <c r="B1079" s="29">
        <v>42714</v>
      </c>
      <c r="C1079" s="37">
        <f ca="1">(TODAY()-B1079)/7</f>
        <v>439.42857142857144</v>
      </c>
      <c r="D1079" s="28" t="s">
        <v>717</v>
      </c>
      <c r="E1079" s="28" t="s">
        <v>355</v>
      </c>
      <c r="F1079" s="28" t="s">
        <v>506</v>
      </c>
      <c r="G1079" s="28"/>
      <c r="H1079" s="28" t="s">
        <v>506</v>
      </c>
      <c r="I1079" s="28"/>
      <c r="J1079" s="28"/>
      <c r="K1079" s="28"/>
      <c r="L1079" s="57"/>
    </row>
    <row r="1080" spans="1:12" x14ac:dyDescent="0.35">
      <c r="A1080" s="39" t="s">
        <v>1234</v>
      </c>
      <c r="B1080" s="16">
        <v>42725</v>
      </c>
      <c r="C1080" s="17">
        <f ca="1">(TODAY()-B1080)/7</f>
        <v>437.85714285714283</v>
      </c>
      <c r="D1080" s="18" t="s">
        <v>491</v>
      </c>
      <c r="E1080" s="18" t="s">
        <v>730</v>
      </c>
      <c r="F1080" s="18" t="s">
        <v>506</v>
      </c>
      <c r="G1080" s="18"/>
      <c r="H1080" s="18" t="s">
        <v>506</v>
      </c>
      <c r="I1080" s="249" t="s">
        <v>1251</v>
      </c>
      <c r="J1080" s="249" t="s">
        <v>1252</v>
      </c>
      <c r="K1080" s="18"/>
      <c r="L1080" s="41"/>
    </row>
    <row r="1081" spans="1:12" x14ac:dyDescent="0.35">
      <c r="A1081" s="40" t="s">
        <v>1235</v>
      </c>
      <c r="B1081" s="19">
        <v>42725</v>
      </c>
      <c r="C1081" s="20">
        <f ca="1">(TODAY()-B1081)/7</f>
        <v>437.85714285714283</v>
      </c>
      <c r="D1081" s="21" t="s">
        <v>491</v>
      </c>
      <c r="E1081" s="21" t="s">
        <v>730</v>
      </c>
      <c r="F1081" s="21" t="s">
        <v>506</v>
      </c>
      <c r="G1081" s="21"/>
      <c r="H1081" s="21" t="s">
        <v>506</v>
      </c>
      <c r="I1081" s="21"/>
      <c r="J1081" s="21"/>
      <c r="K1081" s="21"/>
      <c r="L1081" s="58"/>
    </row>
    <row r="1082" spans="1:12" x14ac:dyDescent="0.35">
      <c r="A1082" s="40" t="s">
        <v>1236</v>
      </c>
      <c r="B1082" s="250">
        <v>42725</v>
      </c>
      <c r="C1082" s="251">
        <f t="shared" ref="C1082:C1090" ca="1" si="53">(TODAY()-B1082)/7</f>
        <v>437.85714285714283</v>
      </c>
      <c r="D1082" s="252" t="s">
        <v>715</v>
      </c>
      <c r="E1082" s="21" t="s">
        <v>730</v>
      </c>
      <c r="F1082" s="21" t="s">
        <v>506</v>
      </c>
      <c r="G1082" s="21"/>
      <c r="H1082" s="21" t="s">
        <v>506</v>
      </c>
      <c r="I1082" s="97"/>
      <c r="J1082" s="97"/>
      <c r="K1082" s="21"/>
      <c r="L1082" s="58"/>
    </row>
    <row r="1083" spans="1:12" x14ac:dyDescent="0.35">
      <c r="A1083" s="40" t="s">
        <v>1237</v>
      </c>
      <c r="B1083" s="19">
        <v>42725</v>
      </c>
      <c r="C1083" s="20">
        <f t="shared" ca="1" si="53"/>
        <v>437.85714285714283</v>
      </c>
      <c r="D1083" s="21" t="s">
        <v>715</v>
      </c>
      <c r="E1083" s="21" t="s">
        <v>730</v>
      </c>
      <c r="F1083" s="21" t="s">
        <v>506</v>
      </c>
      <c r="G1083" s="21"/>
      <c r="H1083" s="21" t="s">
        <v>506</v>
      </c>
      <c r="I1083" s="21"/>
      <c r="J1083" s="21"/>
      <c r="K1083" s="21"/>
      <c r="L1083" s="58"/>
    </row>
    <row r="1084" spans="1:12" s="48" customFormat="1" x14ac:dyDescent="0.35">
      <c r="A1084" s="40" t="s">
        <v>1238</v>
      </c>
      <c r="B1084" s="19">
        <v>42725</v>
      </c>
      <c r="C1084" s="20">
        <f t="shared" ca="1" si="53"/>
        <v>437.85714285714283</v>
      </c>
      <c r="D1084" s="21" t="s">
        <v>493</v>
      </c>
      <c r="E1084" s="21" t="s">
        <v>730</v>
      </c>
      <c r="F1084" s="21" t="s">
        <v>506</v>
      </c>
      <c r="G1084" s="190"/>
      <c r="H1084" s="21" t="s">
        <v>506</v>
      </c>
      <c r="I1084" s="190"/>
      <c r="J1084" s="191"/>
      <c r="K1084" s="190"/>
      <c r="L1084" s="177"/>
    </row>
    <row r="1085" spans="1:12" s="48" customFormat="1" x14ac:dyDescent="0.35">
      <c r="A1085" s="40" t="s">
        <v>1239</v>
      </c>
      <c r="B1085" s="19">
        <v>42725</v>
      </c>
      <c r="C1085" s="20">
        <f t="shared" ca="1" si="53"/>
        <v>437.85714285714283</v>
      </c>
      <c r="D1085" s="21" t="s">
        <v>493</v>
      </c>
      <c r="E1085" s="21" t="s">
        <v>730</v>
      </c>
      <c r="F1085" s="21" t="s">
        <v>506</v>
      </c>
      <c r="G1085" s="190"/>
      <c r="H1085" s="21" t="s">
        <v>506</v>
      </c>
      <c r="I1085" s="190"/>
      <c r="J1085" s="191"/>
      <c r="K1085" s="190"/>
      <c r="L1085" s="177"/>
    </row>
    <row r="1086" spans="1:12" s="48" customFormat="1" x14ac:dyDescent="0.35">
      <c r="A1086" s="40" t="s">
        <v>1240</v>
      </c>
      <c r="B1086" s="19">
        <v>42725</v>
      </c>
      <c r="C1086" s="20">
        <f t="shared" ca="1" si="53"/>
        <v>437.85714285714283</v>
      </c>
      <c r="D1086" s="21" t="s">
        <v>717</v>
      </c>
      <c r="E1086" s="21" t="s">
        <v>730</v>
      </c>
      <c r="F1086" s="21" t="s">
        <v>506</v>
      </c>
      <c r="G1086" s="190"/>
      <c r="H1086" s="21" t="s">
        <v>506</v>
      </c>
      <c r="I1086" s="190"/>
      <c r="J1086" s="191"/>
      <c r="K1086" s="190"/>
      <c r="L1086" s="177"/>
    </row>
    <row r="1087" spans="1:12" s="48" customFormat="1" ht="18.600000000000001" thickBot="1" x14ac:dyDescent="0.4">
      <c r="A1087" s="56" t="s">
        <v>1241</v>
      </c>
      <c r="B1087" s="29">
        <v>42725</v>
      </c>
      <c r="C1087" s="37">
        <f t="shared" ca="1" si="53"/>
        <v>437.85714285714283</v>
      </c>
      <c r="D1087" s="28" t="s">
        <v>717</v>
      </c>
      <c r="E1087" s="28" t="s">
        <v>730</v>
      </c>
      <c r="F1087" s="28" t="s">
        <v>506</v>
      </c>
      <c r="G1087" s="211"/>
      <c r="H1087" s="28" t="s">
        <v>506</v>
      </c>
      <c r="I1087" s="211"/>
      <c r="J1087" s="213"/>
      <c r="K1087" s="211"/>
      <c r="L1087" s="237"/>
    </row>
    <row r="1088" spans="1:12" s="48" customFormat="1" x14ac:dyDescent="0.35">
      <c r="A1088" s="39" t="s">
        <v>1242</v>
      </c>
      <c r="B1088" s="16">
        <v>42724</v>
      </c>
      <c r="C1088" s="17">
        <f t="shared" ca="1" si="53"/>
        <v>438</v>
      </c>
      <c r="D1088" s="18" t="s">
        <v>491</v>
      </c>
      <c r="E1088" s="18" t="s">
        <v>1260</v>
      </c>
      <c r="F1088" s="18" t="s">
        <v>506</v>
      </c>
      <c r="G1088" s="193"/>
      <c r="H1088" s="18" t="s">
        <v>491</v>
      </c>
      <c r="I1088" s="193" t="s">
        <v>1144</v>
      </c>
      <c r="J1088" s="194" t="s">
        <v>418</v>
      </c>
      <c r="K1088" s="193"/>
      <c r="L1088" s="38"/>
    </row>
    <row r="1089" spans="1:12" s="48" customFormat="1" x14ac:dyDescent="0.35">
      <c r="A1089" s="40" t="s">
        <v>1243</v>
      </c>
      <c r="B1089" s="19">
        <v>42724</v>
      </c>
      <c r="C1089" s="20">
        <f t="shared" ca="1" si="53"/>
        <v>438</v>
      </c>
      <c r="D1089" s="21" t="s">
        <v>491</v>
      </c>
      <c r="E1089" s="21" t="s">
        <v>1260</v>
      </c>
      <c r="F1089" s="21" t="s">
        <v>506</v>
      </c>
      <c r="G1089" s="190"/>
      <c r="H1089" s="21" t="s">
        <v>491</v>
      </c>
      <c r="I1089" s="190"/>
      <c r="J1089" s="191"/>
      <c r="K1089" s="190"/>
      <c r="L1089" s="177"/>
    </row>
    <row r="1090" spans="1:12" x14ac:dyDescent="0.35">
      <c r="A1090" s="40" t="s">
        <v>1244</v>
      </c>
      <c r="B1090" s="19">
        <v>42724</v>
      </c>
      <c r="C1090" s="20">
        <f t="shared" ca="1" si="53"/>
        <v>438</v>
      </c>
      <c r="D1090" s="21" t="s">
        <v>491</v>
      </c>
      <c r="E1090" s="21" t="s">
        <v>1262</v>
      </c>
      <c r="F1090" s="21" t="s">
        <v>506</v>
      </c>
      <c r="G1090" s="21"/>
      <c r="H1090" s="243" t="s">
        <v>507</v>
      </c>
      <c r="I1090" s="21"/>
      <c r="J1090" s="21"/>
      <c r="K1090" s="21"/>
      <c r="L1090" s="58"/>
    </row>
    <row r="1091" spans="1:12" x14ac:dyDescent="0.35">
      <c r="A1091" s="40" t="s">
        <v>1245</v>
      </c>
      <c r="B1091" s="19">
        <v>42724</v>
      </c>
      <c r="C1091" s="20">
        <f t="shared" ref="C1091:C1155" ca="1" si="54">(TODAY()-B1091)/7</f>
        <v>438</v>
      </c>
      <c r="D1091" s="21" t="s">
        <v>491</v>
      </c>
      <c r="E1091" s="21" t="s">
        <v>1261</v>
      </c>
      <c r="F1091" s="21" t="s">
        <v>506</v>
      </c>
      <c r="G1091" s="21"/>
      <c r="H1091" s="21" t="s">
        <v>1254</v>
      </c>
      <c r="I1091" s="141"/>
      <c r="J1091" s="141"/>
      <c r="K1091" s="21"/>
      <c r="L1091" s="58"/>
    </row>
    <row r="1092" spans="1:12" x14ac:dyDescent="0.35">
      <c r="A1092" s="40" t="s">
        <v>1246</v>
      </c>
      <c r="B1092" s="250">
        <v>42724</v>
      </c>
      <c r="C1092" s="251">
        <f t="shared" ca="1" si="54"/>
        <v>438</v>
      </c>
      <c r="D1092" s="252" t="s">
        <v>715</v>
      </c>
      <c r="E1092" s="21" t="s">
        <v>1260</v>
      </c>
      <c r="F1092" s="21" t="s">
        <v>506</v>
      </c>
      <c r="G1092" s="21"/>
      <c r="H1092" s="21" t="s">
        <v>1255</v>
      </c>
      <c r="I1092" s="141"/>
      <c r="J1092" s="141"/>
      <c r="K1092" s="21"/>
      <c r="L1092" s="58"/>
    </row>
    <row r="1093" spans="1:12" x14ac:dyDescent="0.35">
      <c r="A1093" s="40" t="s">
        <v>1247</v>
      </c>
      <c r="B1093" s="19">
        <v>42724</v>
      </c>
      <c r="C1093" s="20">
        <f t="shared" ca="1" si="54"/>
        <v>438</v>
      </c>
      <c r="D1093" s="21" t="s">
        <v>493</v>
      </c>
      <c r="E1093" s="21" t="s">
        <v>1261</v>
      </c>
      <c r="F1093" s="21" t="s">
        <v>506</v>
      </c>
      <c r="G1093" s="21"/>
      <c r="H1093" s="21" t="s">
        <v>1256</v>
      </c>
      <c r="I1093" s="21"/>
      <c r="J1093" s="21"/>
      <c r="K1093" s="21"/>
      <c r="L1093" s="58"/>
    </row>
    <row r="1094" spans="1:12" s="48" customFormat="1" x14ac:dyDescent="0.35">
      <c r="A1094" s="40" t="s">
        <v>1248</v>
      </c>
      <c r="B1094" s="19">
        <v>42724</v>
      </c>
      <c r="C1094" s="20">
        <f t="shared" ca="1" si="54"/>
        <v>438</v>
      </c>
      <c r="D1094" s="21" t="s">
        <v>493</v>
      </c>
      <c r="E1094" s="21" t="s">
        <v>1284</v>
      </c>
      <c r="F1094" s="21" t="s">
        <v>506</v>
      </c>
      <c r="G1094" s="190"/>
      <c r="H1094" s="21" t="s">
        <v>1257</v>
      </c>
      <c r="I1094" s="190"/>
      <c r="J1094" s="191"/>
      <c r="K1094" s="190"/>
      <c r="L1094" s="177"/>
    </row>
    <row r="1095" spans="1:12" s="48" customFormat="1" x14ac:dyDescent="0.35">
      <c r="A1095" s="40" t="s">
        <v>1249</v>
      </c>
      <c r="B1095" s="19">
        <v>42724</v>
      </c>
      <c r="C1095" s="20">
        <f t="shared" ca="1" si="54"/>
        <v>438</v>
      </c>
      <c r="D1095" s="21" t="s">
        <v>493</v>
      </c>
      <c r="E1095" s="21" t="s">
        <v>1261</v>
      </c>
      <c r="F1095" s="21" t="s">
        <v>506</v>
      </c>
      <c r="G1095" s="190"/>
      <c r="H1095" s="21" t="s">
        <v>1258</v>
      </c>
      <c r="I1095" s="190"/>
      <c r="J1095" s="191"/>
      <c r="K1095" s="190"/>
      <c r="L1095" s="177"/>
    </row>
    <row r="1096" spans="1:12" s="48" customFormat="1" ht="18.600000000000001" thickBot="1" x14ac:dyDescent="0.4">
      <c r="A1096" s="67" t="s">
        <v>1250</v>
      </c>
      <c r="B1096" s="26">
        <v>42724</v>
      </c>
      <c r="C1096" s="27">
        <f t="shared" ca="1" si="54"/>
        <v>438</v>
      </c>
      <c r="D1096" s="25" t="s">
        <v>717</v>
      </c>
      <c r="E1096" s="25" t="s">
        <v>1261</v>
      </c>
      <c r="F1096" s="25" t="s">
        <v>506</v>
      </c>
      <c r="G1096" s="196"/>
      <c r="H1096" s="25" t="s">
        <v>1259</v>
      </c>
      <c r="I1096" s="196"/>
      <c r="J1096" s="197"/>
      <c r="K1096" s="196"/>
      <c r="L1096" s="245"/>
    </row>
    <row r="1097" spans="1:12" x14ac:dyDescent="0.35">
      <c r="A1097" s="107" t="s">
        <v>1282</v>
      </c>
      <c r="B1097" s="16">
        <v>42775</v>
      </c>
      <c r="C1097" s="17">
        <f t="shared" ca="1" si="54"/>
        <v>430.71428571428572</v>
      </c>
      <c r="D1097" s="18" t="s">
        <v>491</v>
      </c>
      <c r="E1097" s="18" t="s">
        <v>1068</v>
      </c>
      <c r="F1097" s="18" t="s">
        <v>507</v>
      </c>
      <c r="G1097" s="193"/>
      <c r="H1097" s="18" t="s">
        <v>491</v>
      </c>
      <c r="I1097" s="269" t="s">
        <v>1137</v>
      </c>
      <c r="J1097" s="194" t="s">
        <v>1283</v>
      </c>
      <c r="K1097" s="249" t="s">
        <v>1036</v>
      </c>
      <c r="L1097" s="270" t="s">
        <v>1283</v>
      </c>
    </row>
    <row r="1098" spans="1:12" x14ac:dyDescent="0.35">
      <c r="A1098" s="56" t="s">
        <v>1281</v>
      </c>
      <c r="B1098" s="19">
        <v>42775</v>
      </c>
      <c r="C1098" s="20">
        <f t="shared" ca="1" si="54"/>
        <v>430.71428571428572</v>
      </c>
      <c r="D1098" s="21" t="s">
        <v>491</v>
      </c>
      <c r="E1098" s="21" t="s">
        <v>1068</v>
      </c>
      <c r="F1098" s="21" t="s">
        <v>507</v>
      </c>
      <c r="G1098" s="190"/>
      <c r="H1098" s="21" t="s">
        <v>491</v>
      </c>
      <c r="I1098" s="190"/>
      <c r="J1098" s="191"/>
      <c r="K1098" s="190"/>
      <c r="L1098" s="177"/>
    </row>
    <row r="1099" spans="1:12" x14ac:dyDescent="0.35">
      <c r="A1099" s="56" t="s">
        <v>1280</v>
      </c>
      <c r="B1099" s="19">
        <v>42775</v>
      </c>
      <c r="C1099" s="20">
        <f t="shared" ca="1" si="54"/>
        <v>430.71428571428572</v>
      </c>
      <c r="D1099" s="21" t="s">
        <v>491</v>
      </c>
      <c r="E1099" s="21" t="s">
        <v>418</v>
      </c>
      <c r="F1099" s="21" t="s">
        <v>506</v>
      </c>
      <c r="G1099" s="190"/>
      <c r="H1099" s="21" t="s">
        <v>491</v>
      </c>
      <c r="I1099" s="190"/>
      <c r="J1099" s="191"/>
      <c r="K1099" s="190"/>
      <c r="L1099" s="177"/>
    </row>
    <row r="1100" spans="1:12" x14ac:dyDescent="0.35">
      <c r="A1100" s="56" t="s">
        <v>1279</v>
      </c>
      <c r="B1100" s="19">
        <v>42775</v>
      </c>
      <c r="C1100" s="20">
        <f t="shared" ca="1" si="54"/>
        <v>430.71428571428572</v>
      </c>
      <c r="D1100" s="252" t="s">
        <v>715</v>
      </c>
      <c r="E1100" s="21" t="s">
        <v>418</v>
      </c>
      <c r="F1100" s="21" t="s">
        <v>506</v>
      </c>
      <c r="G1100" s="190"/>
      <c r="H1100" s="21" t="s">
        <v>491</v>
      </c>
      <c r="I1100" s="190"/>
      <c r="J1100" s="191"/>
      <c r="K1100" s="190"/>
      <c r="L1100" s="177"/>
    </row>
    <row r="1101" spans="1:12" x14ac:dyDescent="0.35">
      <c r="A1101" s="56" t="s">
        <v>1278</v>
      </c>
      <c r="B1101" s="19">
        <v>42775</v>
      </c>
      <c r="C1101" s="20">
        <f t="shared" ca="1" si="54"/>
        <v>430.71428571428572</v>
      </c>
      <c r="D1101" s="252" t="s">
        <v>715</v>
      </c>
      <c r="E1101" s="21" t="s">
        <v>1068</v>
      </c>
      <c r="F1101" s="21" t="s">
        <v>507</v>
      </c>
      <c r="G1101" s="190"/>
      <c r="H1101" s="21" t="s">
        <v>491</v>
      </c>
      <c r="I1101" s="190"/>
      <c r="J1101" s="191"/>
      <c r="K1101" s="190"/>
      <c r="L1101" s="177"/>
    </row>
    <row r="1102" spans="1:12" x14ac:dyDescent="0.35">
      <c r="A1102" s="56" t="s">
        <v>1277</v>
      </c>
      <c r="B1102" s="19">
        <v>42775</v>
      </c>
      <c r="C1102" s="20">
        <f t="shared" ca="1" si="54"/>
        <v>430.71428571428572</v>
      </c>
      <c r="D1102" s="21" t="s">
        <v>493</v>
      </c>
      <c r="E1102" s="21" t="s">
        <v>1068</v>
      </c>
      <c r="F1102" s="243" t="s">
        <v>507</v>
      </c>
      <c r="G1102" s="190"/>
      <c r="H1102" s="21" t="s">
        <v>491</v>
      </c>
      <c r="I1102" s="190"/>
      <c r="J1102" s="191"/>
      <c r="K1102" s="190"/>
      <c r="L1102" s="177"/>
    </row>
    <row r="1103" spans="1:12" x14ac:dyDescent="0.35">
      <c r="A1103" s="56" t="s">
        <v>1276</v>
      </c>
      <c r="B1103" s="19">
        <v>42775</v>
      </c>
      <c r="C1103" s="20">
        <f t="shared" ca="1" si="54"/>
        <v>430.71428571428572</v>
      </c>
      <c r="D1103" s="21" t="s">
        <v>493</v>
      </c>
      <c r="E1103" s="21" t="s">
        <v>1068</v>
      </c>
      <c r="F1103" s="21" t="s">
        <v>507</v>
      </c>
      <c r="G1103" s="190"/>
      <c r="H1103" s="21" t="s">
        <v>491</v>
      </c>
      <c r="I1103" s="190"/>
      <c r="J1103" s="191"/>
      <c r="K1103" s="190"/>
      <c r="L1103" s="177"/>
    </row>
    <row r="1104" spans="1:12" x14ac:dyDescent="0.35">
      <c r="A1104" s="56" t="s">
        <v>1275</v>
      </c>
      <c r="B1104" s="19">
        <v>42775</v>
      </c>
      <c r="C1104" s="20">
        <f t="shared" ca="1" si="54"/>
        <v>430.71428571428572</v>
      </c>
      <c r="D1104" s="21" t="s">
        <v>493</v>
      </c>
      <c r="E1104" s="21" t="s">
        <v>1068</v>
      </c>
      <c r="F1104" s="243" t="s">
        <v>507</v>
      </c>
      <c r="G1104" s="190"/>
      <c r="H1104" s="21" t="s">
        <v>491</v>
      </c>
      <c r="I1104" s="190"/>
      <c r="J1104" s="191"/>
      <c r="K1104" s="190"/>
      <c r="L1104" s="177"/>
    </row>
    <row r="1105" spans="1:12" x14ac:dyDescent="0.35">
      <c r="A1105" s="56" t="s">
        <v>1274</v>
      </c>
      <c r="B1105" s="19">
        <v>42775</v>
      </c>
      <c r="C1105" s="20">
        <f t="shared" ca="1" si="54"/>
        <v>430.71428571428572</v>
      </c>
      <c r="D1105" s="21" t="s">
        <v>493</v>
      </c>
      <c r="E1105" s="21" t="s">
        <v>1068</v>
      </c>
      <c r="F1105" s="243" t="s">
        <v>507</v>
      </c>
      <c r="G1105" s="190"/>
      <c r="H1105" s="21" t="s">
        <v>491</v>
      </c>
      <c r="I1105" s="190"/>
      <c r="J1105" s="191"/>
      <c r="K1105" s="190"/>
      <c r="L1105" s="177"/>
    </row>
    <row r="1106" spans="1:12" ht="18.600000000000001" thickBot="1" x14ac:dyDescent="0.4">
      <c r="A1106" s="67" t="s">
        <v>1273</v>
      </c>
      <c r="B1106" s="26">
        <v>42775</v>
      </c>
      <c r="C1106" s="27">
        <f t="shared" ca="1" si="54"/>
        <v>430.71428571428572</v>
      </c>
      <c r="D1106" s="25" t="s">
        <v>493</v>
      </c>
      <c r="E1106" s="25" t="s">
        <v>1068</v>
      </c>
      <c r="F1106" s="25" t="s">
        <v>507</v>
      </c>
      <c r="G1106" s="196"/>
      <c r="H1106" s="25" t="s">
        <v>491</v>
      </c>
      <c r="I1106" s="196"/>
      <c r="J1106" s="197"/>
      <c r="K1106" s="196"/>
      <c r="L1106" s="245"/>
    </row>
    <row r="1107" spans="1:12" x14ac:dyDescent="0.35">
      <c r="A1107" s="39" t="s">
        <v>1272</v>
      </c>
      <c r="B1107" s="16">
        <v>42775</v>
      </c>
      <c r="C1107" s="17">
        <f t="shared" ca="1" si="54"/>
        <v>430.71428571428572</v>
      </c>
      <c r="D1107" s="18" t="s">
        <v>491</v>
      </c>
      <c r="E1107" s="18" t="s">
        <v>418</v>
      </c>
      <c r="F1107" s="18" t="s">
        <v>506</v>
      </c>
      <c r="G1107" s="193"/>
      <c r="H1107" s="18" t="s">
        <v>491</v>
      </c>
      <c r="I1107" s="249" t="s">
        <v>1053</v>
      </c>
      <c r="J1107" s="249" t="s">
        <v>532</v>
      </c>
      <c r="K1107" s="249" t="s">
        <v>1152</v>
      </c>
      <c r="L1107" s="271" t="s">
        <v>1068</v>
      </c>
    </row>
    <row r="1108" spans="1:12" x14ac:dyDescent="0.35">
      <c r="A1108" s="40" t="s">
        <v>1271</v>
      </c>
      <c r="B1108" s="19">
        <v>42775</v>
      </c>
      <c r="C1108" s="20">
        <f t="shared" ca="1" si="54"/>
        <v>430.71428571428572</v>
      </c>
      <c r="D1108" s="21" t="s">
        <v>491</v>
      </c>
      <c r="E1108" s="21" t="s">
        <v>418</v>
      </c>
      <c r="F1108" s="21" t="s">
        <v>506</v>
      </c>
      <c r="G1108" s="190"/>
      <c r="H1108" s="21" t="s">
        <v>491</v>
      </c>
      <c r="I1108" s="190"/>
      <c r="J1108" s="191"/>
      <c r="K1108" s="190"/>
      <c r="L1108" s="177"/>
    </row>
    <row r="1109" spans="1:12" x14ac:dyDescent="0.35">
      <c r="A1109" s="40" t="s">
        <v>1270</v>
      </c>
      <c r="B1109" s="19">
        <v>42775</v>
      </c>
      <c r="C1109" s="20">
        <f t="shared" ca="1" si="54"/>
        <v>430.71428571428572</v>
      </c>
      <c r="D1109" s="21" t="s">
        <v>491</v>
      </c>
      <c r="E1109" s="21" t="s">
        <v>1068</v>
      </c>
      <c r="F1109" s="21" t="s">
        <v>507</v>
      </c>
      <c r="G1109" s="190"/>
      <c r="H1109" s="21" t="s">
        <v>491</v>
      </c>
      <c r="I1109" s="190"/>
      <c r="J1109" s="191"/>
      <c r="K1109" s="190"/>
      <c r="L1109" s="177"/>
    </row>
    <row r="1110" spans="1:12" x14ac:dyDescent="0.35">
      <c r="A1110" s="40" t="s">
        <v>1269</v>
      </c>
      <c r="B1110" s="19">
        <v>42775</v>
      </c>
      <c r="C1110" s="20">
        <f t="shared" ca="1" si="54"/>
        <v>430.71428571428572</v>
      </c>
      <c r="D1110" s="252" t="s">
        <v>715</v>
      </c>
      <c r="E1110" s="21" t="s">
        <v>418</v>
      </c>
      <c r="F1110" s="21" t="s">
        <v>506</v>
      </c>
      <c r="G1110" s="190"/>
      <c r="H1110" s="21" t="s">
        <v>491</v>
      </c>
      <c r="I1110" s="190"/>
      <c r="J1110" s="191"/>
      <c r="K1110" s="190"/>
      <c r="L1110" s="177"/>
    </row>
    <row r="1111" spans="1:12" x14ac:dyDescent="0.35">
      <c r="A1111" s="40" t="s">
        <v>1268</v>
      </c>
      <c r="B1111" s="19">
        <v>42775</v>
      </c>
      <c r="C1111" s="20">
        <f t="shared" ca="1" si="54"/>
        <v>430.71428571428572</v>
      </c>
      <c r="D1111" s="252" t="s">
        <v>715</v>
      </c>
      <c r="E1111" s="21" t="s">
        <v>1068</v>
      </c>
      <c r="F1111" s="21" t="s">
        <v>507</v>
      </c>
      <c r="G1111" s="190"/>
      <c r="H1111" s="21" t="s">
        <v>491</v>
      </c>
      <c r="I1111" s="190"/>
      <c r="J1111" s="191"/>
      <c r="K1111" s="190"/>
      <c r="L1111" s="177"/>
    </row>
    <row r="1112" spans="1:12" x14ac:dyDescent="0.35">
      <c r="A1112" s="40" t="s">
        <v>1267</v>
      </c>
      <c r="B1112" s="19">
        <v>42775</v>
      </c>
      <c r="C1112" s="20">
        <f t="shared" ca="1" si="54"/>
        <v>430.71428571428572</v>
      </c>
      <c r="D1112" s="21" t="s">
        <v>493</v>
      </c>
      <c r="E1112" s="21" t="s">
        <v>418</v>
      </c>
      <c r="F1112" s="21" t="s">
        <v>506</v>
      </c>
      <c r="G1112" s="190"/>
      <c r="H1112" s="21" t="s">
        <v>491</v>
      </c>
      <c r="I1112" s="190"/>
      <c r="J1112" s="191"/>
      <c r="K1112" s="190"/>
      <c r="L1112" s="177"/>
    </row>
    <row r="1113" spans="1:12" x14ac:dyDescent="0.35">
      <c r="A1113" s="40" t="s">
        <v>1266</v>
      </c>
      <c r="B1113" s="19">
        <v>42775</v>
      </c>
      <c r="C1113" s="20">
        <f t="shared" ca="1" si="54"/>
        <v>430.71428571428572</v>
      </c>
      <c r="D1113" s="21" t="s">
        <v>493</v>
      </c>
      <c r="E1113" s="21" t="s">
        <v>1068</v>
      </c>
      <c r="F1113" s="21" t="s">
        <v>507</v>
      </c>
      <c r="G1113" s="190"/>
      <c r="H1113" s="21" t="s">
        <v>491</v>
      </c>
      <c r="I1113" s="190"/>
      <c r="J1113" s="191"/>
      <c r="K1113" s="190"/>
      <c r="L1113" s="177"/>
    </row>
    <row r="1114" spans="1:12" ht="18.600000000000001" thickBot="1" x14ac:dyDescent="0.4">
      <c r="A1114" s="56" t="s">
        <v>1265</v>
      </c>
      <c r="B1114" s="29">
        <v>42775</v>
      </c>
      <c r="C1114" s="37">
        <f t="shared" ca="1" si="54"/>
        <v>430.71428571428572</v>
      </c>
      <c r="D1114" s="28" t="s">
        <v>493</v>
      </c>
      <c r="E1114" s="28" t="s">
        <v>418</v>
      </c>
      <c r="F1114" s="28" t="s">
        <v>506</v>
      </c>
      <c r="G1114" s="211"/>
      <c r="H1114" s="28" t="s">
        <v>491</v>
      </c>
      <c r="I1114" s="211"/>
      <c r="J1114" s="213"/>
      <c r="K1114" s="211"/>
      <c r="L1114" s="237"/>
    </row>
    <row r="1115" spans="1:12" x14ac:dyDescent="0.35">
      <c r="A1115" s="39" t="s">
        <v>1290</v>
      </c>
      <c r="B1115" s="16">
        <v>42799</v>
      </c>
      <c r="C1115" s="17">
        <f t="shared" ca="1" si="54"/>
        <v>427.28571428571428</v>
      </c>
      <c r="D1115" s="248" t="s">
        <v>715</v>
      </c>
      <c r="E1115" s="18" t="s">
        <v>1068</v>
      </c>
      <c r="F1115" s="18" t="s">
        <v>507</v>
      </c>
      <c r="G1115" s="193"/>
      <c r="H1115" s="18" t="s">
        <v>491</v>
      </c>
      <c r="I1115" s="249" t="s">
        <v>1303</v>
      </c>
      <c r="J1115" s="194" t="s">
        <v>1283</v>
      </c>
      <c r="K1115" s="249" t="s">
        <v>1036</v>
      </c>
      <c r="L1115" s="270" t="s">
        <v>1283</v>
      </c>
    </row>
    <row r="1116" spans="1:12" x14ac:dyDescent="0.35">
      <c r="A1116" s="40" t="s">
        <v>1291</v>
      </c>
      <c r="B1116" s="19">
        <v>42799</v>
      </c>
      <c r="C1116" s="20">
        <f t="shared" ca="1" si="54"/>
        <v>427.28571428571428</v>
      </c>
      <c r="D1116" s="21" t="s">
        <v>493</v>
      </c>
      <c r="E1116" s="21" t="s">
        <v>1068</v>
      </c>
      <c r="F1116" s="21" t="s">
        <v>507</v>
      </c>
      <c r="G1116" s="190"/>
      <c r="H1116" s="21" t="s">
        <v>491</v>
      </c>
      <c r="I1116" s="190"/>
      <c r="J1116" s="191"/>
      <c r="K1116" s="190"/>
      <c r="L1116" s="177"/>
    </row>
    <row r="1117" spans="1:12" x14ac:dyDescent="0.35">
      <c r="A1117" s="40" t="s">
        <v>1292</v>
      </c>
      <c r="B1117" s="19">
        <v>42799</v>
      </c>
      <c r="C1117" s="20">
        <f t="shared" ca="1" si="54"/>
        <v>427.28571428571428</v>
      </c>
      <c r="D1117" s="21" t="s">
        <v>493</v>
      </c>
      <c r="E1117" s="21" t="s">
        <v>1068</v>
      </c>
      <c r="F1117" s="21" t="s">
        <v>507</v>
      </c>
      <c r="G1117" s="190"/>
      <c r="H1117" s="21" t="s">
        <v>491</v>
      </c>
      <c r="I1117" s="190"/>
      <c r="J1117" s="191"/>
      <c r="K1117" s="190"/>
      <c r="L1117" s="177"/>
    </row>
    <row r="1118" spans="1:12" ht="18.600000000000001" thickBot="1" x14ac:dyDescent="0.4">
      <c r="A1118" s="56" t="s">
        <v>1293</v>
      </c>
      <c r="B1118" s="29">
        <v>42799</v>
      </c>
      <c r="C1118" s="37">
        <f t="shared" ca="1" si="54"/>
        <v>427.28571428571428</v>
      </c>
      <c r="D1118" s="28" t="s">
        <v>493</v>
      </c>
      <c r="E1118" s="28" t="s">
        <v>1068</v>
      </c>
      <c r="F1118" s="28" t="s">
        <v>507</v>
      </c>
      <c r="G1118" s="211"/>
      <c r="H1118" s="28" t="s">
        <v>491</v>
      </c>
      <c r="I1118" s="211"/>
      <c r="J1118" s="213"/>
      <c r="K1118" s="211"/>
      <c r="L1118" s="237"/>
    </row>
    <row r="1119" spans="1:12" x14ac:dyDescent="0.35">
      <c r="A1119" s="39" t="s">
        <v>1294</v>
      </c>
      <c r="B1119" s="16">
        <v>42798</v>
      </c>
      <c r="C1119" s="17">
        <f t="shared" ca="1" si="54"/>
        <v>427.42857142857144</v>
      </c>
      <c r="D1119" s="248" t="s">
        <v>715</v>
      </c>
      <c r="E1119" s="18" t="s">
        <v>418</v>
      </c>
      <c r="F1119" s="18" t="s">
        <v>506</v>
      </c>
      <c r="G1119" s="193"/>
      <c r="H1119" s="18" t="s">
        <v>491</v>
      </c>
      <c r="I1119" s="249" t="s">
        <v>1053</v>
      </c>
      <c r="J1119" s="249" t="s">
        <v>532</v>
      </c>
      <c r="K1119" s="249" t="s">
        <v>1152</v>
      </c>
      <c r="L1119" s="271" t="s">
        <v>1068</v>
      </c>
    </row>
    <row r="1120" spans="1:12" x14ac:dyDescent="0.35">
      <c r="A1120" s="40" t="s">
        <v>1295</v>
      </c>
      <c r="B1120" s="19">
        <v>42798</v>
      </c>
      <c r="C1120" s="20">
        <f t="shared" ca="1" si="54"/>
        <v>427.42857142857144</v>
      </c>
      <c r="D1120" s="252" t="s">
        <v>715</v>
      </c>
      <c r="E1120" s="21" t="s">
        <v>418</v>
      </c>
      <c r="F1120" s="21" t="s">
        <v>506</v>
      </c>
      <c r="G1120" s="190"/>
      <c r="H1120" s="21" t="s">
        <v>491</v>
      </c>
      <c r="I1120" s="190"/>
      <c r="J1120" s="191"/>
      <c r="K1120" s="190"/>
      <c r="L1120" s="177"/>
    </row>
    <row r="1121" spans="1:12" x14ac:dyDescent="0.35">
      <c r="A1121" s="40" t="s">
        <v>1296</v>
      </c>
      <c r="B1121" s="19">
        <v>42798</v>
      </c>
      <c r="C1121" s="20">
        <f t="shared" ca="1" si="54"/>
        <v>427.42857142857144</v>
      </c>
      <c r="D1121" s="252" t="s">
        <v>715</v>
      </c>
      <c r="E1121" s="21" t="s">
        <v>418</v>
      </c>
      <c r="F1121" s="21" t="s">
        <v>506</v>
      </c>
      <c r="G1121" s="190"/>
      <c r="H1121" s="21" t="s">
        <v>491</v>
      </c>
      <c r="I1121" s="190"/>
      <c r="J1121" s="191"/>
      <c r="K1121" s="190"/>
      <c r="L1121" s="177"/>
    </row>
    <row r="1122" spans="1:12" x14ac:dyDescent="0.35">
      <c r="A1122" s="40" t="s">
        <v>1297</v>
      </c>
      <c r="B1122" s="19">
        <v>42798</v>
      </c>
      <c r="C1122" s="20">
        <f t="shared" ca="1" si="54"/>
        <v>427.42857142857144</v>
      </c>
      <c r="D1122" s="21" t="s">
        <v>493</v>
      </c>
      <c r="E1122" s="21" t="s">
        <v>418</v>
      </c>
      <c r="F1122" s="21" t="s">
        <v>506</v>
      </c>
      <c r="G1122" s="190"/>
      <c r="H1122" s="21" t="s">
        <v>491</v>
      </c>
      <c r="I1122" s="190"/>
      <c r="J1122" s="191"/>
      <c r="K1122" s="190"/>
      <c r="L1122" s="177"/>
    </row>
    <row r="1123" spans="1:12" x14ac:dyDescent="0.35">
      <c r="A1123" s="40" t="s">
        <v>1298</v>
      </c>
      <c r="B1123" s="19">
        <v>42798</v>
      </c>
      <c r="C1123" s="20">
        <f t="shared" ca="1" si="54"/>
        <v>427.42857142857144</v>
      </c>
      <c r="D1123" s="21" t="s">
        <v>493</v>
      </c>
      <c r="E1123" s="21" t="s">
        <v>1068</v>
      </c>
      <c r="F1123" s="21" t="s">
        <v>507</v>
      </c>
      <c r="G1123" s="190"/>
      <c r="H1123" s="21" t="s">
        <v>491</v>
      </c>
      <c r="I1123" s="190"/>
      <c r="J1123" s="191"/>
      <c r="K1123" s="190"/>
      <c r="L1123" s="177"/>
    </row>
    <row r="1124" spans="1:12" x14ac:dyDescent="0.35">
      <c r="A1124" s="40" t="s">
        <v>1299</v>
      </c>
      <c r="B1124" s="19">
        <v>42798</v>
      </c>
      <c r="C1124" s="20">
        <f t="shared" ca="1" si="54"/>
        <v>427.42857142857144</v>
      </c>
      <c r="D1124" s="21" t="s">
        <v>493</v>
      </c>
      <c r="E1124" s="21" t="s">
        <v>418</v>
      </c>
      <c r="F1124" s="21" t="s">
        <v>506</v>
      </c>
      <c r="G1124" s="190"/>
      <c r="H1124" s="21" t="s">
        <v>491</v>
      </c>
      <c r="I1124" s="190"/>
      <c r="J1124" s="191"/>
      <c r="K1124" s="190"/>
      <c r="L1124" s="177"/>
    </row>
    <row r="1125" spans="1:12" x14ac:dyDescent="0.35">
      <c r="A1125" s="40" t="s">
        <v>1300</v>
      </c>
      <c r="B1125" s="19">
        <v>42798</v>
      </c>
      <c r="C1125" s="20">
        <f t="shared" ca="1" si="54"/>
        <v>427.42857142857144</v>
      </c>
      <c r="D1125" s="21" t="s">
        <v>493</v>
      </c>
      <c r="E1125" s="21" t="s">
        <v>1068</v>
      </c>
      <c r="F1125" s="21" t="s">
        <v>507</v>
      </c>
      <c r="G1125" s="190"/>
      <c r="H1125" s="21" t="s">
        <v>491</v>
      </c>
      <c r="I1125" s="190"/>
      <c r="J1125" s="191"/>
      <c r="K1125" s="190"/>
      <c r="L1125" s="177"/>
    </row>
    <row r="1126" spans="1:12" x14ac:dyDescent="0.35">
      <c r="A1126" s="40" t="s">
        <v>1301</v>
      </c>
      <c r="B1126" s="19">
        <v>42798</v>
      </c>
      <c r="C1126" s="20">
        <f t="shared" ca="1" si="54"/>
        <v>427.42857142857144</v>
      </c>
      <c r="D1126" s="21" t="s">
        <v>493</v>
      </c>
      <c r="E1126" s="21" t="s">
        <v>418</v>
      </c>
      <c r="F1126" s="21" t="s">
        <v>506</v>
      </c>
      <c r="G1126" s="190"/>
      <c r="H1126" s="21" t="s">
        <v>491</v>
      </c>
      <c r="I1126" s="190"/>
      <c r="J1126" s="191"/>
      <c r="K1126" s="190"/>
      <c r="L1126" s="177"/>
    </row>
    <row r="1127" spans="1:12" ht="18.600000000000001" thickBot="1" x14ac:dyDescent="0.4">
      <c r="A1127" s="56" t="s">
        <v>1302</v>
      </c>
      <c r="B1127" s="29">
        <v>42798</v>
      </c>
      <c r="C1127" s="37">
        <f t="shared" ca="1" si="54"/>
        <v>427.42857142857144</v>
      </c>
      <c r="D1127" s="28" t="s">
        <v>493</v>
      </c>
      <c r="E1127" s="28" t="s">
        <v>1068</v>
      </c>
      <c r="F1127" s="28" t="s">
        <v>507</v>
      </c>
      <c r="G1127" s="211"/>
      <c r="H1127" s="28" t="s">
        <v>491</v>
      </c>
      <c r="I1127" s="211"/>
      <c r="J1127" s="213"/>
      <c r="K1127" s="211"/>
      <c r="L1127" s="237"/>
    </row>
    <row r="1128" spans="1:12" x14ac:dyDescent="0.35">
      <c r="A1128" s="39" t="s">
        <v>1311</v>
      </c>
      <c r="B1128" s="16">
        <v>42819</v>
      </c>
      <c r="C1128" s="17">
        <f t="shared" ca="1" si="54"/>
        <v>424.42857142857144</v>
      </c>
      <c r="D1128" s="248" t="s">
        <v>715</v>
      </c>
      <c r="E1128" s="18" t="s">
        <v>1068</v>
      </c>
      <c r="F1128" s="18" t="s">
        <v>1341</v>
      </c>
      <c r="G1128" s="18"/>
      <c r="H1128" s="18" t="s">
        <v>1347</v>
      </c>
      <c r="I1128" s="249" t="s">
        <v>1303</v>
      </c>
      <c r="J1128" s="194" t="s">
        <v>1283</v>
      </c>
      <c r="K1128" s="249" t="s">
        <v>1036</v>
      </c>
      <c r="L1128" s="270" t="s">
        <v>1283</v>
      </c>
    </row>
    <row r="1129" spans="1:12" x14ac:dyDescent="0.35">
      <c r="A1129" s="40" t="s">
        <v>1312</v>
      </c>
      <c r="B1129" s="19">
        <v>42819</v>
      </c>
      <c r="C1129" s="20">
        <f t="shared" ca="1" si="54"/>
        <v>424.42857142857144</v>
      </c>
      <c r="D1129" s="21" t="s">
        <v>491</v>
      </c>
      <c r="E1129" s="21" t="s">
        <v>1068</v>
      </c>
      <c r="F1129" s="21" t="s">
        <v>507</v>
      </c>
      <c r="G1129" s="21"/>
      <c r="H1129" s="21" t="s">
        <v>491</v>
      </c>
      <c r="I1129" s="21"/>
      <c r="J1129" s="21"/>
      <c r="K1129" s="21"/>
      <c r="L1129" s="58"/>
    </row>
    <row r="1130" spans="1:12" x14ac:dyDescent="0.35">
      <c r="A1130" s="40" t="s">
        <v>1315</v>
      </c>
      <c r="B1130" s="19">
        <v>42819</v>
      </c>
      <c r="C1130" s="20">
        <f t="shared" ca="1" si="54"/>
        <v>424.42857142857144</v>
      </c>
      <c r="D1130" s="21" t="s">
        <v>1337</v>
      </c>
      <c r="E1130" s="21" t="s">
        <v>1068</v>
      </c>
      <c r="F1130" s="21" t="s">
        <v>1342</v>
      </c>
      <c r="G1130" s="21"/>
      <c r="H1130" s="21" t="s">
        <v>491</v>
      </c>
      <c r="I1130" s="21"/>
      <c r="J1130" s="21"/>
      <c r="K1130" s="21"/>
      <c r="L1130" s="58"/>
    </row>
    <row r="1131" spans="1:12" ht="18.600000000000001" thickBot="1" x14ac:dyDescent="0.4">
      <c r="A1131" s="67" t="s">
        <v>1316</v>
      </c>
      <c r="B1131" s="26">
        <v>42819</v>
      </c>
      <c r="C1131" s="27">
        <f t="shared" ca="1" si="54"/>
        <v>424.42857142857144</v>
      </c>
      <c r="D1131" s="25" t="s">
        <v>1338</v>
      </c>
      <c r="E1131" s="21" t="s">
        <v>1068</v>
      </c>
      <c r="F1131" s="25" t="s">
        <v>507</v>
      </c>
      <c r="G1131" s="25"/>
      <c r="H1131" s="25" t="s">
        <v>1348</v>
      </c>
      <c r="I1131" s="25"/>
      <c r="J1131" s="25"/>
      <c r="K1131" s="25"/>
      <c r="L1131" s="79"/>
    </row>
    <row r="1132" spans="1:12" x14ac:dyDescent="0.35">
      <c r="A1132" s="39" t="s">
        <v>1313</v>
      </c>
      <c r="B1132" s="16">
        <v>42827</v>
      </c>
      <c r="C1132" s="17">
        <f t="shared" ca="1" si="54"/>
        <v>423.28571428571428</v>
      </c>
      <c r="D1132" s="18" t="s">
        <v>491</v>
      </c>
      <c r="E1132" s="18" t="s">
        <v>1068</v>
      </c>
      <c r="F1132" s="18" t="s">
        <v>507</v>
      </c>
      <c r="G1132" s="18"/>
      <c r="H1132" s="18"/>
      <c r="I1132" s="269" t="s">
        <v>1137</v>
      </c>
      <c r="J1132" s="194" t="s">
        <v>1283</v>
      </c>
      <c r="K1132" s="249" t="s">
        <v>1036</v>
      </c>
      <c r="L1132" s="270" t="s">
        <v>1283</v>
      </c>
    </row>
    <row r="1133" spans="1:12" x14ac:dyDescent="0.35">
      <c r="A1133" s="40" t="s">
        <v>1314</v>
      </c>
      <c r="B1133" s="19">
        <v>42827</v>
      </c>
      <c r="C1133" s="20">
        <f t="shared" ca="1" si="54"/>
        <v>423.28571428571428</v>
      </c>
      <c r="D1133" s="21" t="s">
        <v>491</v>
      </c>
      <c r="E1133" s="21" t="s">
        <v>1068</v>
      </c>
      <c r="F1133" s="21" t="s">
        <v>1343</v>
      </c>
      <c r="G1133" s="21"/>
      <c r="H1133" s="21" t="s">
        <v>491</v>
      </c>
      <c r="I1133" s="21"/>
      <c r="J1133" s="21"/>
      <c r="K1133" s="21"/>
      <c r="L1133" s="58"/>
    </row>
    <row r="1134" spans="1:12" x14ac:dyDescent="0.35">
      <c r="A1134" s="40" t="s">
        <v>1317</v>
      </c>
      <c r="B1134" s="19">
        <v>42827</v>
      </c>
      <c r="C1134" s="20">
        <f t="shared" ca="1" si="54"/>
        <v>423.28571428571428</v>
      </c>
      <c r="D1134" s="21" t="s">
        <v>493</v>
      </c>
      <c r="E1134" s="21" t="s">
        <v>418</v>
      </c>
      <c r="F1134" s="21" t="s">
        <v>506</v>
      </c>
      <c r="G1134" s="21"/>
      <c r="H1134" s="21" t="s">
        <v>491</v>
      </c>
      <c r="I1134" s="21"/>
      <c r="J1134" s="21"/>
      <c r="K1134" s="21"/>
      <c r="L1134" s="58"/>
    </row>
    <row r="1135" spans="1:12" x14ac:dyDescent="0.35">
      <c r="A1135" s="40" t="s">
        <v>1318</v>
      </c>
      <c r="B1135" s="19">
        <v>42827</v>
      </c>
      <c r="C1135" s="20">
        <f t="shared" ca="1" si="54"/>
        <v>423.28571428571428</v>
      </c>
      <c r="D1135" s="21" t="s">
        <v>493</v>
      </c>
      <c r="E1135" s="21" t="s">
        <v>418</v>
      </c>
      <c r="F1135" s="21" t="s">
        <v>1357</v>
      </c>
      <c r="G1135" s="21"/>
      <c r="H1135" s="21" t="s">
        <v>491</v>
      </c>
      <c r="I1135" s="21"/>
      <c r="J1135" s="21"/>
      <c r="K1135" s="21"/>
      <c r="L1135" s="58"/>
    </row>
    <row r="1136" spans="1:12" x14ac:dyDescent="0.35">
      <c r="A1136" s="40" t="s">
        <v>1319</v>
      </c>
      <c r="B1136" s="19">
        <v>42827</v>
      </c>
      <c r="C1136" s="20">
        <f t="shared" ca="1" si="54"/>
        <v>423.28571428571428</v>
      </c>
      <c r="D1136" s="21" t="s">
        <v>1339</v>
      </c>
      <c r="E1136" s="21" t="s">
        <v>1068</v>
      </c>
      <c r="F1136" s="21" t="s">
        <v>507</v>
      </c>
      <c r="G1136" s="21"/>
      <c r="H1136" s="21" t="s">
        <v>491</v>
      </c>
      <c r="I1136" s="21"/>
      <c r="J1136" s="21"/>
      <c r="K1136" s="21"/>
      <c r="L1136" s="58"/>
    </row>
    <row r="1137" spans="1:12" x14ac:dyDescent="0.35">
      <c r="A1137" s="40" t="s">
        <v>1320</v>
      </c>
      <c r="B1137" s="19">
        <v>42827</v>
      </c>
      <c r="C1137" s="20">
        <f t="shared" ca="1" si="54"/>
        <v>423.28571428571428</v>
      </c>
      <c r="D1137" s="21" t="s">
        <v>493</v>
      </c>
      <c r="E1137" s="21" t="s">
        <v>1068</v>
      </c>
      <c r="F1137" s="21" t="s">
        <v>507</v>
      </c>
      <c r="G1137" s="21"/>
      <c r="H1137" s="21" t="s">
        <v>491</v>
      </c>
      <c r="I1137" s="21"/>
      <c r="J1137" s="21"/>
      <c r="K1137" s="21"/>
      <c r="L1137" s="58"/>
    </row>
    <row r="1138" spans="1:12" x14ac:dyDescent="0.35">
      <c r="A1138" s="40" t="s">
        <v>1321</v>
      </c>
      <c r="B1138" s="19">
        <v>42827</v>
      </c>
      <c r="C1138" s="20">
        <f t="shared" ca="1" si="54"/>
        <v>423.28571428571428</v>
      </c>
      <c r="D1138" s="21" t="s">
        <v>493</v>
      </c>
      <c r="E1138" s="21" t="s">
        <v>1068</v>
      </c>
      <c r="F1138" s="21" t="s">
        <v>507</v>
      </c>
      <c r="G1138" s="21"/>
      <c r="H1138" s="21" t="s">
        <v>491</v>
      </c>
      <c r="I1138" s="21"/>
      <c r="J1138" s="21"/>
      <c r="K1138" s="21"/>
      <c r="L1138" s="58"/>
    </row>
    <row r="1139" spans="1:12" ht="18.600000000000001" thickBot="1" x14ac:dyDescent="0.4">
      <c r="A1139" s="67" t="s">
        <v>1322</v>
      </c>
      <c r="B1139" s="26">
        <v>42827</v>
      </c>
      <c r="C1139" s="27">
        <f t="shared" ca="1" si="54"/>
        <v>423.28571428571428</v>
      </c>
      <c r="D1139" s="25" t="s">
        <v>1340</v>
      </c>
      <c r="E1139" s="25" t="s">
        <v>418</v>
      </c>
      <c r="F1139" s="25" t="s">
        <v>506</v>
      </c>
      <c r="G1139" s="25"/>
      <c r="H1139" s="25" t="s">
        <v>1349</v>
      </c>
      <c r="I1139" s="25"/>
      <c r="J1139" s="25"/>
      <c r="K1139" s="25"/>
      <c r="L1139" s="79"/>
    </row>
    <row r="1140" spans="1:12" x14ac:dyDescent="0.35">
      <c r="A1140" s="39" t="s">
        <v>1323</v>
      </c>
      <c r="B1140" s="16">
        <v>42819</v>
      </c>
      <c r="C1140" s="17">
        <f t="shared" ca="1" si="54"/>
        <v>424.42857142857144</v>
      </c>
      <c r="D1140" s="18" t="s">
        <v>1353</v>
      </c>
      <c r="E1140" s="18" t="s">
        <v>418</v>
      </c>
      <c r="F1140" s="18" t="s">
        <v>1344</v>
      </c>
      <c r="G1140" s="18"/>
      <c r="H1140" s="18" t="s">
        <v>491</v>
      </c>
      <c r="I1140" s="249" t="s">
        <v>1053</v>
      </c>
      <c r="J1140" s="249" t="s">
        <v>532</v>
      </c>
      <c r="K1140" s="249" t="s">
        <v>1152</v>
      </c>
      <c r="L1140" s="271" t="s">
        <v>1068</v>
      </c>
    </row>
    <row r="1141" spans="1:12" x14ac:dyDescent="0.35">
      <c r="A1141" s="40" t="s">
        <v>1324</v>
      </c>
      <c r="B1141" s="19">
        <v>42819</v>
      </c>
      <c r="C1141" s="20">
        <f t="shared" ca="1" si="54"/>
        <v>424.42857142857144</v>
      </c>
      <c r="D1141" s="21" t="s">
        <v>1354</v>
      </c>
      <c r="E1141" s="21" t="s">
        <v>418</v>
      </c>
      <c r="F1141" s="21" t="s">
        <v>506</v>
      </c>
      <c r="G1141" s="21"/>
      <c r="H1141" s="21" t="s">
        <v>1350</v>
      </c>
      <c r="I1141" s="21"/>
      <c r="J1141" s="21"/>
      <c r="K1141" s="21"/>
      <c r="L1141" s="58"/>
    </row>
    <row r="1142" spans="1:12" x14ac:dyDescent="0.35">
      <c r="A1142" s="40" t="s">
        <v>1325</v>
      </c>
      <c r="B1142" s="19">
        <v>42819</v>
      </c>
      <c r="C1142" s="20">
        <f t="shared" ca="1" si="54"/>
        <v>424.42857142857144</v>
      </c>
      <c r="D1142" s="21" t="s">
        <v>1353</v>
      </c>
      <c r="E1142" s="21" t="s">
        <v>418</v>
      </c>
      <c r="F1142" s="21" t="s">
        <v>1345</v>
      </c>
      <c r="G1142" s="21"/>
      <c r="H1142" s="21" t="s">
        <v>491</v>
      </c>
      <c r="I1142" s="21"/>
      <c r="J1142" s="21"/>
      <c r="K1142" s="21"/>
      <c r="L1142" s="58"/>
    </row>
    <row r="1143" spans="1:12" x14ac:dyDescent="0.35">
      <c r="A1143" s="40" t="s">
        <v>1326</v>
      </c>
      <c r="B1143" s="19">
        <v>42819</v>
      </c>
      <c r="C1143" s="20">
        <f t="shared" ca="1" si="54"/>
        <v>424.42857142857144</v>
      </c>
      <c r="D1143" s="21" t="s">
        <v>1355</v>
      </c>
      <c r="E1143" s="21" t="s">
        <v>418</v>
      </c>
      <c r="F1143" s="21" t="s">
        <v>1345</v>
      </c>
      <c r="G1143" s="21"/>
      <c r="H1143" s="21" t="s">
        <v>491</v>
      </c>
      <c r="I1143" s="21"/>
      <c r="J1143" s="21"/>
      <c r="K1143" s="21"/>
      <c r="L1143" s="58"/>
    </row>
    <row r="1144" spans="1:12" x14ac:dyDescent="0.35">
      <c r="A1144" s="40" t="s">
        <v>1327</v>
      </c>
      <c r="B1144" s="19">
        <v>42819</v>
      </c>
      <c r="C1144" s="20">
        <f t="shared" ca="1" si="54"/>
        <v>424.42857142857144</v>
      </c>
      <c r="D1144" s="21" t="s">
        <v>493</v>
      </c>
      <c r="E1144" s="21" t="s">
        <v>1068</v>
      </c>
      <c r="F1144" s="21" t="s">
        <v>507</v>
      </c>
      <c r="G1144" s="21"/>
      <c r="H1144" s="21" t="s">
        <v>491</v>
      </c>
      <c r="I1144" s="21"/>
      <c r="J1144" s="21"/>
      <c r="K1144" s="21"/>
      <c r="L1144" s="58"/>
    </row>
    <row r="1145" spans="1:12" x14ac:dyDescent="0.35">
      <c r="A1145" s="40" t="s">
        <v>1328</v>
      </c>
      <c r="B1145" s="19">
        <v>42819</v>
      </c>
      <c r="C1145" s="20">
        <f t="shared" ca="1" si="54"/>
        <v>424.42857142857144</v>
      </c>
      <c r="D1145" s="21" t="s">
        <v>1356</v>
      </c>
      <c r="E1145" s="21" t="s">
        <v>1068</v>
      </c>
      <c r="F1145" s="21" t="s">
        <v>507</v>
      </c>
      <c r="G1145" s="21"/>
      <c r="H1145" s="21" t="s">
        <v>491</v>
      </c>
      <c r="I1145" s="21"/>
      <c r="J1145" s="21"/>
      <c r="K1145" s="21"/>
      <c r="L1145" s="58"/>
    </row>
    <row r="1146" spans="1:12" ht="18.600000000000001" thickBot="1" x14ac:dyDescent="0.4">
      <c r="A1146" s="56" t="s">
        <v>1329</v>
      </c>
      <c r="B1146" s="29">
        <v>42819</v>
      </c>
      <c r="C1146" s="37">
        <f t="shared" ca="1" si="54"/>
        <v>424.42857142857144</v>
      </c>
      <c r="D1146" s="28" t="s">
        <v>493</v>
      </c>
      <c r="E1146" s="28" t="s">
        <v>418</v>
      </c>
      <c r="F1146" s="28" t="s">
        <v>1346</v>
      </c>
      <c r="G1146" s="28"/>
      <c r="H1146" s="28" t="s">
        <v>1349</v>
      </c>
      <c r="I1146" s="28"/>
      <c r="J1146" s="28"/>
      <c r="K1146" s="28"/>
      <c r="L1146" s="57"/>
    </row>
    <row r="1147" spans="1:12" x14ac:dyDescent="0.35">
      <c r="A1147" s="39" t="s">
        <v>1330</v>
      </c>
      <c r="B1147" s="16">
        <v>42825</v>
      </c>
      <c r="C1147" s="17">
        <f t="shared" ca="1" si="54"/>
        <v>423.57142857142856</v>
      </c>
      <c r="D1147" s="18" t="s">
        <v>491</v>
      </c>
      <c r="E1147" s="18" t="s">
        <v>418</v>
      </c>
      <c r="F1147" s="18" t="s">
        <v>506</v>
      </c>
      <c r="G1147" s="18"/>
      <c r="H1147" s="18" t="s">
        <v>1351</v>
      </c>
      <c r="I1147" s="249" t="s">
        <v>1352</v>
      </c>
      <c r="J1147" s="249" t="s">
        <v>532</v>
      </c>
      <c r="K1147" s="18"/>
      <c r="L1147" s="41"/>
    </row>
    <row r="1148" spans="1:12" x14ac:dyDescent="0.35">
      <c r="A1148" s="40" t="s">
        <v>1331</v>
      </c>
      <c r="B1148" s="19">
        <v>42825</v>
      </c>
      <c r="C1148" s="20">
        <f t="shared" ca="1" si="54"/>
        <v>423.57142857142856</v>
      </c>
      <c r="D1148" s="21" t="s">
        <v>491</v>
      </c>
      <c r="E1148" s="21" t="s">
        <v>418</v>
      </c>
      <c r="F1148" s="21" t="s">
        <v>1345</v>
      </c>
      <c r="G1148" s="21"/>
      <c r="H1148" s="21" t="s">
        <v>491</v>
      </c>
      <c r="I1148" s="21"/>
      <c r="J1148" s="21"/>
      <c r="K1148" s="21"/>
      <c r="L1148" s="58"/>
    </row>
    <row r="1149" spans="1:12" x14ac:dyDescent="0.35">
      <c r="A1149" s="40" t="s">
        <v>1332</v>
      </c>
      <c r="B1149" s="19">
        <v>42825</v>
      </c>
      <c r="C1149" s="20">
        <f t="shared" ca="1" si="54"/>
        <v>423.57142857142856</v>
      </c>
      <c r="D1149" s="21" t="s">
        <v>491</v>
      </c>
      <c r="E1149" s="21" t="s">
        <v>418</v>
      </c>
      <c r="F1149" s="21" t="s">
        <v>506</v>
      </c>
      <c r="G1149" s="21"/>
      <c r="H1149" s="21" t="s">
        <v>491</v>
      </c>
      <c r="I1149" s="21"/>
      <c r="J1149" s="21"/>
      <c r="K1149" s="21"/>
      <c r="L1149" s="58"/>
    </row>
    <row r="1150" spans="1:12" x14ac:dyDescent="0.35">
      <c r="A1150" s="40" t="s">
        <v>1333</v>
      </c>
      <c r="B1150" s="19">
        <v>42825</v>
      </c>
      <c r="C1150" s="20">
        <f t="shared" ca="1" si="54"/>
        <v>423.57142857142856</v>
      </c>
      <c r="D1150" s="21" t="s">
        <v>491</v>
      </c>
      <c r="E1150" s="21" t="s">
        <v>1068</v>
      </c>
      <c r="F1150" s="21" t="s">
        <v>507</v>
      </c>
      <c r="G1150" s="21"/>
      <c r="H1150" s="21" t="s">
        <v>491</v>
      </c>
      <c r="I1150" s="21"/>
      <c r="J1150" s="21"/>
      <c r="K1150" s="21"/>
      <c r="L1150" s="58"/>
    </row>
    <row r="1151" spans="1:12" x14ac:dyDescent="0.35">
      <c r="A1151" s="40" t="s">
        <v>1334</v>
      </c>
      <c r="B1151" s="19">
        <v>42825</v>
      </c>
      <c r="C1151" s="20">
        <f t="shared" ca="1" si="54"/>
        <v>423.57142857142856</v>
      </c>
      <c r="D1151" s="21" t="s">
        <v>493</v>
      </c>
      <c r="E1151" s="21" t="s">
        <v>418</v>
      </c>
      <c r="F1151" s="21" t="s">
        <v>506</v>
      </c>
      <c r="G1151" s="21"/>
      <c r="H1151" s="21" t="s">
        <v>1347</v>
      </c>
      <c r="I1151" s="21"/>
      <c r="J1151" s="21"/>
      <c r="K1151" s="21"/>
      <c r="L1151" s="58"/>
    </row>
    <row r="1152" spans="1:12" x14ac:dyDescent="0.35">
      <c r="A1152" s="40" t="s">
        <v>1335</v>
      </c>
      <c r="B1152" s="19">
        <v>42825</v>
      </c>
      <c r="C1152" s="20">
        <f t="shared" ca="1" si="54"/>
        <v>423.57142857142856</v>
      </c>
      <c r="D1152" s="21" t="s">
        <v>493</v>
      </c>
      <c r="E1152" s="21" t="s">
        <v>1068</v>
      </c>
      <c r="F1152" s="21" t="s">
        <v>507</v>
      </c>
      <c r="G1152" s="21"/>
      <c r="H1152" s="21" t="s">
        <v>491</v>
      </c>
      <c r="I1152" s="21"/>
      <c r="J1152" s="21"/>
      <c r="K1152" s="21"/>
      <c r="L1152" s="58"/>
    </row>
    <row r="1153" spans="1:12" ht="18.600000000000001" thickBot="1" x14ac:dyDescent="0.4">
      <c r="A1153" s="56" t="s">
        <v>1336</v>
      </c>
      <c r="B1153" s="29">
        <v>42825</v>
      </c>
      <c r="C1153" s="37">
        <f t="shared" ca="1" si="54"/>
        <v>423.57142857142856</v>
      </c>
      <c r="D1153" s="28" t="s">
        <v>493</v>
      </c>
      <c r="E1153" s="28" t="s">
        <v>1068</v>
      </c>
      <c r="F1153" s="28" t="s">
        <v>1341</v>
      </c>
      <c r="G1153" s="28"/>
      <c r="H1153" s="28" t="s">
        <v>1348</v>
      </c>
      <c r="I1153" s="28"/>
      <c r="J1153" s="28"/>
      <c r="K1153" s="28"/>
      <c r="L1153" s="57"/>
    </row>
    <row r="1154" spans="1:12" x14ac:dyDescent="0.35">
      <c r="A1154" s="39" t="s">
        <v>1359</v>
      </c>
      <c r="B1154" s="16">
        <v>42841</v>
      </c>
      <c r="C1154" s="17">
        <f t="shared" ca="1" si="54"/>
        <v>421.28571428571428</v>
      </c>
      <c r="D1154" s="18" t="s">
        <v>491</v>
      </c>
      <c r="E1154" s="18" t="s">
        <v>418</v>
      </c>
      <c r="F1154" s="18" t="s">
        <v>506</v>
      </c>
      <c r="G1154" s="18"/>
      <c r="H1154" s="18" t="s">
        <v>491</v>
      </c>
      <c r="I1154" s="249" t="s">
        <v>1374</v>
      </c>
      <c r="J1154" s="249" t="s">
        <v>532</v>
      </c>
      <c r="K1154" s="18"/>
      <c r="L1154" s="41"/>
    </row>
    <row r="1155" spans="1:12" x14ac:dyDescent="0.35">
      <c r="A1155" s="40" t="s">
        <v>1360</v>
      </c>
      <c r="B1155" s="19">
        <v>42841</v>
      </c>
      <c r="C1155" s="20">
        <f t="shared" ca="1" si="54"/>
        <v>421.28571428571428</v>
      </c>
      <c r="D1155" s="21" t="s">
        <v>491</v>
      </c>
      <c r="E1155" s="21" t="s">
        <v>418</v>
      </c>
      <c r="F1155" s="21" t="s">
        <v>506</v>
      </c>
      <c r="G1155" s="21"/>
      <c r="H1155" s="21" t="s">
        <v>491</v>
      </c>
      <c r="I1155" s="21"/>
      <c r="J1155" s="21"/>
      <c r="K1155" s="21"/>
      <c r="L1155" s="58"/>
    </row>
    <row r="1156" spans="1:12" x14ac:dyDescent="0.35">
      <c r="A1156" s="40" t="s">
        <v>1361</v>
      </c>
      <c r="B1156" s="19">
        <v>42841</v>
      </c>
      <c r="C1156" s="20">
        <f t="shared" ref="C1156:C1220" ca="1" si="55">(TODAY()-B1156)/7</f>
        <v>421.28571428571428</v>
      </c>
      <c r="D1156" s="21" t="s">
        <v>491</v>
      </c>
      <c r="E1156" s="21" t="s">
        <v>1068</v>
      </c>
      <c r="F1156" s="21" t="s">
        <v>507</v>
      </c>
      <c r="G1156" s="21"/>
      <c r="H1156" s="21" t="s">
        <v>491</v>
      </c>
      <c r="I1156" s="21"/>
      <c r="J1156" s="21"/>
      <c r="K1156" s="21"/>
      <c r="L1156" s="58"/>
    </row>
    <row r="1157" spans="1:12" x14ac:dyDescent="0.35">
      <c r="A1157" s="40" t="s">
        <v>1362</v>
      </c>
      <c r="B1157" s="19">
        <v>42841</v>
      </c>
      <c r="C1157" s="20">
        <f t="shared" ca="1" si="55"/>
        <v>421.28571428571428</v>
      </c>
      <c r="D1157" s="21" t="s">
        <v>491</v>
      </c>
      <c r="E1157" s="21" t="s">
        <v>1068</v>
      </c>
      <c r="F1157" s="21" t="s">
        <v>507</v>
      </c>
      <c r="G1157" s="21"/>
      <c r="H1157" s="21" t="s">
        <v>491</v>
      </c>
      <c r="I1157" s="21"/>
      <c r="J1157" s="21"/>
      <c r="K1157" s="21"/>
      <c r="L1157" s="58"/>
    </row>
    <row r="1158" spans="1:12" x14ac:dyDescent="0.35">
      <c r="A1158" s="40" t="s">
        <v>1363</v>
      </c>
      <c r="B1158" s="19">
        <v>42841</v>
      </c>
      <c r="C1158" s="20">
        <f t="shared" ca="1" si="55"/>
        <v>421.28571428571428</v>
      </c>
      <c r="D1158" s="21" t="s">
        <v>491</v>
      </c>
      <c r="E1158" s="21" t="s">
        <v>1068</v>
      </c>
      <c r="F1158" s="21" t="s">
        <v>507</v>
      </c>
      <c r="G1158" s="21"/>
      <c r="H1158" s="21" t="s">
        <v>491</v>
      </c>
      <c r="I1158" s="21"/>
      <c r="J1158" s="21"/>
      <c r="K1158" s="21"/>
      <c r="L1158" s="58"/>
    </row>
    <row r="1159" spans="1:12" x14ac:dyDescent="0.35">
      <c r="A1159" s="40" t="s">
        <v>1364</v>
      </c>
      <c r="B1159" s="19">
        <v>42841</v>
      </c>
      <c r="C1159" s="20">
        <f t="shared" ca="1" si="55"/>
        <v>421.28571428571428</v>
      </c>
      <c r="D1159" s="21" t="s">
        <v>491</v>
      </c>
      <c r="E1159" s="21" t="s">
        <v>418</v>
      </c>
      <c r="F1159" s="21" t="s">
        <v>506</v>
      </c>
      <c r="G1159" s="21"/>
      <c r="H1159" s="21" t="s">
        <v>491</v>
      </c>
      <c r="I1159" s="21"/>
      <c r="J1159" s="21"/>
      <c r="K1159" s="21"/>
      <c r="L1159" s="58"/>
    </row>
    <row r="1160" spans="1:12" x14ac:dyDescent="0.35">
      <c r="A1160" s="40" t="s">
        <v>1365</v>
      </c>
      <c r="B1160" s="19">
        <v>42841</v>
      </c>
      <c r="C1160" s="20">
        <f t="shared" ca="1" si="55"/>
        <v>421.28571428571428</v>
      </c>
      <c r="D1160" s="21" t="s">
        <v>491</v>
      </c>
      <c r="E1160" s="21" t="s">
        <v>418</v>
      </c>
      <c r="F1160" s="21" t="s">
        <v>506</v>
      </c>
      <c r="G1160" s="21"/>
      <c r="H1160" s="21" t="s">
        <v>491</v>
      </c>
      <c r="I1160" s="21"/>
      <c r="J1160" s="21"/>
      <c r="K1160" s="21"/>
      <c r="L1160" s="58"/>
    </row>
    <row r="1161" spans="1:12" x14ac:dyDescent="0.35">
      <c r="A1161" s="40" t="s">
        <v>1366</v>
      </c>
      <c r="B1161" s="19">
        <v>42841</v>
      </c>
      <c r="C1161" s="20">
        <f t="shared" ca="1" si="55"/>
        <v>421.28571428571428</v>
      </c>
      <c r="D1161" s="21" t="s">
        <v>491</v>
      </c>
      <c r="E1161" s="21" t="s">
        <v>418</v>
      </c>
      <c r="F1161" s="21" t="s">
        <v>506</v>
      </c>
      <c r="G1161" s="21"/>
      <c r="H1161" s="21" t="s">
        <v>491</v>
      </c>
      <c r="I1161" s="21"/>
      <c r="J1161" s="21"/>
      <c r="K1161" s="21"/>
      <c r="L1161" s="58"/>
    </row>
    <row r="1162" spans="1:12" x14ac:dyDescent="0.35">
      <c r="A1162" s="40" t="s">
        <v>1367</v>
      </c>
      <c r="B1162" s="19">
        <v>42841</v>
      </c>
      <c r="C1162" s="20">
        <f t="shared" ca="1" si="55"/>
        <v>421.28571428571428</v>
      </c>
      <c r="D1162" s="21" t="s">
        <v>491</v>
      </c>
      <c r="E1162" s="21" t="s">
        <v>418</v>
      </c>
      <c r="F1162" s="21" t="s">
        <v>506</v>
      </c>
      <c r="G1162" s="21"/>
      <c r="H1162" s="21" t="s">
        <v>491</v>
      </c>
      <c r="I1162" s="21"/>
      <c r="J1162" s="21"/>
      <c r="K1162" s="21"/>
      <c r="L1162" s="58"/>
    </row>
    <row r="1163" spans="1:12" x14ac:dyDescent="0.35">
      <c r="A1163" s="40" t="s">
        <v>1368</v>
      </c>
      <c r="B1163" s="19">
        <v>42841</v>
      </c>
      <c r="C1163" s="20">
        <f t="shared" ca="1" si="55"/>
        <v>421.28571428571428</v>
      </c>
      <c r="D1163" s="21" t="s">
        <v>491</v>
      </c>
      <c r="E1163" s="21" t="s">
        <v>1068</v>
      </c>
      <c r="F1163" s="21" t="s">
        <v>507</v>
      </c>
      <c r="G1163" s="21"/>
      <c r="H1163" s="21" t="s">
        <v>491</v>
      </c>
      <c r="I1163" s="21"/>
      <c r="J1163" s="21"/>
      <c r="K1163" s="21"/>
      <c r="L1163" s="58"/>
    </row>
    <row r="1164" spans="1:12" x14ac:dyDescent="0.35">
      <c r="A1164" s="40" t="s">
        <v>1369</v>
      </c>
      <c r="B1164" s="19">
        <v>42841</v>
      </c>
      <c r="C1164" s="20">
        <f t="shared" ca="1" si="55"/>
        <v>421.28571428571428</v>
      </c>
      <c r="D1164" s="21" t="s">
        <v>493</v>
      </c>
      <c r="E1164" s="21" t="s">
        <v>418</v>
      </c>
      <c r="F1164" s="21" t="s">
        <v>506</v>
      </c>
      <c r="G1164" s="21"/>
      <c r="H1164" s="21" t="s">
        <v>491</v>
      </c>
      <c r="I1164" s="21"/>
      <c r="J1164" s="21"/>
      <c r="K1164" s="21"/>
      <c r="L1164" s="58"/>
    </row>
    <row r="1165" spans="1:12" x14ac:dyDescent="0.35">
      <c r="A1165" s="40" t="s">
        <v>1370</v>
      </c>
      <c r="B1165" s="19">
        <v>42841</v>
      </c>
      <c r="C1165" s="20">
        <f t="shared" ca="1" si="55"/>
        <v>421.28571428571428</v>
      </c>
      <c r="D1165" s="21" t="s">
        <v>493</v>
      </c>
      <c r="E1165" s="21" t="s">
        <v>1068</v>
      </c>
      <c r="F1165" s="21" t="s">
        <v>507</v>
      </c>
      <c r="G1165" s="21"/>
      <c r="H1165" s="21" t="s">
        <v>491</v>
      </c>
      <c r="I1165" s="21"/>
      <c r="J1165" s="21"/>
      <c r="K1165" s="21"/>
      <c r="L1165" s="58"/>
    </row>
    <row r="1166" spans="1:12" x14ac:dyDescent="0.35">
      <c r="A1166" s="40" t="s">
        <v>1371</v>
      </c>
      <c r="B1166" s="19">
        <v>42841</v>
      </c>
      <c r="C1166" s="20">
        <f t="shared" ca="1" si="55"/>
        <v>421.28571428571428</v>
      </c>
      <c r="D1166" s="21" t="s">
        <v>493</v>
      </c>
      <c r="E1166" s="21" t="s">
        <v>418</v>
      </c>
      <c r="F1166" s="21" t="s">
        <v>506</v>
      </c>
      <c r="G1166" s="21"/>
      <c r="H1166" s="21" t="s">
        <v>491</v>
      </c>
      <c r="I1166" s="21"/>
      <c r="J1166" s="21"/>
      <c r="K1166" s="21"/>
      <c r="L1166" s="58"/>
    </row>
    <row r="1167" spans="1:12" x14ac:dyDescent="0.35">
      <c r="A1167" s="40" t="s">
        <v>1372</v>
      </c>
      <c r="B1167" s="19">
        <v>42841</v>
      </c>
      <c r="C1167" s="20">
        <f t="shared" ca="1" si="55"/>
        <v>421.28571428571428</v>
      </c>
      <c r="D1167" s="21" t="s">
        <v>493</v>
      </c>
      <c r="E1167" s="21" t="s">
        <v>1068</v>
      </c>
      <c r="F1167" s="21" t="s">
        <v>507</v>
      </c>
      <c r="G1167" s="21"/>
      <c r="H1167" s="21" t="s">
        <v>491</v>
      </c>
      <c r="I1167" s="21"/>
      <c r="J1167" s="21"/>
      <c r="K1167" s="21"/>
      <c r="L1167" s="58"/>
    </row>
    <row r="1168" spans="1:12" ht="18.600000000000001" thickBot="1" x14ac:dyDescent="0.4">
      <c r="A1168" s="56" t="s">
        <v>1373</v>
      </c>
      <c r="B1168" s="29">
        <v>42841</v>
      </c>
      <c r="C1168" s="37">
        <f t="shared" ca="1" si="55"/>
        <v>421.28571428571428</v>
      </c>
      <c r="D1168" s="28" t="s">
        <v>493</v>
      </c>
      <c r="E1168" s="28" t="s">
        <v>1068</v>
      </c>
      <c r="F1168" s="28" t="s">
        <v>507</v>
      </c>
      <c r="G1168" s="28"/>
      <c r="H1168" s="28" t="s">
        <v>491</v>
      </c>
      <c r="I1168" s="28"/>
      <c r="J1168" s="28"/>
      <c r="K1168" s="28"/>
      <c r="L1168" s="57"/>
    </row>
    <row r="1169" spans="1:12" x14ac:dyDescent="0.35">
      <c r="A1169" s="39" t="s">
        <v>1376</v>
      </c>
      <c r="B1169" s="16">
        <v>42847</v>
      </c>
      <c r="C1169" s="17">
        <f t="shared" ca="1" si="55"/>
        <v>420.42857142857144</v>
      </c>
      <c r="D1169" s="18" t="s">
        <v>491</v>
      </c>
      <c r="E1169" s="18" t="s">
        <v>1068</v>
      </c>
      <c r="F1169" s="18" t="s">
        <v>507</v>
      </c>
      <c r="G1169" s="18"/>
      <c r="H1169" s="18" t="s">
        <v>491</v>
      </c>
      <c r="I1169" s="249" t="s">
        <v>1053</v>
      </c>
      <c r="J1169" s="249" t="s">
        <v>532</v>
      </c>
      <c r="K1169" s="249" t="s">
        <v>1152</v>
      </c>
      <c r="L1169" s="271" t="s">
        <v>1068</v>
      </c>
    </row>
    <row r="1170" spans="1:12" x14ac:dyDescent="0.35">
      <c r="A1170" s="40" t="s">
        <v>1377</v>
      </c>
      <c r="B1170" s="19">
        <v>42847</v>
      </c>
      <c r="C1170" s="20">
        <f t="shared" ca="1" si="55"/>
        <v>420.42857142857144</v>
      </c>
      <c r="D1170" s="21" t="s">
        <v>491</v>
      </c>
      <c r="E1170" s="21" t="s">
        <v>418</v>
      </c>
      <c r="F1170" s="21" t="s">
        <v>506</v>
      </c>
      <c r="G1170" s="21"/>
      <c r="H1170" s="21" t="s">
        <v>491</v>
      </c>
      <c r="I1170" s="21"/>
      <c r="J1170" s="21"/>
      <c r="K1170" s="21"/>
      <c r="L1170" s="58"/>
    </row>
    <row r="1171" spans="1:12" x14ac:dyDescent="0.35">
      <c r="A1171" s="40" t="s">
        <v>1378</v>
      </c>
      <c r="B1171" s="19">
        <v>42847</v>
      </c>
      <c r="C1171" s="20">
        <f t="shared" ca="1" si="55"/>
        <v>420.42857142857144</v>
      </c>
      <c r="D1171" s="21" t="s">
        <v>491</v>
      </c>
      <c r="E1171" s="21" t="s">
        <v>1068</v>
      </c>
      <c r="F1171" s="21" t="s">
        <v>507</v>
      </c>
      <c r="G1171" s="21"/>
      <c r="H1171" s="21" t="s">
        <v>491</v>
      </c>
      <c r="I1171" s="21"/>
      <c r="J1171" s="21"/>
      <c r="K1171" s="21"/>
      <c r="L1171" s="58"/>
    </row>
    <row r="1172" spans="1:12" x14ac:dyDescent="0.35">
      <c r="A1172" s="40" t="s">
        <v>1379</v>
      </c>
      <c r="B1172" s="19">
        <v>42847</v>
      </c>
      <c r="C1172" s="20">
        <f t="shared" ca="1" si="55"/>
        <v>420.42857142857144</v>
      </c>
      <c r="D1172" s="21" t="s">
        <v>493</v>
      </c>
      <c r="E1172" s="21" t="s">
        <v>418</v>
      </c>
      <c r="F1172" s="21" t="s">
        <v>506</v>
      </c>
      <c r="G1172" s="21"/>
      <c r="H1172" s="21" t="s">
        <v>491</v>
      </c>
      <c r="I1172" s="21"/>
      <c r="J1172" s="21"/>
      <c r="K1172" s="21"/>
      <c r="L1172" s="58"/>
    </row>
    <row r="1173" spans="1:12" ht="18.600000000000001" thickBot="1" x14ac:dyDescent="0.4">
      <c r="A1173" s="56" t="s">
        <v>1380</v>
      </c>
      <c r="B1173" s="29">
        <v>42847</v>
      </c>
      <c r="C1173" s="37">
        <f t="shared" ca="1" si="55"/>
        <v>420.42857142857144</v>
      </c>
      <c r="D1173" s="28" t="s">
        <v>493</v>
      </c>
      <c r="E1173" s="28" t="s">
        <v>1068</v>
      </c>
      <c r="F1173" s="28" t="s">
        <v>507</v>
      </c>
      <c r="G1173" s="28"/>
      <c r="H1173" s="28" t="s">
        <v>491</v>
      </c>
      <c r="I1173" s="28"/>
      <c r="J1173" s="28"/>
      <c r="K1173" s="28"/>
      <c r="L1173" s="57"/>
    </row>
    <row r="1174" spans="1:12" x14ac:dyDescent="0.35">
      <c r="A1174" s="39" t="s">
        <v>1392</v>
      </c>
      <c r="B1174" s="16">
        <v>42986</v>
      </c>
      <c r="C1174" s="17">
        <f t="shared" ca="1" si="55"/>
        <v>400.57142857142856</v>
      </c>
      <c r="D1174" s="18" t="s">
        <v>491</v>
      </c>
      <c r="E1174" s="18" t="s">
        <v>418</v>
      </c>
      <c r="F1174" s="18" t="s">
        <v>506</v>
      </c>
      <c r="G1174" s="18"/>
      <c r="H1174" s="18" t="s">
        <v>491</v>
      </c>
      <c r="I1174" s="18"/>
      <c r="J1174" s="18"/>
      <c r="K1174" s="249" t="s">
        <v>1398</v>
      </c>
      <c r="L1174" s="271" t="s">
        <v>1068</v>
      </c>
    </row>
    <row r="1175" spans="1:12" x14ac:dyDescent="0.35">
      <c r="A1175" s="40" t="s">
        <v>1393</v>
      </c>
      <c r="B1175" s="19">
        <v>42986</v>
      </c>
      <c r="C1175" s="20">
        <f t="shared" ca="1" si="55"/>
        <v>400.57142857142856</v>
      </c>
      <c r="D1175" s="21" t="s">
        <v>493</v>
      </c>
      <c r="E1175" s="21" t="s">
        <v>1068</v>
      </c>
      <c r="F1175" s="21" t="s">
        <v>507</v>
      </c>
      <c r="G1175" s="21"/>
      <c r="H1175" s="21" t="s">
        <v>491</v>
      </c>
      <c r="I1175" s="21"/>
      <c r="J1175" s="21"/>
      <c r="K1175" s="21"/>
      <c r="L1175" s="58"/>
    </row>
    <row r="1176" spans="1:12" x14ac:dyDescent="0.35">
      <c r="A1176" s="40" t="s">
        <v>1394</v>
      </c>
      <c r="B1176" s="19">
        <v>42986</v>
      </c>
      <c r="C1176" s="20">
        <f t="shared" ca="1" si="55"/>
        <v>400.57142857142856</v>
      </c>
      <c r="D1176" s="21" t="s">
        <v>493</v>
      </c>
      <c r="E1176" s="21" t="s">
        <v>1068</v>
      </c>
      <c r="F1176" s="21" t="s">
        <v>507</v>
      </c>
      <c r="G1176" s="21"/>
      <c r="H1176" s="21" t="s">
        <v>491</v>
      </c>
      <c r="I1176" s="21"/>
      <c r="J1176" s="21"/>
      <c r="K1176" s="21"/>
      <c r="L1176" s="58"/>
    </row>
    <row r="1177" spans="1:12" x14ac:dyDescent="0.35">
      <c r="A1177" s="40" t="s">
        <v>1395</v>
      </c>
      <c r="B1177" s="19">
        <v>42986</v>
      </c>
      <c r="C1177" s="20">
        <f t="shared" ca="1" si="55"/>
        <v>400.57142857142856</v>
      </c>
      <c r="D1177" s="21" t="s">
        <v>493</v>
      </c>
      <c r="E1177" s="21" t="s">
        <v>1068</v>
      </c>
      <c r="F1177" s="21" t="s">
        <v>507</v>
      </c>
      <c r="G1177" s="21"/>
      <c r="H1177" s="21" t="s">
        <v>491</v>
      </c>
      <c r="I1177" s="21"/>
      <c r="J1177" s="21"/>
      <c r="K1177" s="21"/>
      <c r="L1177" s="58"/>
    </row>
    <row r="1178" spans="1:12" x14ac:dyDescent="0.35">
      <c r="A1178" s="40" t="s">
        <v>1396</v>
      </c>
      <c r="B1178" s="19">
        <v>42986</v>
      </c>
      <c r="C1178" s="20">
        <f t="shared" ca="1" si="55"/>
        <v>400.57142857142856</v>
      </c>
      <c r="D1178" s="21" t="s">
        <v>493</v>
      </c>
      <c r="E1178" s="21" t="s">
        <v>1068</v>
      </c>
      <c r="F1178" s="21" t="s">
        <v>507</v>
      </c>
      <c r="G1178" s="21"/>
      <c r="H1178" s="21" t="s">
        <v>491</v>
      </c>
      <c r="I1178" s="21"/>
      <c r="J1178" s="21"/>
      <c r="K1178" s="21"/>
      <c r="L1178" s="58"/>
    </row>
    <row r="1179" spans="1:12" ht="18.600000000000001" thickBot="1" x14ac:dyDescent="0.4">
      <c r="A1179" s="56" t="s">
        <v>1397</v>
      </c>
      <c r="B1179" s="29">
        <v>42986</v>
      </c>
      <c r="C1179" s="37">
        <f t="shared" ca="1" si="55"/>
        <v>400.57142857142856</v>
      </c>
      <c r="D1179" s="28" t="s">
        <v>493</v>
      </c>
      <c r="E1179" s="28" t="s">
        <v>418</v>
      </c>
      <c r="F1179" s="28" t="s">
        <v>506</v>
      </c>
      <c r="G1179" s="28"/>
      <c r="H1179" s="28" t="s">
        <v>491</v>
      </c>
      <c r="I1179" s="28"/>
      <c r="J1179" s="28"/>
      <c r="K1179" s="28"/>
      <c r="L1179" s="57"/>
    </row>
    <row r="1180" spans="1:12" x14ac:dyDescent="0.35">
      <c r="A1180" s="39" t="s">
        <v>1401</v>
      </c>
      <c r="B1180" s="70">
        <v>43018</v>
      </c>
      <c r="C1180" s="71">
        <f t="shared" ca="1" si="55"/>
        <v>396</v>
      </c>
      <c r="D1180" s="18" t="s">
        <v>491</v>
      </c>
      <c r="E1180" s="18" t="s">
        <v>418</v>
      </c>
      <c r="F1180" s="18" t="s">
        <v>506</v>
      </c>
      <c r="G1180" s="18"/>
      <c r="H1180" s="18" t="s">
        <v>491</v>
      </c>
      <c r="I1180" s="18"/>
      <c r="J1180" s="18"/>
      <c r="K1180" s="249" t="s">
        <v>1398</v>
      </c>
      <c r="L1180" s="271" t="s">
        <v>1068</v>
      </c>
    </row>
    <row r="1181" spans="1:12" x14ac:dyDescent="0.35">
      <c r="A1181" s="40" t="s">
        <v>1402</v>
      </c>
      <c r="B1181" s="29">
        <v>43018</v>
      </c>
      <c r="C1181" s="37">
        <f t="shared" ca="1" si="55"/>
        <v>396</v>
      </c>
      <c r="D1181" s="21" t="s">
        <v>491</v>
      </c>
      <c r="E1181" s="28" t="s">
        <v>418</v>
      </c>
      <c r="F1181" s="28" t="s">
        <v>506</v>
      </c>
      <c r="G1181" s="21"/>
      <c r="H1181" s="21" t="s">
        <v>491</v>
      </c>
      <c r="I1181" s="21"/>
      <c r="J1181" s="21"/>
      <c r="K1181" s="21"/>
      <c r="L1181" s="58"/>
    </row>
    <row r="1182" spans="1:12" x14ac:dyDescent="0.35">
      <c r="A1182" s="40" t="s">
        <v>1403</v>
      </c>
      <c r="B1182" s="29">
        <v>43018</v>
      </c>
      <c r="C1182" s="37">
        <f t="shared" ca="1" si="55"/>
        <v>396</v>
      </c>
      <c r="D1182" s="21" t="s">
        <v>491</v>
      </c>
      <c r="E1182" s="21" t="s">
        <v>1068</v>
      </c>
      <c r="F1182" s="21" t="s">
        <v>507</v>
      </c>
      <c r="G1182" s="21"/>
      <c r="H1182" s="21" t="s">
        <v>491</v>
      </c>
      <c r="I1182" s="21"/>
      <c r="J1182" s="21"/>
      <c r="K1182" s="21"/>
      <c r="L1182" s="58"/>
    </row>
    <row r="1183" spans="1:12" x14ac:dyDescent="0.35">
      <c r="A1183" s="40" t="s">
        <v>1404</v>
      </c>
      <c r="B1183" s="29">
        <v>43018</v>
      </c>
      <c r="C1183" s="37">
        <f t="shared" ca="1" si="55"/>
        <v>396</v>
      </c>
      <c r="D1183" s="21" t="s">
        <v>491</v>
      </c>
      <c r="E1183" s="21" t="s">
        <v>1068</v>
      </c>
      <c r="F1183" s="21" t="s">
        <v>507</v>
      </c>
      <c r="G1183" s="21"/>
      <c r="H1183" s="21" t="s">
        <v>491</v>
      </c>
      <c r="I1183" s="21"/>
      <c r="J1183" s="21"/>
      <c r="K1183" s="21"/>
      <c r="L1183" s="58"/>
    </row>
    <row r="1184" spans="1:12" x14ac:dyDescent="0.35">
      <c r="A1184" s="40" t="s">
        <v>1405</v>
      </c>
      <c r="B1184" s="29">
        <v>43018</v>
      </c>
      <c r="C1184" s="37">
        <f t="shared" ca="1" si="55"/>
        <v>396</v>
      </c>
      <c r="D1184" s="21" t="s">
        <v>491</v>
      </c>
      <c r="E1184" s="28" t="s">
        <v>418</v>
      </c>
      <c r="F1184" s="28" t="s">
        <v>506</v>
      </c>
      <c r="G1184" s="21"/>
      <c r="H1184" s="21" t="s">
        <v>491</v>
      </c>
      <c r="I1184" s="21"/>
      <c r="J1184" s="21"/>
      <c r="K1184" s="21"/>
      <c r="L1184" s="58"/>
    </row>
    <row r="1185" spans="1:12" x14ac:dyDescent="0.35">
      <c r="A1185" s="40" t="s">
        <v>1406</v>
      </c>
      <c r="B1185" s="29">
        <v>43018</v>
      </c>
      <c r="C1185" s="37">
        <f t="shared" ca="1" si="55"/>
        <v>396</v>
      </c>
      <c r="D1185" s="21" t="s">
        <v>491</v>
      </c>
      <c r="E1185" s="28" t="s">
        <v>418</v>
      </c>
      <c r="F1185" s="28" t="s">
        <v>506</v>
      </c>
      <c r="G1185" s="21"/>
      <c r="H1185" s="21" t="s">
        <v>491</v>
      </c>
      <c r="I1185" s="21"/>
      <c r="J1185" s="21"/>
      <c r="K1185" s="21"/>
      <c r="L1185" s="58"/>
    </row>
    <row r="1186" spans="1:12" x14ac:dyDescent="0.35">
      <c r="A1186" s="40" t="s">
        <v>1407</v>
      </c>
      <c r="B1186" s="29">
        <v>43018</v>
      </c>
      <c r="C1186" s="37">
        <f t="shared" ca="1" si="55"/>
        <v>396</v>
      </c>
      <c r="D1186" s="21" t="s">
        <v>491</v>
      </c>
      <c r="E1186" s="21" t="s">
        <v>1068</v>
      </c>
      <c r="F1186" s="21" t="s">
        <v>507</v>
      </c>
      <c r="G1186" s="21"/>
      <c r="H1186" s="21" t="s">
        <v>491</v>
      </c>
      <c r="I1186" s="21"/>
      <c r="J1186" s="21"/>
      <c r="K1186" s="21"/>
      <c r="L1186" s="58"/>
    </row>
    <row r="1187" spans="1:12" x14ac:dyDescent="0.35">
      <c r="A1187" s="40" t="s">
        <v>1408</v>
      </c>
      <c r="B1187" s="29">
        <v>43018</v>
      </c>
      <c r="C1187" s="37">
        <f t="shared" ca="1" si="55"/>
        <v>396</v>
      </c>
      <c r="D1187" s="21" t="s">
        <v>491</v>
      </c>
      <c r="E1187" s="28" t="s">
        <v>418</v>
      </c>
      <c r="F1187" s="28" t="s">
        <v>506</v>
      </c>
      <c r="G1187" s="21"/>
      <c r="H1187" s="21" t="s">
        <v>491</v>
      </c>
      <c r="I1187" s="21"/>
      <c r="J1187" s="21"/>
      <c r="K1187" s="21"/>
      <c r="L1187" s="58"/>
    </row>
    <row r="1188" spans="1:12" x14ac:dyDescent="0.35">
      <c r="A1188" s="40" t="s">
        <v>1409</v>
      </c>
      <c r="B1188" s="29">
        <v>43018</v>
      </c>
      <c r="C1188" s="37">
        <f t="shared" ca="1" si="55"/>
        <v>396</v>
      </c>
      <c r="D1188" s="21" t="s">
        <v>491</v>
      </c>
      <c r="E1188" s="28" t="s">
        <v>418</v>
      </c>
      <c r="F1188" s="28" t="s">
        <v>506</v>
      </c>
      <c r="G1188" s="21"/>
      <c r="H1188" s="21" t="s">
        <v>491</v>
      </c>
      <c r="I1188" s="21"/>
      <c r="J1188" s="21"/>
      <c r="K1188" s="21"/>
      <c r="L1188" s="58"/>
    </row>
    <row r="1189" spans="1:12" x14ac:dyDescent="0.35">
      <c r="A1189" s="40" t="s">
        <v>1410</v>
      </c>
      <c r="B1189" s="29">
        <v>43018</v>
      </c>
      <c r="C1189" s="37">
        <f t="shared" ca="1" si="55"/>
        <v>396</v>
      </c>
      <c r="D1189" s="21" t="s">
        <v>491</v>
      </c>
      <c r="E1189" s="21" t="s">
        <v>1068</v>
      </c>
      <c r="F1189" s="21" t="s">
        <v>507</v>
      </c>
      <c r="G1189" s="21"/>
      <c r="H1189" s="21" t="s">
        <v>491</v>
      </c>
      <c r="I1189" s="21"/>
      <c r="J1189" s="21"/>
      <c r="K1189" s="21"/>
      <c r="L1189" s="58"/>
    </row>
    <row r="1190" spans="1:12" x14ac:dyDescent="0.35">
      <c r="A1190" s="40" t="s">
        <v>1411</v>
      </c>
      <c r="B1190" s="29">
        <v>43018</v>
      </c>
      <c r="C1190" s="37">
        <f t="shared" ca="1" si="55"/>
        <v>396</v>
      </c>
      <c r="D1190" s="21" t="s">
        <v>493</v>
      </c>
      <c r="E1190" s="28" t="s">
        <v>418</v>
      </c>
      <c r="F1190" s="28" t="s">
        <v>506</v>
      </c>
      <c r="G1190" s="21"/>
      <c r="H1190" s="21" t="s">
        <v>491</v>
      </c>
      <c r="I1190" s="21"/>
      <c r="J1190" s="21"/>
      <c r="K1190" s="21"/>
      <c r="L1190" s="58"/>
    </row>
    <row r="1191" spans="1:12" x14ac:dyDescent="0.35">
      <c r="A1191" s="40" t="s">
        <v>1412</v>
      </c>
      <c r="B1191" s="29">
        <v>43018</v>
      </c>
      <c r="C1191" s="37">
        <f t="shared" ca="1" si="55"/>
        <v>396</v>
      </c>
      <c r="D1191" s="21" t="s">
        <v>493</v>
      </c>
      <c r="E1191" s="21" t="s">
        <v>1068</v>
      </c>
      <c r="F1191" s="21" t="s">
        <v>507</v>
      </c>
      <c r="G1191" s="21"/>
      <c r="H1191" s="21" t="s">
        <v>491</v>
      </c>
      <c r="I1191" s="21"/>
      <c r="J1191" s="21"/>
      <c r="K1191" s="21"/>
      <c r="L1191" s="58"/>
    </row>
    <row r="1192" spans="1:12" ht="18.600000000000001" thickBot="1" x14ac:dyDescent="0.4">
      <c r="A1192" s="67" t="s">
        <v>1413</v>
      </c>
      <c r="B1192" s="26">
        <v>43018</v>
      </c>
      <c r="C1192" s="27">
        <f t="shared" ca="1" si="55"/>
        <v>396</v>
      </c>
      <c r="D1192" s="25" t="s">
        <v>493</v>
      </c>
      <c r="E1192" s="21" t="s">
        <v>1068</v>
      </c>
      <c r="F1192" s="21" t="s">
        <v>507</v>
      </c>
      <c r="G1192" s="25"/>
      <c r="H1192" s="21" t="s">
        <v>491</v>
      </c>
      <c r="I1192" s="25"/>
      <c r="J1192" s="25"/>
      <c r="K1192" s="25"/>
      <c r="L1192" s="79"/>
    </row>
    <row r="1193" spans="1:12" x14ac:dyDescent="0.35">
      <c r="A1193" s="39" t="s">
        <v>1414</v>
      </c>
      <c r="B1193" s="70">
        <v>43018</v>
      </c>
      <c r="C1193" s="71">
        <f t="shared" ca="1" si="55"/>
        <v>396</v>
      </c>
      <c r="D1193" s="18" t="s">
        <v>491</v>
      </c>
      <c r="E1193" s="18" t="s">
        <v>730</v>
      </c>
      <c r="F1193" s="18" t="s">
        <v>506</v>
      </c>
      <c r="G1193" s="18"/>
      <c r="H1193" s="18" t="s">
        <v>506</v>
      </c>
      <c r="I1193" s="249" t="s">
        <v>1418</v>
      </c>
      <c r="J1193" s="271" t="s">
        <v>509</v>
      </c>
      <c r="K1193" s="249" t="s">
        <v>1419</v>
      </c>
      <c r="L1193" s="271" t="s">
        <v>509</v>
      </c>
    </row>
    <row r="1194" spans="1:12" x14ac:dyDescent="0.35">
      <c r="A1194" s="40" t="s">
        <v>1415</v>
      </c>
      <c r="B1194" s="29">
        <v>43018</v>
      </c>
      <c r="C1194" s="37">
        <f t="shared" ca="1" si="55"/>
        <v>396</v>
      </c>
      <c r="D1194" s="21" t="s">
        <v>491</v>
      </c>
      <c r="E1194" s="21" t="s">
        <v>730</v>
      </c>
      <c r="F1194" s="28" t="s">
        <v>506</v>
      </c>
      <c r="G1194" s="21"/>
      <c r="H1194" s="21" t="s">
        <v>506</v>
      </c>
      <c r="I1194" s="21"/>
      <c r="J1194" s="21"/>
      <c r="K1194" s="21"/>
      <c r="L1194" s="58"/>
    </row>
    <row r="1195" spans="1:12" x14ac:dyDescent="0.35">
      <c r="A1195" s="40" t="s">
        <v>1416</v>
      </c>
      <c r="B1195" s="29">
        <v>43018</v>
      </c>
      <c r="C1195" s="37">
        <f t="shared" ca="1" si="55"/>
        <v>396</v>
      </c>
      <c r="D1195" s="21" t="s">
        <v>493</v>
      </c>
      <c r="E1195" s="21" t="s">
        <v>509</v>
      </c>
      <c r="F1195" s="21" t="s">
        <v>507</v>
      </c>
      <c r="G1195" s="21"/>
      <c r="H1195" s="21" t="s">
        <v>506</v>
      </c>
      <c r="I1195" s="21"/>
      <c r="J1195" s="21"/>
      <c r="K1195" s="21"/>
      <c r="L1195" s="58"/>
    </row>
    <row r="1196" spans="1:12" ht="18.600000000000001" thickBot="1" x14ac:dyDescent="0.4">
      <c r="A1196" s="56" t="s">
        <v>1417</v>
      </c>
      <c r="B1196" s="29">
        <v>43018</v>
      </c>
      <c r="C1196" s="37">
        <f t="shared" ca="1" si="55"/>
        <v>396</v>
      </c>
      <c r="D1196" s="28" t="s">
        <v>493</v>
      </c>
      <c r="E1196" s="28" t="s">
        <v>509</v>
      </c>
      <c r="F1196" s="28" t="s">
        <v>507</v>
      </c>
      <c r="G1196" s="28"/>
      <c r="H1196" s="28" t="s">
        <v>506</v>
      </c>
      <c r="I1196" s="28"/>
      <c r="J1196" s="28"/>
      <c r="K1196" s="28"/>
      <c r="L1196" s="57"/>
    </row>
    <row r="1197" spans="1:12" x14ac:dyDescent="0.35">
      <c r="A1197" s="39" t="s">
        <v>1429</v>
      </c>
      <c r="B1197" s="16">
        <v>43046</v>
      </c>
      <c r="C1197" s="17">
        <f t="shared" ca="1" si="55"/>
        <v>392</v>
      </c>
      <c r="D1197" s="18" t="s">
        <v>491</v>
      </c>
      <c r="E1197" s="18" t="s">
        <v>1068</v>
      </c>
      <c r="F1197" s="18" t="s">
        <v>507</v>
      </c>
      <c r="G1197" s="18"/>
      <c r="H1197" s="18" t="s">
        <v>491</v>
      </c>
      <c r="I1197" s="18"/>
      <c r="J1197" s="18"/>
      <c r="K1197" s="249" t="s">
        <v>1398</v>
      </c>
      <c r="L1197" s="271" t="s">
        <v>1068</v>
      </c>
    </row>
    <row r="1198" spans="1:12" x14ac:dyDescent="0.35">
      <c r="A1198" s="40" t="s">
        <v>1430</v>
      </c>
      <c r="B1198" s="19">
        <v>43046</v>
      </c>
      <c r="C1198" s="20">
        <f t="shared" ca="1" si="55"/>
        <v>392</v>
      </c>
      <c r="D1198" s="21" t="s">
        <v>491</v>
      </c>
      <c r="E1198" s="21" t="s">
        <v>1068</v>
      </c>
      <c r="F1198" s="21" t="s">
        <v>507</v>
      </c>
      <c r="G1198" s="21"/>
      <c r="H1198" s="21" t="s">
        <v>491</v>
      </c>
      <c r="I1198" s="21"/>
      <c r="J1198" s="21"/>
      <c r="K1198" s="21"/>
      <c r="L1198" s="58"/>
    </row>
    <row r="1199" spans="1:12" x14ac:dyDescent="0.35">
      <c r="A1199" s="40" t="s">
        <v>1431</v>
      </c>
      <c r="B1199" s="19">
        <v>43046</v>
      </c>
      <c r="C1199" s="20">
        <f t="shared" ca="1" si="55"/>
        <v>392</v>
      </c>
      <c r="D1199" s="21" t="s">
        <v>491</v>
      </c>
      <c r="E1199" s="28" t="s">
        <v>418</v>
      </c>
      <c r="F1199" s="21" t="s">
        <v>506</v>
      </c>
      <c r="G1199" s="21"/>
      <c r="H1199" s="21" t="s">
        <v>491</v>
      </c>
      <c r="I1199" s="21"/>
      <c r="J1199" s="21"/>
      <c r="K1199" s="21"/>
      <c r="L1199" s="58"/>
    </row>
    <row r="1200" spans="1:12" x14ac:dyDescent="0.35">
      <c r="A1200" s="40" t="s">
        <v>1432</v>
      </c>
      <c r="B1200" s="19">
        <v>43046</v>
      </c>
      <c r="C1200" s="20">
        <f t="shared" ca="1" si="55"/>
        <v>392</v>
      </c>
      <c r="D1200" s="21" t="s">
        <v>491</v>
      </c>
      <c r="E1200" s="21" t="s">
        <v>1068</v>
      </c>
      <c r="F1200" s="21" t="s">
        <v>507</v>
      </c>
      <c r="G1200" s="21"/>
      <c r="H1200" s="21" t="s">
        <v>491</v>
      </c>
      <c r="I1200" s="21"/>
      <c r="J1200" s="21"/>
      <c r="K1200" s="21"/>
      <c r="L1200" s="58"/>
    </row>
    <row r="1201" spans="1:12" x14ac:dyDescent="0.35">
      <c r="A1201" s="40" t="s">
        <v>1433</v>
      </c>
      <c r="B1201" s="19">
        <v>43046</v>
      </c>
      <c r="C1201" s="20">
        <f t="shared" ca="1" si="55"/>
        <v>392</v>
      </c>
      <c r="D1201" s="21" t="s">
        <v>493</v>
      </c>
      <c r="E1201" s="21" t="s">
        <v>1068</v>
      </c>
      <c r="F1201" s="21" t="s">
        <v>507</v>
      </c>
      <c r="G1201" s="21"/>
      <c r="H1201" s="21" t="s">
        <v>491</v>
      </c>
      <c r="I1201" s="21"/>
      <c r="J1201" s="21"/>
      <c r="K1201" s="21"/>
      <c r="L1201" s="58"/>
    </row>
    <row r="1202" spans="1:12" x14ac:dyDescent="0.35">
      <c r="A1202" s="40" t="s">
        <v>1434</v>
      </c>
      <c r="B1202" s="19">
        <v>43046</v>
      </c>
      <c r="C1202" s="20">
        <f t="shared" ca="1" si="55"/>
        <v>392</v>
      </c>
      <c r="D1202" s="21" t="s">
        <v>493</v>
      </c>
      <c r="E1202" s="28" t="s">
        <v>418</v>
      </c>
      <c r="F1202" s="21" t="s">
        <v>506</v>
      </c>
      <c r="G1202" s="21"/>
      <c r="H1202" s="21" t="s">
        <v>491</v>
      </c>
      <c r="I1202" s="21"/>
      <c r="J1202" s="21"/>
      <c r="K1202" s="21"/>
      <c r="L1202" s="58"/>
    </row>
    <row r="1203" spans="1:12" x14ac:dyDescent="0.35">
      <c r="A1203" s="40" t="s">
        <v>1435</v>
      </c>
      <c r="B1203" s="19">
        <v>43046</v>
      </c>
      <c r="C1203" s="20">
        <f t="shared" ca="1" si="55"/>
        <v>392</v>
      </c>
      <c r="D1203" s="21" t="s">
        <v>493</v>
      </c>
      <c r="E1203" s="21" t="s">
        <v>1068</v>
      </c>
      <c r="F1203" s="21" t="s">
        <v>507</v>
      </c>
      <c r="G1203" s="21"/>
      <c r="H1203" s="21" t="s">
        <v>491</v>
      </c>
      <c r="I1203" s="21"/>
      <c r="J1203" s="21"/>
      <c r="K1203" s="21"/>
      <c r="L1203" s="58"/>
    </row>
    <row r="1204" spans="1:12" x14ac:dyDescent="0.35">
      <c r="A1204" s="40" t="s">
        <v>1436</v>
      </c>
      <c r="B1204" s="19">
        <v>43046</v>
      </c>
      <c r="C1204" s="20">
        <f t="shared" ca="1" si="55"/>
        <v>392</v>
      </c>
      <c r="D1204" s="21" t="s">
        <v>493</v>
      </c>
      <c r="E1204" s="21" t="s">
        <v>1068</v>
      </c>
      <c r="F1204" s="21" t="s">
        <v>507</v>
      </c>
      <c r="G1204" s="21"/>
      <c r="H1204" s="21" t="s">
        <v>491</v>
      </c>
      <c r="I1204" s="21"/>
      <c r="J1204" s="21"/>
      <c r="K1204" s="21"/>
      <c r="L1204" s="58"/>
    </row>
    <row r="1205" spans="1:12" x14ac:dyDescent="0.35">
      <c r="A1205" s="40" t="s">
        <v>1437</v>
      </c>
      <c r="B1205" s="19">
        <v>43046</v>
      </c>
      <c r="C1205" s="20">
        <f t="shared" ca="1" si="55"/>
        <v>392</v>
      </c>
      <c r="D1205" s="21" t="s">
        <v>493</v>
      </c>
      <c r="E1205" s="21" t="s">
        <v>1068</v>
      </c>
      <c r="F1205" s="21" t="s">
        <v>506</v>
      </c>
      <c r="G1205" s="21"/>
      <c r="H1205" s="21" t="s">
        <v>491</v>
      </c>
      <c r="I1205" s="21"/>
      <c r="J1205" s="21"/>
      <c r="K1205" s="21"/>
      <c r="L1205" s="58"/>
    </row>
    <row r="1206" spans="1:12" ht="18.600000000000001" thickBot="1" x14ac:dyDescent="0.4">
      <c r="A1206" s="56" t="s">
        <v>1438</v>
      </c>
      <c r="B1206" s="29">
        <v>43046</v>
      </c>
      <c r="C1206" s="37">
        <f t="shared" ca="1" si="55"/>
        <v>392</v>
      </c>
      <c r="D1206" s="28" t="s">
        <v>493</v>
      </c>
      <c r="E1206" s="28" t="s">
        <v>418</v>
      </c>
      <c r="F1206" s="28" t="s">
        <v>506</v>
      </c>
      <c r="G1206" s="28"/>
      <c r="H1206" s="28" t="s">
        <v>491</v>
      </c>
      <c r="I1206" s="28"/>
      <c r="J1206" s="28"/>
      <c r="K1206" s="28"/>
      <c r="L1206" s="57"/>
    </row>
    <row r="1207" spans="1:12" x14ac:dyDescent="0.35">
      <c r="A1207" s="39" t="s">
        <v>1446</v>
      </c>
      <c r="B1207" s="16">
        <v>43077</v>
      </c>
      <c r="C1207" s="17">
        <f t="shared" ca="1" si="55"/>
        <v>387.57142857142856</v>
      </c>
      <c r="D1207" s="18" t="s">
        <v>491</v>
      </c>
      <c r="E1207" s="69" t="s">
        <v>418</v>
      </c>
      <c r="F1207" s="18" t="s">
        <v>506</v>
      </c>
      <c r="G1207" s="18"/>
      <c r="H1207" s="18" t="s">
        <v>491</v>
      </c>
      <c r="I1207" s="18"/>
      <c r="J1207" s="18"/>
      <c r="K1207" s="249" t="s">
        <v>1398</v>
      </c>
      <c r="L1207" s="271" t="s">
        <v>1068</v>
      </c>
    </row>
    <row r="1208" spans="1:12" x14ac:dyDescent="0.35">
      <c r="A1208" s="40" t="s">
        <v>1442</v>
      </c>
      <c r="B1208" s="19">
        <v>43077</v>
      </c>
      <c r="C1208" s="20">
        <f t="shared" ca="1" si="55"/>
        <v>387.57142857142856</v>
      </c>
      <c r="D1208" s="21" t="s">
        <v>493</v>
      </c>
      <c r="E1208" s="21" t="s">
        <v>1068</v>
      </c>
      <c r="F1208" s="21" t="s">
        <v>507</v>
      </c>
      <c r="G1208" s="21"/>
      <c r="H1208" s="21" t="s">
        <v>491</v>
      </c>
      <c r="I1208" s="21"/>
      <c r="J1208" s="21"/>
      <c r="K1208" s="21"/>
      <c r="L1208" s="58"/>
    </row>
    <row r="1209" spans="1:12" x14ac:dyDescent="0.35">
      <c r="A1209" s="40" t="s">
        <v>1443</v>
      </c>
      <c r="B1209" s="19">
        <v>43077</v>
      </c>
      <c r="C1209" s="20">
        <f t="shared" ca="1" si="55"/>
        <v>387.57142857142856</v>
      </c>
      <c r="D1209" s="21" t="s">
        <v>493</v>
      </c>
      <c r="E1209" s="21" t="s">
        <v>1068</v>
      </c>
      <c r="F1209" s="21" t="s">
        <v>507</v>
      </c>
      <c r="G1209" s="21"/>
      <c r="H1209" s="21" t="s">
        <v>491</v>
      </c>
      <c r="I1209" s="21"/>
      <c r="J1209" s="21"/>
      <c r="K1209" s="21"/>
      <c r="L1209" s="58"/>
    </row>
    <row r="1210" spans="1:12" x14ac:dyDescent="0.35">
      <c r="A1210" s="40" t="s">
        <v>1444</v>
      </c>
      <c r="B1210" s="19">
        <v>43077</v>
      </c>
      <c r="C1210" s="20">
        <f t="shared" ca="1" si="55"/>
        <v>387.57142857142856</v>
      </c>
      <c r="D1210" s="21" t="s">
        <v>493</v>
      </c>
      <c r="E1210" s="21" t="s">
        <v>1068</v>
      </c>
      <c r="F1210" s="21" t="s">
        <v>507</v>
      </c>
      <c r="G1210" s="21"/>
      <c r="H1210" s="21" t="s">
        <v>491</v>
      </c>
      <c r="I1210" s="21"/>
      <c r="J1210" s="21"/>
      <c r="K1210" s="21"/>
      <c r="L1210" s="58"/>
    </row>
    <row r="1211" spans="1:12" ht="18.600000000000001" thickBot="1" x14ac:dyDescent="0.4">
      <c r="A1211" s="67" t="s">
        <v>1445</v>
      </c>
      <c r="B1211" s="26">
        <v>43077</v>
      </c>
      <c r="C1211" s="27">
        <f t="shared" ca="1" si="55"/>
        <v>387.57142857142856</v>
      </c>
      <c r="D1211" s="25" t="s">
        <v>493</v>
      </c>
      <c r="E1211" s="25" t="s">
        <v>418</v>
      </c>
      <c r="F1211" s="25" t="s">
        <v>506</v>
      </c>
      <c r="G1211" s="25"/>
      <c r="H1211" s="25" t="s">
        <v>491</v>
      </c>
      <c r="I1211" s="25"/>
      <c r="J1211" s="25"/>
      <c r="K1211" s="25"/>
      <c r="L1211" s="79"/>
    </row>
    <row r="1212" spans="1:12" x14ac:dyDescent="0.35">
      <c r="A1212" s="39" t="s">
        <v>1447</v>
      </c>
      <c r="B1212" s="16">
        <v>43084</v>
      </c>
      <c r="C1212" s="17">
        <f t="shared" ca="1" si="55"/>
        <v>386.57142857142856</v>
      </c>
      <c r="D1212" s="18" t="s">
        <v>491</v>
      </c>
      <c r="E1212" s="18" t="s">
        <v>1068</v>
      </c>
      <c r="F1212" s="18" t="s">
        <v>507</v>
      </c>
      <c r="G1212" s="18"/>
      <c r="H1212" s="18" t="s">
        <v>491</v>
      </c>
      <c r="I1212" s="18"/>
      <c r="J1212" s="18"/>
      <c r="K1212" s="249" t="s">
        <v>1398</v>
      </c>
      <c r="L1212" s="271" t="s">
        <v>1068</v>
      </c>
    </row>
    <row r="1213" spans="1:12" x14ac:dyDescent="0.35">
      <c r="A1213" s="40" t="s">
        <v>1448</v>
      </c>
      <c r="B1213" s="19">
        <v>43084</v>
      </c>
      <c r="C1213" s="20">
        <f t="shared" ca="1" si="55"/>
        <v>386.57142857142856</v>
      </c>
      <c r="D1213" s="21" t="s">
        <v>491</v>
      </c>
      <c r="E1213" s="21" t="s">
        <v>1068</v>
      </c>
      <c r="F1213" s="21" t="s">
        <v>507</v>
      </c>
      <c r="G1213" s="21"/>
      <c r="H1213" s="21" t="s">
        <v>491</v>
      </c>
      <c r="I1213" s="21"/>
      <c r="J1213" s="21"/>
      <c r="K1213" s="21"/>
      <c r="L1213" s="58"/>
    </row>
    <row r="1214" spans="1:12" x14ac:dyDescent="0.35">
      <c r="A1214" s="40" t="s">
        <v>1449</v>
      </c>
      <c r="B1214" s="19">
        <v>43084</v>
      </c>
      <c r="C1214" s="20">
        <f t="shared" ca="1" si="55"/>
        <v>386.57142857142856</v>
      </c>
      <c r="D1214" s="21" t="s">
        <v>491</v>
      </c>
      <c r="E1214" s="28" t="s">
        <v>418</v>
      </c>
      <c r="F1214" s="21" t="s">
        <v>506</v>
      </c>
      <c r="G1214" s="21"/>
      <c r="H1214" s="21" t="s">
        <v>491</v>
      </c>
      <c r="I1214" s="21"/>
      <c r="J1214" s="21"/>
      <c r="K1214" s="21"/>
      <c r="L1214" s="58"/>
    </row>
    <row r="1215" spans="1:12" ht="18.600000000000001" thickBot="1" x14ac:dyDescent="0.4">
      <c r="A1215" s="56" t="s">
        <v>1450</v>
      </c>
      <c r="B1215" s="29">
        <v>43084</v>
      </c>
      <c r="C1215" s="37">
        <f t="shared" ca="1" si="55"/>
        <v>386.57142857142856</v>
      </c>
      <c r="D1215" s="28" t="s">
        <v>493</v>
      </c>
      <c r="E1215" s="28" t="s">
        <v>1068</v>
      </c>
      <c r="F1215" s="28" t="s">
        <v>507</v>
      </c>
      <c r="G1215" s="28"/>
      <c r="H1215" s="28" t="s">
        <v>491</v>
      </c>
      <c r="I1215" s="28"/>
      <c r="J1215" s="28"/>
      <c r="K1215" s="28"/>
      <c r="L1215" s="57"/>
    </row>
    <row r="1216" spans="1:12" x14ac:dyDescent="0.35">
      <c r="A1216" s="39" t="s">
        <v>1452</v>
      </c>
      <c r="B1216" s="16">
        <v>43107</v>
      </c>
      <c r="C1216" s="17">
        <f t="shared" ca="1" si="55"/>
        <v>383.28571428571428</v>
      </c>
      <c r="D1216" s="18" t="s">
        <v>491</v>
      </c>
      <c r="E1216" s="18" t="s">
        <v>1068</v>
      </c>
      <c r="F1216" s="18" t="s">
        <v>507</v>
      </c>
      <c r="G1216" s="18"/>
      <c r="H1216" s="18" t="s">
        <v>491</v>
      </c>
      <c r="I1216" s="18"/>
      <c r="J1216" s="18"/>
      <c r="K1216" s="249" t="s">
        <v>1398</v>
      </c>
      <c r="L1216" s="271" t="s">
        <v>1068</v>
      </c>
    </row>
    <row r="1217" spans="1:12" x14ac:dyDescent="0.35">
      <c r="A1217" s="40" t="s">
        <v>1453</v>
      </c>
      <c r="B1217" s="19">
        <v>43107</v>
      </c>
      <c r="C1217" s="20">
        <f t="shared" ca="1" si="55"/>
        <v>383.28571428571428</v>
      </c>
      <c r="D1217" s="21" t="s">
        <v>493</v>
      </c>
      <c r="E1217" s="21" t="s">
        <v>1068</v>
      </c>
      <c r="F1217" s="21" t="s">
        <v>507</v>
      </c>
      <c r="G1217" s="21"/>
      <c r="H1217" s="21" t="s">
        <v>491</v>
      </c>
      <c r="I1217" s="21"/>
      <c r="J1217" s="21"/>
      <c r="K1217" s="21"/>
      <c r="L1217" s="58"/>
    </row>
    <row r="1218" spans="1:12" ht="18.600000000000001" thickBot="1" x14ac:dyDescent="0.4">
      <c r="A1218" s="56" t="s">
        <v>1454</v>
      </c>
      <c r="B1218" s="29">
        <v>43107</v>
      </c>
      <c r="C1218" s="37">
        <f t="shared" ca="1" si="55"/>
        <v>383.28571428571428</v>
      </c>
      <c r="D1218" s="28" t="s">
        <v>493</v>
      </c>
      <c r="E1218" s="28" t="s">
        <v>1068</v>
      </c>
      <c r="F1218" s="28" t="s">
        <v>507</v>
      </c>
      <c r="G1218" s="28"/>
      <c r="H1218" s="28" t="s">
        <v>491</v>
      </c>
      <c r="I1218" s="28"/>
      <c r="J1218" s="28"/>
      <c r="K1218" s="28"/>
      <c r="L1218" s="57"/>
    </row>
    <row r="1219" spans="1:12" x14ac:dyDescent="0.35">
      <c r="A1219" s="39" t="s">
        <v>1455</v>
      </c>
      <c r="B1219" s="16">
        <v>43111</v>
      </c>
      <c r="C1219" s="17">
        <f t="shared" ca="1" si="55"/>
        <v>382.71428571428572</v>
      </c>
      <c r="D1219" s="18" t="s">
        <v>491</v>
      </c>
      <c r="E1219" s="18" t="s">
        <v>509</v>
      </c>
      <c r="F1219" s="18" t="s">
        <v>507</v>
      </c>
      <c r="G1219" s="18"/>
      <c r="H1219" s="18" t="s">
        <v>506</v>
      </c>
      <c r="I1219" s="249" t="s">
        <v>1416</v>
      </c>
      <c r="J1219" s="249" t="s">
        <v>509</v>
      </c>
      <c r="K1219" s="249" t="s">
        <v>1468</v>
      </c>
      <c r="L1219" s="271" t="s">
        <v>730</v>
      </c>
    </row>
    <row r="1220" spans="1:12" x14ac:dyDescent="0.35">
      <c r="A1220" s="40" t="s">
        <v>1456</v>
      </c>
      <c r="B1220" s="19">
        <v>43111</v>
      </c>
      <c r="C1220" s="20">
        <f t="shared" ca="1" si="55"/>
        <v>382.71428571428572</v>
      </c>
      <c r="D1220" s="21" t="s">
        <v>491</v>
      </c>
      <c r="E1220" s="21" t="s">
        <v>509</v>
      </c>
      <c r="F1220" s="21" t="s">
        <v>507</v>
      </c>
      <c r="G1220" s="21"/>
      <c r="H1220" s="21" t="s">
        <v>506</v>
      </c>
      <c r="I1220" s="21"/>
      <c r="J1220" s="21"/>
      <c r="K1220" s="21"/>
      <c r="L1220" s="58"/>
    </row>
    <row r="1221" spans="1:12" x14ac:dyDescent="0.35">
      <c r="A1221" s="40" t="s">
        <v>1457</v>
      </c>
      <c r="B1221" s="19">
        <v>43111</v>
      </c>
      <c r="C1221" s="20">
        <f t="shared" ref="C1221:C1273" ca="1" si="56">(TODAY()-B1221)/7</f>
        <v>382.71428571428572</v>
      </c>
      <c r="D1221" s="21" t="s">
        <v>491</v>
      </c>
      <c r="E1221" s="21" t="s">
        <v>509</v>
      </c>
      <c r="F1221" s="21" t="s">
        <v>507</v>
      </c>
      <c r="G1221" s="21"/>
      <c r="H1221" s="21" t="s">
        <v>506</v>
      </c>
      <c r="I1221" s="21"/>
      <c r="J1221" s="21"/>
      <c r="K1221" s="21"/>
      <c r="L1221" s="58"/>
    </row>
    <row r="1222" spans="1:12" x14ac:dyDescent="0.35">
      <c r="A1222" s="40" t="s">
        <v>1458</v>
      </c>
      <c r="B1222" s="19">
        <v>43111</v>
      </c>
      <c r="C1222" s="20">
        <f t="shared" ca="1" si="56"/>
        <v>382.71428571428572</v>
      </c>
      <c r="D1222" s="21" t="s">
        <v>491</v>
      </c>
      <c r="E1222" s="21" t="s">
        <v>730</v>
      </c>
      <c r="F1222" s="21" t="s">
        <v>506</v>
      </c>
      <c r="G1222" s="21"/>
      <c r="H1222" s="21" t="s">
        <v>506</v>
      </c>
      <c r="I1222" s="21"/>
      <c r="J1222" s="21"/>
      <c r="K1222" s="21"/>
      <c r="L1222" s="58"/>
    </row>
    <row r="1223" spans="1:12" x14ac:dyDescent="0.35">
      <c r="A1223" s="40" t="s">
        <v>1459</v>
      </c>
      <c r="B1223" s="19">
        <v>43111</v>
      </c>
      <c r="C1223" s="20">
        <f t="shared" ca="1" si="56"/>
        <v>382.71428571428572</v>
      </c>
      <c r="D1223" s="21" t="s">
        <v>491</v>
      </c>
      <c r="E1223" s="21" t="s">
        <v>730</v>
      </c>
      <c r="F1223" s="21" t="s">
        <v>506</v>
      </c>
      <c r="G1223" s="21"/>
      <c r="H1223" s="21" t="s">
        <v>506</v>
      </c>
      <c r="I1223" s="21"/>
      <c r="J1223" s="21"/>
      <c r="K1223" s="21"/>
      <c r="L1223" s="58"/>
    </row>
    <row r="1224" spans="1:12" x14ac:dyDescent="0.35">
      <c r="A1224" s="40" t="s">
        <v>1460</v>
      </c>
      <c r="B1224" s="19">
        <v>43111</v>
      </c>
      <c r="C1224" s="20">
        <f t="shared" ca="1" si="56"/>
        <v>382.71428571428572</v>
      </c>
      <c r="D1224" s="21" t="s">
        <v>493</v>
      </c>
      <c r="E1224" s="21" t="s">
        <v>509</v>
      </c>
      <c r="F1224" s="21" t="s">
        <v>507</v>
      </c>
      <c r="G1224" s="21"/>
      <c r="H1224" s="21" t="s">
        <v>506</v>
      </c>
      <c r="I1224" s="21"/>
      <c r="J1224" s="21"/>
      <c r="K1224" s="21"/>
      <c r="L1224" s="58"/>
    </row>
    <row r="1225" spans="1:12" x14ac:dyDescent="0.35">
      <c r="A1225" s="40" t="s">
        <v>1461</v>
      </c>
      <c r="B1225" s="19">
        <v>43111</v>
      </c>
      <c r="C1225" s="20">
        <f t="shared" ca="1" si="56"/>
        <v>382.71428571428572</v>
      </c>
      <c r="D1225" s="21" t="s">
        <v>493</v>
      </c>
      <c r="E1225" s="21" t="s">
        <v>509</v>
      </c>
      <c r="F1225" s="21" t="s">
        <v>507</v>
      </c>
      <c r="G1225" s="21"/>
      <c r="H1225" s="21" t="s">
        <v>506</v>
      </c>
      <c r="I1225" s="21"/>
      <c r="J1225" s="21"/>
      <c r="K1225" s="21"/>
      <c r="L1225" s="58"/>
    </row>
    <row r="1226" spans="1:12" x14ac:dyDescent="0.35">
      <c r="A1226" s="40" t="s">
        <v>1462</v>
      </c>
      <c r="B1226" s="19">
        <v>43111</v>
      </c>
      <c r="C1226" s="20">
        <f t="shared" ca="1" si="56"/>
        <v>382.71428571428572</v>
      </c>
      <c r="D1226" s="21" t="s">
        <v>493</v>
      </c>
      <c r="E1226" s="21" t="s">
        <v>730</v>
      </c>
      <c r="F1226" s="21" t="s">
        <v>506</v>
      </c>
      <c r="G1226" s="21"/>
      <c r="H1226" s="21" t="s">
        <v>506</v>
      </c>
      <c r="I1226" s="21"/>
      <c r="J1226" s="21"/>
      <c r="K1226" s="21"/>
      <c r="L1226" s="58"/>
    </row>
    <row r="1227" spans="1:12" ht="18.600000000000001" thickBot="1" x14ac:dyDescent="0.4">
      <c r="A1227" s="67" t="s">
        <v>1463</v>
      </c>
      <c r="B1227" s="26">
        <v>43111</v>
      </c>
      <c r="C1227" s="27">
        <f t="shared" ca="1" si="56"/>
        <v>382.71428571428572</v>
      </c>
      <c r="D1227" s="25" t="s">
        <v>493</v>
      </c>
      <c r="E1227" s="25" t="s">
        <v>730</v>
      </c>
      <c r="F1227" s="25" t="s">
        <v>506</v>
      </c>
      <c r="G1227" s="25"/>
      <c r="H1227" s="25" t="s">
        <v>506</v>
      </c>
      <c r="I1227" s="25"/>
      <c r="J1227" s="25"/>
      <c r="K1227" s="25"/>
      <c r="L1227" s="79"/>
    </row>
    <row r="1228" spans="1:12" x14ac:dyDescent="0.35">
      <c r="A1228" s="39" t="s">
        <v>1464</v>
      </c>
      <c r="B1228" s="16">
        <v>43113</v>
      </c>
      <c r="C1228" s="17">
        <f t="shared" ca="1" si="56"/>
        <v>382.42857142857144</v>
      </c>
      <c r="D1228" s="18" t="s">
        <v>491</v>
      </c>
      <c r="E1228" s="18" t="s">
        <v>730</v>
      </c>
      <c r="F1228" s="18" t="s">
        <v>506</v>
      </c>
      <c r="G1228" s="18"/>
      <c r="H1228" s="18" t="s">
        <v>506</v>
      </c>
      <c r="I1228" s="249" t="s">
        <v>1476</v>
      </c>
      <c r="J1228" s="249" t="s">
        <v>509</v>
      </c>
      <c r="K1228" s="249" t="s">
        <v>1477</v>
      </c>
      <c r="L1228" s="271" t="s">
        <v>730</v>
      </c>
    </row>
    <row r="1229" spans="1:12" x14ac:dyDescent="0.35">
      <c r="A1229" s="40" t="s">
        <v>1465</v>
      </c>
      <c r="B1229" s="19">
        <v>43113</v>
      </c>
      <c r="C1229" s="20">
        <f t="shared" ca="1" si="56"/>
        <v>382.42857142857144</v>
      </c>
      <c r="D1229" s="21" t="s">
        <v>491</v>
      </c>
      <c r="E1229" s="21" t="s">
        <v>730</v>
      </c>
      <c r="F1229" s="21" t="s">
        <v>506</v>
      </c>
      <c r="G1229" s="21"/>
      <c r="H1229" s="21" t="s">
        <v>506</v>
      </c>
      <c r="I1229" s="21"/>
      <c r="J1229" s="21"/>
      <c r="K1229" s="21"/>
      <c r="L1229" s="58"/>
    </row>
    <row r="1230" spans="1:12" x14ac:dyDescent="0.35">
      <c r="A1230" s="40" t="s">
        <v>1466</v>
      </c>
      <c r="B1230" s="19">
        <v>43113</v>
      </c>
      <c r="C1230" s="20">
        <f t="shared" ca="1" si="56"/>
        <v>382.42857142857144</v>
      </c>
      <c r="D1230" s="21" t="s">
        <v>491</v>
      </c>
      <c r="E1230" s="21" t="s">
        <v>509</v>
      </c>
      <c r="F1230" s="21" t="s">
        <v>507</v>
      </c>
      <c r="G1230" s="21"/>
      <c r="H1230" s="21" t="s">
        <v>506</v>
      </c>
      <c r="I1230" s="21"/>
      <c r="J1230" s="21"/>
      <c r="K1230" s="21"/>
      <c r="L1230" s="58"/>
    </row>
    <row r="1231" spans="1:12" x14ac:dyDescent="0.35">
      <c r="A1231" s="40" t="s">
        <v>1467</v>
      </c>
      <c r="B1231" s="19">
        <v>43113</v>
      </c>
      <c r="C1231" s="20">
        <f t="shared" ca="1" si="56"/>
        <v>382.42857142857144</v>
      </c>
      <c r="D1231" s="21" t="s">
        <v>491</v>
      </c>
      <c r="E1231" s="21" t="s">
        <v>730</v>
      </c>
      <c r="F1231" s="21" t="s">
        <v>506</v>
      </c>
      <c r="G1231" s="21"/>
      <c r="H1231" s="21" t="s">
        <v>506</v>
      </c>
      <c r="I1231" s="21"/>
      <c r="J1231" s="21"/>
      <c r="K1231" s="21"/>
      <c r="L1231" s="58"/>
    </row>
    <row r="1232" spans="1:12" x14ac:dyDescent="0.35">
      <c r="A1232" s="40" t="s">
        <v>1469</v>
      </c>
      <c r="B1232" s="19">
        <v>43113</v>
      </c>
      <c r="C1232" s="20">
        <f t="shared" ca="1" si="56"/>
        <v>382.42857142857144</v>
      </c>
      <c r="D1232" s="21" t="s">
        <v>491</v>
      </c>
      <c r="E1232" s="21" t="s">
        <v>730</v>
      </c>
      <c r="F1232" s="21" t="s">
        <v>506</v>
      </c>
      <c r="G1232" s="21"/>
      <c r="H1232" s="21" t="s">
        <v>506</v>
      </c>
      <c r="I1232" s="21"/>
      <c r="J1232" s="21"/>
      <c r="K1232" s="21"/>
      <c r="L1232" s="58"/>
    </row>
    <row r="1233" spans="1:12" x14ac:dyDescent="0.35">
      <c r="A1233" s="40" t="s">
        <v>1470</v>
      </c>
      <c r="B1233" s="19">
        <v>43113</v>
      </c>
      <c r="C1233" s="20">
        <f t="shared" ca="1" si="56"/>
        <v>382.42857142857144</v>
      </c>
      <c r="D1233" s="21" t="s">
        <v>493</v>
      </c>
      <c r="E1233" s="21" t="s">
        <v>509</v>
      </c>
      <c r="F1233" s="21" t="s">
        <v>507</v>
      </c>
      <c r="G1233" s="21"/>
      <c r="H1233" s="21" t="s">
        <v>506</v>
      </c>
      <c r="I1233" s="21"/>
      <c r="J1233" s="21"/>
      <c r="K1233" s="21"/>
      <c r="L1233" s="58"/>
    </row>
    <row r="1234" spans="1:12" x14ac:dyDescent="0.35">
      <c r="A1234" s="40" t="s">
        <v>1471</v>
      </c>
      <c r="B1234" s="19">
        <v>43113</v>
      </c>
      <c r="C1234" s="20">
        <f t="shared" ca="1" si="56"/>
        <v>382.42857142857144</v>
      </c>
      <c r="D1234" s="21" t="s">
        <v>493</v>
      </c>
      <c r="E1234" s="21" t="s">
        <v>509</v>
      </c>
      <c r="F1234" s="21" t="s">
        <v>507</v>
      </c>
      <c r="G1234" s="21"/>
      <c r="H1234" s="21" t="s">
        <v>506</v>
      </c>
      <c r="I1234" s="21"/>
      <c r="J1234" s="21"/>
      <c r="K1234" s="21"/>
      <c r="L1234" s="58"/>
    </row>
    <row r="1235" spans="1:12" x14ac:dyDescent="0.35">
      <c r="A1235" s="40" t="s">
        <v>1472</v>
      </c>
      <c r="B1235" s="19">
        <v>43113</v>
      </c>
      <c r="C1235" s="20">
        <f t="shared" ca="1" si="56"/>
        <v>382.42857142857144</v>
      </c>
      <c r="D1235" s="21" t="s">
        <v>493</v>
      </c>
      <c r="E1235" s="21" t="s">
        <v>509</v>
      </c>
      <c r="F1235" s="21" t="s">
        <v>507</v>
      </c>
      <c r="G1235" s="21"/>
      <c r="H1235" s="21" t="s">
        <v>506</v>
      </c>
      <c r="I1235" s="21"/>
      <c r="J1235" s="21"/>
      <c r="K1235" s="21"/>
      <c r="L1235" s="58"/>
    </row>
    <row r="1236" spans="1:12" ht="18.600000000000001" thickBot="1" x14ac:dyDescent="0.4">
      <c r="A1236" s="67" t="s">
        <v>1473</v>
      </c>
      <c r="B1236" s="26">
        <v>43113</v>
      </c>
      <c r="C1236" s="27">
        <f t="shared" ca="1" si="56"/>
        <v>382.42857142857144</v>
      </c>
      <c r="D1236" s="25" t="s">
        <v>493</v>
      </c>
      <c r="E1236" s="25" t="s">
        <v>730</v>
      </c>
      <c r="F1236" s="25" t="s">
        <v>506</v>
      </c>
      <c r="G1236" s="25"/>
      <c r="H1236" s="25" t="s">
        <v>506</v>
      </c>
      <c r="I1236" s="25"/>
      <c r="J1236" s="25"/>
      <c r="K1236" s="25"/>
      <c r="L1236" s="79"/>
    </row>
    <row r="1237" spans="1:12" x14ac:dyDescent="0.35">
      <c r="A1237" s="39" t="s">
        <v>1474</v>
      </c>
      <c r="B1237" s="16">
        <v>43111</v>
      </c>
      <c r="C1237" s="17">
        <f t="shared" ca="1" si="56"/>
        <v>382.71428571428572</v>
      </c>
      <c r="D1237" s="18" t="s">
        <v>493</v>
      </c>
      <c r="E1237" s="18" t="s">
        <v>1068</v>
      </c>
      <c r="F1237" s="18" t="s">
        <v>507</v>
      </c>
      <c r="G1237" s="18"/>
      <c r="H1237" s="18" t="s">
        <v>491</v>
      </c>
      <c r="I1237" s="18"/>
      <c r="J1237" s="18"/>
      <c r="K1237" s="18"/>
      <c r="L1237" s="41"/>
    </row>
    <row r="1238" spans="1:12" ht="18.600000000000001" thickBot="1" x14ac:dyDescent="0.4">
      <c r="A1238" s="56" t="s">
        <v>1475</v>
      </c>
      <c r="B1238" s="29">
        <v>43111</v>
      </c>
      <c r="C1238" s="37">
        <f ca="1">(TODAY()-B1238)/7</f>
        <v>382.71428571428572</v>
      </c>
      <c r="D1238" s="28" t="s">
        <v>493</v>
      </c>
      <c r="E1238" s="28" t="s">
        <v>418</v>
      </c>
      <c r="F1238" s="28" t="s">
        <v>506</v>
      </c>
      <c r="G1238" s="28"/>
      <c r="H1238" s="28" t="s">
        <v>491</v>
      </c>
      <c r="I1238" s="28"/>
      <c r="J1238" s="28"/>
      <c r="K1238" s="28"/>
      <c r="L1238" s="57"/>
    </row>
    <row r="1239" spans="1:12" x14ac:dyDescent="0.35">
      <c r="A1239" s="39" t="s">
        <v>1482</v>
      </c>
      <c r="B1239" s="16">
        <v>43124</v>
      </c>
      <c r="C1239" s="17">
        <f t="shared" ca="1" si="56"/>
        <v>380.85714285714283</v>
      </c>
      <c r="D1239" s="18" t="s">
        <v>491</v>
      </c>
      <c r="E1239" s="18" t="s">
        <v>418</v>
      </c>
      <c r="F1239" s="18" t="s">
        <v>506</v>
      </c>
      <c r="G1239" s="18"/>
      <c r="H1239" s="18" t="s">
        <v>491</v>
      </c>
      <c r="I1239" s="249" t="s">
        <v>1517</v>
      </c>
      <c r="J1239" s="249" t="s">
        <v>1068</v>
      </c>
      <c r="K1239" s="249" t="s">
        <v>1518</v>
      </c>
      <c r="L1239" s="271" t="s">
        <v>532</v>
      </c>
    </row>
    <row r="1240" spans="1:12" x14ac:dyDescent="0.35">
      <c r="A1240" s="40" t="s">
        <v>1483</v>
      </c>
      <c r="B1240" s="19">
        <v>43124</v>
      </c>
      <c r="C1240" s="20">
        <f t="shared" ca="1" si="56"/>
        <v>380.85714285714283</v>
      </c>
      <c r="D1240" s="21" t="s">
        <v>491</v>
      </c>
      <c r="E1240" s="21" t="s">
        <v>1068</v>
      </c>
      <c r="F1240" s="21" t="s">
        <v>507</v>
      </c>
      <c r="G1240" s="21"/>
      <c r="H1240" s="21" t="s">
        <v>491</v>
      </c>
      <c r="I1240" s="21"/>
      <c r="J1240" s="21"/>
      <c r="K1240" s="21"/>
      <c r="L1240" s="58"/>
    </row>
    <row r="1241" spans="1:12" x14ac:dyDescent="0.35">
      <c r="A1241" s="40" t="s">
        <v>1484</v>
      </c>
      <c r="B1241" s="19">
        <v>43124</v>
      </c>
      <c r="C1241" s="20">
        <f t="shared" ca="1" si="56"/>
        <v>380.85714285714283</v>
      </c>
      <c r="D1241" s="21" t="s">
        <v>491</v>
      </c>
      <c r="E1241" s="21" t="s">
        <v>1068</v>
      </c>
      <c r="F1241" s="21" t="s">
        <v>507</v>
      </c>
      <c r="G1241" s="21"/>
      <c r="H1241" s="21" t="s">
        <v>491</v>
      </c>
      <c r="I1241" s="21"/>
      <c r="J1241" s="21"/>
      <c r="K1241" s="21"/>
      <c r="L1241" s="58"/>
    </row>
    <row r="1242" spans="1:12" x14ac:dyDescent="0.35">
      <c r="A1242" s="40" t="s">
        <v>1485</v>
      </c>
      <c r="B1242" s="19">
        <v>43124</v>
      </c>
      <c r="C1242" s="20">
        <f t="shared" ca="1" si="56"/>
        <v>380.85714285714283</v>
      </c>
      <c r="D1242" s="21" t="s">
        <v>491</v>
      </c>
      <c r="E1242" s="21" t="s">
        <v>1068</v>
      </c>
      <c r="F1242" s="21" t="s">
        <v>507</v>
      </c>
      <c r="G1242" s="21"/>
      <c r="H1242" s="21" t="s">
        <v>491</v>
      </c>
      <c r="I1242" s="21"/>
      <c r="J1242" s="21"/>
      <c r="K1242" s="21"/>
      <c r="L1242" s="58"/>
    </row>
    <row r="1243" spans="1:12" x14ac:dyDescent="0.35">
      <c r="A1243" s="40" t="s">
        <v>1486</v>
      </c>
      <c r="B1243" s="19">
        <v>43124</v>
      </c>
      <c r="C1243" s="20">
        <f t="shared" ca="1" si="56"/>
        <v>380.85714285714283</v>
      </c>
      <c r="D1243" s="21" t="s">
        <v>491</v>
      </c>
      <c r="E1243" s="21" t="s">
        <v>418</v>
      </c>
      <c r="F1243" s="21" t="s">
        <v>506</v>
      </c>
      <c r="G1243" s="21"/>
      <c r="H1243" s="21" t="s">
        <v>491</v>
      </c>
      <c r="I1243" s="21"/>
      <c r="J1243" s="21"/>
      <c r="K1243" s="21"/>
      <c r="L1243" s="58"/>
    </row>
    <row r="1244" spans="1:12" x14ac:dyDescent="0.35">
      <c r="A1244" s="40" t="s">
        <v>1487</v>
      </c>
      <c r="B1244" s="19">
        <v>43124</v>
      </c>
      <c r="C1244" s="20">
        <f t="shared" ca="1" si="56"/>
        <v>380.85714285714283</v>
      </c>
      <c r="D1244" s="21" t="s">
        <v>493</v>
      </c>
      <c r="E1244" s="21" t="s">
        <v>418</v>
      </c>
      <c r="F1244" s="21" t="s">
        <v>506</v>
      </c>
      <c r="G1244" s="21"/>
      <c r="H1244" s="21" t="s">
        <v>491</v>
      </c>
      <c r="I1244" s="21"/>
      <c r="J1244" s="21"/>
      <c r="K1244" s="21"/>
      <c r="L1244" s="58"/>
    </row>
    <row r="1245" spans="1:12" x14ac:dyDescent="0.35">
      <c r="A1245" s="40" t="s">
        <v>1488</v>
      </c>
      <c r="B1245" s="19">
        <v>43124</v>
      </c>
      <c r="C1245" s="20">
        <f t="shared" ca="1" si="56"/>
        <v>380.85714285714283</v>
      </c>
      <c r="D1245" s="21" t="s">
        <v>493</v>
      </c>
      <c r="E1245" s="21" t="s">
        <v>418</v>
      </c>
      <c r="F1245" s="21" t="s">
        <v>506</v>
      </c>
      <c r="G1245" s="21"/>
      <c r="H1245" s="21" t="s">
        <v>491</v>
      </c>
      <c r="I1245" s="21"/>
      <c r="J1245" s="21"/>
      <c r="K1245" s="21"/>
      <c r="L1245" s="58"/>
    </row>
    <row r="1246" spans="1:12" x14ac:dyDescent="0.35">
      <c r="A1246" s="40" t="s">
        <v>1489</v>
      </c>
      <c r="B1246" s="19">
        <v>43124</v>
      </c>
      <c r="C1246" s="20">
        <f t="shared" ca="1" si="56"/>
        <v>380.85714285714283</v>
      </c>
      <c r="D1246" s="21" t="s">
        <v>493</v>
      </c>
      <c r="E1246" s="21" t="s">
        <v>418</v>
      </c>
      <c r="F1246" s="21" t="s">
        <v>506</v>
      </c>
      <c r="G1246" s="21"/>
      <c r="H1246" s="21" t="s">
        <v>491</v>
      </c>
      <c r="I1246" s="21"/>
      <c r="J1246" s="21"/>
      <c r="K1246" s="21"/>
      <c r="L1246" s="58"/>
    </row>
    <row r="1247" spans="1:12" ht="18.600000000000001" thickBot="1" x14ac:dyDescent="0.4">
      <c r="A1247" s="56" t="s">
        <v>1490</v>
      </c>
      <c r="B1247" s="29">
        <v>43124</v>
      </c>
      <c r="C1247" s="37">
        <f t="shared" ca="1" si="56"/>
        <v>380.85714285714283</v>
      </c>
      <c r="D1247" s="28" t="s">
        <v>493</v>
      </c>
      <c r="E1247" s="21" t="s">
        <v>418</v>
      </c>
      <c r="F1247" s="28" t="s">
        <v>506</v>
      </c>
      <c r="G1247" s="28"/>
      <c r="H1247" s="28" t="s">
        <v>491</v>
      </c>
      <c r="I1247" s="28"/>
      <c r="J1247" s="28"/>
      <c r="K1247" s="28"/>
      <c r="L1247" s="57"/>
    </row>
    <row r="1248" spans="1:12" x14ac:dyDescent="0.35">
      <c r="A1248" s="39" t="s">
        <v>1491</v>
      </c>
      <c r="B1248" s="16">
        <v>43138</v>
      </c>
      <c r="C1248" s="17">
        <f t="shared" ca="1" si="56"/>
        <v>378.85714285714283</v>
      </c>
      <c r="D1248" s="18" t="s">
        <v>491</v>
      </c>
      <c r="E1248" s="18" t="s">
        <v>1068</v>
      </c>
      <c r="F1248" s="18" t="s">
        <v>507</v>
      </c>
      <c r="G1248" s="18"/>
      <c r="H1248" s="18" t="s">
        <v>491</v>
      </c>
      <c r="I1248" s="249" t="s">
        <v>1519</v>
      </c>
      <c r="J1248" s="249" t="s">
        <v>1068</v>
      </c>
      <c r="K1248" s="249" t="s">
        <v>1398</v>
      </c>
      <c r="L1248" s="271" t="s">
        <v>1068</v>
      </c>
    </row>
    <row r="1249" spans="1:12" x14ac:dyDescent="0.35">
      <c r="A1249" s="40" t="s">
        <v>1492</v>
      </c>
      <c r="B1249" s="19">
        <v>43138</v>
      </c>
      <c r="C1249" s="20">
        <f t="shared" ca="1" si="56"/>
        <v>378.85714285714283</v>
      </c>
      <c r="D1249" s="21" t="s">
        <v>491</v>
      </c>
      <c r="E1249" s="21" t="s">
        <v>1068</v>
      </c>
      <c r="F1249" s="21" t="s">
        <v>507</v>
      </c>
      <c r="G1249" s="21"/>
      <c r="H1249" s="21" t="s">
        <v>491</v>
      </c>
      <c r="I1249" s="21"/>
      <c r="J1249" s="21"/>
      <c r="K1249" s="21"/>
      <c r="L1249" s="58"/>
    </row>
    <row r="1250" spans="1:12" x14ac:dyDescent="0.35">
      <c r="A1250" s="40" t="s">
        <v>1493</v>
      </c>
      <c r="B1250" s="19">
        <v>43138</v>
      </c>
      <c r="C1250" s="20">
        <f t="shared" ca="1" si="56"/>
        <v>378.85714285714283</v>
      </c>
      <c r="D1250" s="21" t="s">
        <v>491</v>
      </c>
      <c r="E1250" s="21" t="s">
        <v>1068</v>
      </c>
      <c r="F1250" s="21" t="s">
        <v>507</v>
      </c>
      <c r="G1250" s="21"/>
      <c r="H1250" s="21" t="s">
        <v>491</v>
      </c>
      <c r="I1250" s="21"/>
      <c r="J1250" s="21"/>
      <c r="K1250" s="21"/>
      <c r="L1250" s="58"/>
    </row>
    <row r="1251" spans="1:12" x14ac:dyDescent="0.35">
      <c r="A1251" s="40" t="s">
        <v>1494</v>
      </c>
      <c r="B1251" s="19">
        <v>43138</v>
      </c>
      <c r="C1251" s="20">
        <f t="shared" ca="1" si="56"/>
        <v>378.85714285714283</v>
      </c>
      <c r="D1251" s="21" t="s">
        <v>491</v>
      </c>
      <c r="E1251" s="21" t="s">
        <v>1068</v>
      </c>
      <c r="F1251" s="21" t="s">
        <v>507</v>
      </c>
      <c r="G1251" s="21"/>
      <c r="H1251" s="21" t="s">
        <v>491</v>
      </c>
      <c r="I1251" s="21"/>
      <c r="J1251" s="21"/>
      <c r="K1251" s="21"/>
      <c r="L1251" s="58"/>
    </row>
    <row r="1252" spans="1:12" x14ac:dyDescent="0.35">
      <c r="A1252" s="40" t="s">
        <v>1495</v>
      </c>
      <c r="B1252" s="19">
        <v>43138</v>
      </c>
      <c r="C1252" s="20">
        <f t="shared" ca="1" si="56"/>
        <v>378.85714285714283</v>
      </c>
      <c r="D1252" s="21" t="s">
        <v>493</v>
      </c>
      <c r="E1252" s="21" t="s">
        <v>1068</v>
      </c>
      <c r="F1252" s="21" t="s">
        <v>507</v>
      </c>
      <c r="G1252" s="21"/>
      <c r="H1252" s="21" t="s">
        <v>491</v>
      </c>
      <c r="I1252" s="21"/>
      <c r="J1252" s="21"/>
      <c r="K1252" s="21"/>
      <c r="L1252" s="58"/>
    </row>
    <row r="1253" spans="1:12" ht="18.600000000000001" thickBot="1" x14ac:dyDescent="0.4">
      <c r="A1253" s="56" t="s">
        <v>1496</v>
      </c>
      <c r="B1253" s="29">
        <v>43138</v>
      </c>
      <c r="C1253" s="37">
        <f t="shared" ca="1" si="56"/>
        <v>378.85714285714283</v>
      </c>
      <c r="D1253" s="28" t="s">
        <v>493</v>
      </c>
      <c r="E1253" s="28" t="s">
        <v>1068</v>
      </c>
      <c r="F1253" s="28" t="s">
        <v>507</v>
      </c>
      <c r="G1253" s="28"/>
      <c r="H1253" s="28" t="s">
        <v>491</v>
      </c>
      <c r="I1253" s="28"/>
      <c r="J1253" s="28"/>
      <c r="K1253" s="28"/>
      <c r="L1253" s="57"/>
    </row>
    <row r="1254" spans="1:12" x14ac:dyDescent="0.35">
      <c r="A1254" s="39" t="s">
        <v>1497</v>
      </c>
      <c r="B1254" s="16">
        <v>43138</v>
      </c>
      <c r="C1254" s="17">
        <f t="shared" ca="1" si="56"/>
        <v>378.85714285714283</v>
      </c>
      <c r="D1254" s="18" t="s">
        <v>493</v>
      </c>
      <c r="E1254" s="18" t="s">
        <v>730</v>
      </c>
      <c r="F1254" s="18" t="s">
        <v>506</v>
      </c>
      <c r="G1254" s="18"/>
      <c r="H1254" s="18" t="s">
        <v>506</v>
      </c>
      <c r="I1254" s="249" t="s">
        <v>1416</v>
      </c>
      <c r="J1254" s="249" t="s">
        <v>509</v>
      </c>
      <c r="K1254" s="249" t="s">
        <v>1468</v>
      </c>
      <c r="L1254" s="271" t="s">
        <v>730</v>
      </c>
    </row>
    <row r="1255" spans="1:12" x14ac:dyDescent="0.35">
      <c r="A1255" s="40" t="s">
        <v>1498</v>
      </c>
      <c r="B1255" s="19">
        <v>43138</v>
      </c>
      <c r="C1255" s="20">
        <f t="shared" ca="1" si="56"/>
        <v>378.85714285714283</v>
      </c>
      <c r="D1255" s="21" t="s">
        <v>491</v>
      </c>
      <c r="E1255" s="21" t="s">
        <v>730</v>
      </c>
      <c r="F1255" s="21" t="s">
        <v>506</v>
      </c>
      <c r="G1255" s="21"/>
      <c r="H1255" s="21" t="s">
        <v>506</v>
      </c>
      <c r="I1255" s="21"/>
      <c r="J1255" s="21"/>
      <c r="K1255" s="21"/>
      <c r="L1255" s="58"/>
    </row>
    <row r="1256" spans="1:12" x14ac:dyDescent="0.35">
      <c r="A1256" s="40" t="s">
        <v>1499</v>
      </c>
      <c r="B1256" s="19">
        <v>43138</v>
      </c>
      <c r="C1256" s="20">
        <f t="shared" ca="1" si="56"/>
        <v>378.85714285714283</v>
      </c>
      <c r="D1256" s="21" t="s">
        <v>491</v>
      </c>
      <c r="E1256" s="21" t="s">
        <v>730</v>
      </c>
      <c r="F1256" s="21" t="s">
        <v>506</v>
      </c>
      <c r="G1256" s="21"/>
      <c r="H1256" s="21" t="s">
        <v>506</v>
      </c>
      <c r="I1256" s="21"/>
      <c r="J1256" s="21"/>
      <c r="K1256" s="21"/>
      <c r="L1256" s="58"/>
    </row>
    <row r="1257" spans="1:12" x14ac:dyDescent="0.35">
      <c r="A1257" s="40" t="s">
        <v>1500</v>
      </c>
      <c r="B1257" s="19">
        <v>43138</v>
      </c>
      <c r="C1257" s="20">
        <f t="shared" ca="1" si="56"/>
        <v>378.85714285714283</v>
      </c>
      <c r="D1257" s="21" t="s">
        <v>493</v>
      </c>
      <c r="E1257" s="21" t="s">
        <v>730</v>
      </c>
      <c r="F1257" s="21" t="s">
        <v>506</v>
      </c>
      <c r="G1257" s="21"/>
      <c r="H1257" s="21" t="s">
        <v>506</v>
      </c>
      <c r="I1257" s="21"/>
      <c r="J1257" s="21"/>
      <c r="K1257" s="21"/>
      <c r="L1257" s="58"/>
    </row>
    <row r="1258" spans="1:12" x14ac:dyDescent="0.35">
      <c r="A1258" s="40" t="s">
        <v>1501</v>
      </c>
      <c r="B1258" s="19">
        <v>43138</v>
      </c>
      <c r="C1258" s="20">
        <f t="shared" ca="1" si="56"/>
        <v>378.85714285714283</v>
      </c>
      <c r="D1258" s="21" t="s">
        <v>493</v>
      </c>
      <c r="E1258" s="21" t="s">
        <v>509</v>
      </c>
      <c r="F1258" s="21" t="s">
        <v>507</v>
      </c>
      <c r="G1258" s="21"/>
      <c r="H1258" s="21" t="s">
        <v>506</v>
      </c>
      <c r="I1258" s="21"/>
      <c r="J1258" s="21"/>
      <c r="K1258" s="21"/>
      <c r="L1258" s="58"/>
    </row>
    <row r="1259" spans="1:12" ht="18.600000000000001" thickBot="1" x14ac:dyDescent="0.4">
      <c r="A1259" s="56" t="s">
        <v>1502</v>
      </c>
      <c r="B1259" s="29">
        <v>43138</v>
      </c>
      <c r="C1259" s="37">
        <f t="shared" ca="1" si="56"/>
        <v>378.85714285714283</v>
      </c>
      <c r="D1259" s="28" t="s">
        <v>493</v>
      </c>
      <c r="E1259" s="28" t="s">
        <v>509</v>
      </c>
      <c r="F1259" s="28" t="s">
        <v>507</v>
      </c>
      <c r="G1259" s="28"/>
      <c r="H1259" s="28" t="s">
        <v>506</v>
      </c>
      <c r="I1259" s="28"/>
      <c r="J1259" s="28"/>
      <c r="K1259" s="28"/>
      <c r="L1259" s="57"/>
    </row>
    <row r="1260" spans="1:12" x14ac:dyDescent="0.35">
      <c r="A1260" s="39" t="s">
        <v>1503</v>
      </c>
      <c r="B1260" s="16">
        <v>43138</v>
      </c>
      <c r="C1260" s="17">
        <f t="shared" ca="1" si="56"/>
        <v>378.85714285714283</v>
      </c>
      <c r="D1260" s="18" t="s">
        <v>493</v>
      </c>
      <c r="E1260" s="18" t="s">
        <v>730</v>
      </c>
      <c r="F1260" s="18" t="s">
        <v>506</v>
      </c>
      <c r="G1260" s="18"/>
      <c r="H1260" s="18" t="s">
        <v>506</v>
      </c>
      <c r="I1260" s="249" t="s">
        <v>1476</v>
      </c>
      <c r="J1260" s="249" t="s">
        <v>509</v>
      </c>
      <c r="K1260" s="249" t="s">
        <v>1477</v>
      </c>
      <c r="L1260" s="271" t="s">
        <v>730</v>
      </c>
    </row>
    <row r="1261" spans="1:12" x14ac:dyDescent="0.35">
      <c r="A1261" s="40" t="s">
        <v>1504</v>
      </c>
      <c r="B1261" s="19">
        <v>43138</v>
      </c>
      <c r="C1261" s="20">
        <f t="shared" ca="1" si="56"/>
        <v>378.85714285714283</v>
      </c>
      <c r="D1261" s="21" t="s">
        <v>491</v>
      </c>
      <c r="E1261" s="21" t="s">
        <v>730</v>
      </c>
      <c r="F1261" s="21" t="s">
        <v>506</v>
      </c>
      <c r="G1261" s="21"/>
      <c r="H1261" s="21" t="s">
        <v>506</v>
      </c>
      <c r="I1261" s="21"/>
      <c r="J1261" s="21"/>
      <c r="K1261" s="21"/>
      <c r="L1261" s="58"/>
    </row>
    <row r="1262" spans="1:12" x14ac:dyDescent="0.35">
      <c r="A1262" s="40" t="s">
        <v>1505</v>
      </c>
      <c r="B1262" s="19">
        <v>43138</v>
      </c>
      <c r="C1262" s="20">
        <f t="shared" ca="1" si="56"/>
        <v>378.85714285714283</v>
      </c>
      <c r="D1262" s="21" t="s">
        <v>493</v>
      </c>
      <c r="E1262" s="21" t="s">
        <v>509</v>
      </c>
      <c r="F1262" s="21" t="s">
        <v>507</v>
      </c>
      <c r="G1262" s="21"/>
      <c r="H1262" s="21" t="s">
        <v>506</v>
      </c>
      <c r="I1262" s="21"/>
      <c r="J1262" s="21"/>
      <c r="K1262" s="21"/>
      <c r="L1262" s="58"/>
    </row>
    <row r="1263" spans="1:12" x14ac:dyDescent="0.35">
      <c r="A1263" s="40" t="s">
        <v>1506</v>
      </c>
      <c r="B1263" s="19">
        <v>43138</v>
      </c>
      <c r="C1263" s="20">
        <f t="shared" ca="1" si="56"/>
        <v>378.85714285714283</v>
      </c>
      <c r="D1263" s="21" t="s">
        <v>493</v>
      </c>
      <c r="E1263" s="21" t="s">
        <v>509</v>
      </c>
      <c r="F1263" s="21" t="s">
        <v>507</v>
      </c>
      <c r="G1263" s="21"/>
      <c r="H1263" s="21" t="s">
        <v>506</v>
      </c>
      <c r="I1263" s="21"/>
      <c r="J1263" s="21"/>
      <c r="K1263" s="21"/>
      <c r="L1263" s="58"/>
    </row>
    <row r="1264" spans="1:12" x14ac:dyDescent="0.35">
      <c r="A1264" s="40" t="s">
        <v>1507</v>
      </c>
      <c r="B1264" s="19">
        <v>43138</v>
      </c>
      <c r="C1264" s="20">
        <f t="shared" ca="1" si="56"/>
        <v>378.85714285714283</v>
      </c>
      <c r="D1264" s="21" t="s">
        <v>493</v>
      </c>
      <c r="E1264" s="21" t="s">
        <v>509</v>
      </c>
      <c r="F1264" s="21" t="s">
        <v>507</v>
      </c>
      <c r="G1264" s="21"/>
      <c r="H1264" s="21" t="s">
        <v>506</v>
      </c>
      <c r="I1264" s="21"/>
      <c r="J1264" s="21"/>
      <c r="K1264" s="21"/>
      <c r="L1264" s="58"/>
    </row>
    <row r="1265" spans="1:12" ht="18.600000000000001" thickBot="1" x14ac:dyDescent="0.4">
      <c r="A1265" s="56" t="s">
        <v>1508</v>
      </c>
      <c r="B1265" s="29">
        <v>43138</v>
      </c>
      <c r="C1265" s="37">
        <f t="shared" ca="1" si="56"/>
        <v>378.85714285714283</v>
      </c>
      <c r="D1265" s="28" t="s">
        <v>493</v>
      </c>
      <c r="E1265" s="28" t="s">
        <v>509</v>
      </c>
      <c r="F1265" s="28" t="s">
        <v>507</v>
      </c>
      <c r="G1265" s="28"/>
      <c r="H1265" s="28" t="s">
        <v>506</v>
      </c>
      <c r="I1265" s="28"/>
      <c r="J1265" s="28"/>
      <c r="K1265" s="28"/>
      <c r="L1265" s="57"/>
    </row>
    <row r="1266" spans="1:12" x14ac:dyDescent="0.35">
      <c r="A1266" s="39" t="s">
        <v>1509</v>
      </c>
      <c r="B1266" s="16">
        <v>43146</v>
      </c>
      <c r="C1266" s="17">
        <f t="shared" ca="1" si="56"/>
        <v>377.71428571428572</v>
      </c>
      <c r="D1266" s="18" t="s">
        <v>491</v>
      </c>
      <c r="E1266" s="18" t="s">
        <v>418</v>
      </c>
      <c r="F1266" s="18" t="s">
        <v>506</v>
      </c>
      <c r="G1266" s="18"/>
      <c r="H1266" s="18" t="s">
        <v>491</v>
      </c>
      <c r="I1266" s="249" t="s">
        <v>1520</v>
      </c>
      <c r="J1266" s="249" t="s">
        <v>1068</v>
      </c>
      <c r="K1266" s="249" t="s">
        <v>1518</v>
      </c>
      <c r="L1266" s="271" t="s">
        <v>532</v>
      </c>
    </row>
    <row r="1267" spans="1:12" x14ac:dyDescent="0.35">
      <c r="A1267" s="40" t="s">
        <v>1510</v>
      </c>
      <c r="B1267" s="19">
        <v>43146</v>
      </c>
      <c r="C1267" s="20">
        <f t="shared" ca="1" si="56"/>
        <v>377.71428571428572</v>
      </c>
      <c r="D1267" s="21" t="s">
        <v>491</v>
      </c>
      <c r="E1267" s="21" t="s">
        <v>418</v>
      </c>
      <c r="F1267" s="21" t="s">
        <v>506</v>
      </c>
      <c r="G1267" s="21"/>
      <c r="H1267" s="21" t="s">
        <v>491</v>
      </c>
      <c r="I1267" s="21"/>
      <c r="J1267" s="21"/>
      <c r="K1267" s="21"/>
      <c r="L1267" s="58"/>
    </row>
    <row r="1268" spans="1:12" x14ac:dyDescent="0.35">
      <c r="A1268" s="40" t="s">
        <v>1511</v>
      </c>
      <c r="B1268" s="19">
        <v>43146</v>
      </c>
      <c r="C1268" s="20">
        <f t="shared" ca="1" si="56"/>
        <v>377.71428571428572</v>
      </c>
      <c r="D1268" s="21" t="s">
        <v>491</v>
      </c>
      <c r="E1268" s="21" t="s">
        <v>1068</v>
      </c>
      <c r="F1268" s="21" t="s">
        <v>507</v>
      </c>
      <c r="G1268" s="21"/>
      <c r="H1268" s="21" t="s">
        <v>491</v>
      </c>
      <c r="I1268" s="21"/>
      <c r="J1268" s="21"/>
      <c r="K1268" s="21"/>
      <c r="L1268" s="58"/>
    </row>
    <row r="1269" spans="1:12" x14ac:dyDescent="0.35">
      <c r="A1269" s="40" t="s">
        <v>1512</v>
      </c>
      <c r="B1269" s="19">
        <v>43146</v>
      </c>
      <c r="C1269" s="20">
        <f t="shared" ca="1" si="56"/>
        <v>377.71428571428572</v>
      </c>
      <c r="D1269" s="21" t="s">
        <v>491</v>
      </c>
      <c r="E1269" s="21" t="s">
        <v>1068</v>
      </c>
      <c r="F1269" s="21" t="s">
        <v>507</v>
      </c>
      <c r="G1269" s="21"/>
      <c r="H1269" s="21" t="s">
        <v>491</v>
      </c>
      <c r="I1269" s="21"/>
      <c r="J1269" s="21"/>
      <c r="K1269" s="21"/>
      <c r="L1269" s="58"/>
    </row>
    <row r="1270" spans="1:12" x14ac:dyDescent="0.35">
      <c r="A1270" s="40" t="s">
        <v>1513</v>
      </c>
      <c r="B1270" s="19">
        <v>43146</v>
      </c>
      <c r="C1270" s="20">
        <f t="shared" ca="1" si="56"/>
        <v>377.71428571428572</v>
      </c>
      <c r="D1270" s="21" t="s">
        <v>491</v>
      </c>
      <c r="E1270" s="21" t="s">
        <v>1068</v>
      </c>
      <c r="F1270" s="21" t="s">
        <v>507</v>
      </c>
      <c r="G1270" s="21"/>
      <c r="H1270" s="21" t="s">
        <v>491</v>
      </c>
      <c r="I1270" s="21"/>
      <c r="J1270" s="21"/>
      <c r="K1270" s="21"/>
      <c r="L1270" s="58"/>
    </row>
    <row r="1271" spans="1:12" x14ac:dyDescent="0.35">
      <c r="A1271" s="40" t="s">
        <v>1514</v>
      </c>
      <c r="B1271" s="19">
        <v>43146</v>
      </c>
      <c r="C1271" s="20">
        <f t="shared" ca="1" si="56"/>
        <v>377.71428571428572</v>
      </c>
      <c r="D1271" s="21" t="s">
        <v>493</v>
      </c>
      <c r="E1271" s="21" t="s">
        <v>418</v>
      </c>
      <c r="F1271" s="21" t="s">
        <v>506</v>
      </c>
      <c r="G1271" s="21"/>
      <c r="H1271" s="21" t="s">
        <v>491</v>
      </c>
      <c r="I1271" s="21"/>
      <c r="J1271" s="21"/>
      <c r="K1271" s="21"/>
      <c r="L1271" s="58"/>
    </row>
    <row r="1272" spans="1:12" x14ac:dyDescent="0.35">
      <c r="A1272" s="40" t="s">
        <v>1515</v>
      </c>
      <c r="B1272" s="19">
        <v>43146</v>
      </c>
      <c r="C1272" s="20">
        <f t="shared" ca="1" si="56"/>
        <v>377.71428571428572</v>
      </c>
      <c r="D1272" s="21" t="s">
        <v>493</v>
      </c>
      <c r="E1272" s="21" t="s">
        <v>1068</v>
      </c>
      <c r="F1272" s="21" t="s">
        <v>507</v>
      </c>
      <c r="G1272" s="21"/>
      <c r="H1272" s="21" t="s">
        <v>491</v>
      </c>
      <c r="I1272" s="21"/>
      <c r="J1272" s="21"/>
      <c r="K1272" s="21"/>
      <c r="L1272" s="58"/>
    </row>
    <row r="1273" spans="1:12" ht="18.600000000000001" thickBot="1" x14ac:dyDescent="0.4">
      <c r="A1273" s="67" t="s">
        <v>1516</v>
      </c>
      <c r="B1273" s="26">
        <v>43146</v>
      </c>
      <c r="C1273" s="27">
        <f t="shared" ca="1" si="56"/>
        <v>377.71428571428572</v>
      </c>
      <c r="D1273" s="25" t="s">
        <v>493</v>
      </c>
      <c r="E1273" s="25" t="s">
        <v>1068</v>
      </c>
      <c r="F1273" s="25" t="s">
        <v>507</v>
      </c>
      <c r="G1273" s="25"/>
      <c r="H1273" s="25" t="s">
        <v>491</v>
      </c>
      <c r="I1273" s="25"/>
      <c r="J1273" s="25"/>
      <c r="K1273" s="25"/>
      <c r="L1273" s="79"/>
    </row>
    <row r="1274" spans="1:12" ht="18.600000000000001" thickBot="1" x14ac:dyDescent="0.4">
      <c r="A1274" s="161"/>
      <c r="B1274" s="162"/>
      <c r="C1274" s="358"/>
      <c r="D1274" s="163"/>
      <c r="E1274" s="163"/>
      <c r="F1274" s="163"/>
      <c r="G1274" s="163"/>
      <c r="H1274" s="163"/>
      <c r="I1274" s="163"/>
      <c r="J1274" s="163"/>
      <c r="K1274" s="163"/>
      <c r="L1274" s="164"/>
    </row>
    <row r="1275" spans="1:12" ht="18.600000000000001" thickBot="1" x14ac:dyDescent="0.4">
      <c r="A1275" s="359" t="s">
        <v>12</v>
      </c>
      <c r="B1275" s="360" t="s">
        <v>2</v>
      </c>
      <c r="C1275" s="361" t="s">
        <v>13</v>
      </c>
      <c r="D1275" s="362" t="s">
        <v>14</v>
      </c>
      <c r="E1275" s="363" t="s">
        <v>15</v>
      </c>
      <c r="F1275" s="363" t="s">
        <v>47</v>
      </c>
      <c r="G1275" s="363" t="s">
        <v>23</v>
      </c>
      <c r="H1275" s="363" t="s">
        <v>24</v>
      </c>
      <c r="I1275" s="363" t="s">
        <v>16</v>
      </c>
      <c r="J1275" s="363" t="s">
        <v>15</v>
      </c>
      <c r="K1275" s="363" t="s">
        <v>17</v>
      </c>
      <c r="L1275" s="364" t="s">
        <v>15</v>
      </c>
    </row>
  </sheetData>
  <phoneticPr fontId="1" type="noConversion"/>
  <printOptions horizontalCentered="1"/>
  <pageMargins left="7.874015748031496E-2" right="7.874015748031496E-2" top="7.874015748031496E-2" bottom="7.874015748031496E-2" header="0.51181102362204722" footer="0.51181102362204722"/>
  <pageSetup paperSize="9" scale="75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topLeftCell="A52" workbookViewId="0">
      <selection activeCell="F72" sqref="F72"/>
    </sheetView>
  </sheetViews>
  <sheetFormatPr defaultColWidth="8.8984375" defaultRowHeight="15.6" x14ac:dyDescent="0.25"/>
  <cols>
    <col min="2" max="2" width="13.5" style="1" customWidth="1"/>
    <col min="3" max="3" width="16.09765625" style="1" customWidth="1"/>
    <col min="4" max="4" width="12" style="2" customWidth="1"/>
    <col min="5" max="5" width="24.09765625" customWidth="1"/>
    <col min="6" max="6" width="29.09765625" customWidth="1"/>
    <col min="7" max="7" width="16.09765625" bestFit="1" customWidth="1"/>
    <col min="8" max="8" width="11.69921875" bestFit="1" customWidth="1"/>
    <col min="9" max="9" width="13.59765625" customWidth="1"/>
    <col min="10" max="10" width="13.09765625" customWidth="1"/>
  </cols>
  <sheetData>
    <row r="1" spans="1:9" ht="16.2" thickBot="1" x14ac:dyDescent="0.3"/>
    <row r="2" spans="1:9" ht="16.8" thickBot="1" x14ac:dyDescent="0.35">
      <c r="A2" s="3" t="s">
        <v>12</v>
      </c>
      <c r="B2" s="7" t="s">
        <v>2</v>
      </c>
      <c r="C2" s="7" t="s">
        <v>217</v>
      </c>
      <c r="D2" s="6" t="s">
        <v>13</v>
      </c>
      <c r="E2" s="4" t="s">
        <v>14</v>
      </c>
      <c r="F2" s="5" t="s">
        <v>15</v>
      </c>
    </row>
    <row r="3" spans="1:9" ht="18.600000000000001" thickBot="1" x14ac:dyDescent="0.4">
      <c r="A3" s="39" t="s">
        <v>115</v>
      </c>
      <c r="B3" s="16">
        <v>40790</v>
      </c>
      <c r="C3" s="16">
        <v>40861</v>
      </c>
      <c r="D3" s="17">
        <f t="shared" ref="D3:D35" si="0">(C3-B3)/7</f>
        <v>10.142857142857142</v>
      </c>
      <c r="E3" s="18" t="s">
        <v>11</v>
      </c>
      <c r="F3" s="41" t="s">
        <v>118</v>
      </c>
    </row>
    <row r="4" spans="1:9" ht="18.600000000000001" thickBot="1" x14ac:dyDescent="0.4">
      <c r="A4" s="56" t="s">
        <v>147</v>
      </c>
      <c r="B4" s="29">
        <v>40826</v>
      </c>
      <c r="C4" s="29">
        <v>40868</v>
      </c>
      <c r="D4" s="17">
        <f t="shared" si="0"/>
        <v>6</v>
      </c>
      <c r="E4" s="28" t="s">
        <v>9</v>
      </c>
      <c r="F4" s="57" t="s">
        <v>38</v>
      </c>
    </row>
    <row r="5" spans="1:9" ht="18.600000000000001" thickBot="1" x14ac:dyDescent="0.4">
      <c r="A5" s="39" t="s">
        <v>106</v>
      </c>
      <c r="B5" s="16">
        <v>40774</v>
      </c>
      <c r="C5" s="16">
        <v>40905</v>
      </c>
      <c r="D5" s="17">
        <f t="shared" si="0"/>
        <v>18.714285714285715</v>
      </c>
      <c r="E5" s="18" t="s">
        <v>11</v>
      </c>
      <c r="F5" s="41" t="s">
        <v>46</v>
      </c>
      <c r="G5" s="48"/>
      <c r="H5" s="54"/>
      <c r="I5" s="55"/>
    </row>
    <row r="6" spans="1:9" ht="18.600000000000001" thickBot="1" x14ac:dyDescent="0.4">
      <c r="A6" s="40" t="s">
        <v>127</v>
      </c>
      <c r="B6" s="19">
        <v>40799</v>
      </c>
      <c r="C6" s="19">
        <v>40905</v>
      </c>
      <c r="D6" s="17">
        <f t="shared" si="0"/>
        <v>15.142857142857142</v>
      </c>
      <c r="E6" s="21" t="s">
        <v>11</v>
      </c>
      <c r="F6" s="58" t="s">
        <v>34</v>
      </c>
      <c r="G6" s="48"/>
      <c r="H6" s="54"/>
      <c r="I6" s="55"/>
    </row>
    <row r="7" spans="1:9" ht="18.600000000000001" thickBot="1" x14ac:dyDescent="0.4">
      <c r="A7" s="56" t="s">
        <v>246</v>
      </c>
      <c r="B7" s="29">
        <v>40875</v>
      </c>
      <c r="C7" s="29">
        <v>40925</v>
      </c>
      <c r="D7" s="17">
        <f t="shared" si="0"/>
        <v>7.1428571428571432</v>
      </c>
      <c r="E7" s="28" t="s">
        <v>11</v>
      </c>
      <c r="F7" s="57" t="s">
        <v>294</v>
      </c>
    </row>
    <row r="8" spans="1:9" ht="18.600000000000001" thickBot="1" x14ac:dyDescent="0.4">
      <c r="A8" s="39" t="s">
        <v>268</v>
      </c>
      <c r="B8" s="16">
        <v>40885</v>
      </c>
      <c r="C8" s="16">
        <v>40953</v>
      </c>
      <c r="D8" s="17">
        <f t="shared" si="0"/>
        <v>9.7142857142857135</v>
      </c>
      <c r="E8" s="18" t="s">
        <v>11</v>
      </c>
      <c r="F8" s="41" t="s">
        <v>80</v>
      </c>
    </row>
    <row r="9" spans="1:9" ht="18.600000000000001" thickBot="1" x14ac:dyDescent="0.4">
      <c r="A9" s="40" t="s">
        <v>171</v>
      </c>
      <c r="B9" s="19">
        <v>40848</v>
      </c>
      <c r="C9" s="19">
        <v>40953</v>
      </c>
      <c r="D9" s="17">
        <f>(C9-B9)/7</f>
        <v>15</v>
      </c>
      <c r="E9" s="21" t="s">
        <v>9</v>
      </c>
      <c r="F9" s="58" t="s">
        <v>38</v>
      </c>
    </row>
    <row r="10" spans="1:9" ht="18.600000000000001" thickBot="1" x14ac:dyDescent="0.4">
      <c r="A10" s="67" t="s">
        <v>296</v>
      </c>
      <c r="B10" s="26">
        <v>40918</v>
      </c>
      <c r="C10" s="26">
        <v>40953</v>
      </c>
      <c r="D10" s="17">
        <f t="shared" si="0"/>
        <v>5</v>
      </c>
      <c r="E10" s="25" t="s">
        <v>9</v>
      </c>
      <c r="F10" s="79" t="s">
        <v>10</v>
      </c>
    </row>
    <row r="11" spans="1:9" s="48" customFormat="1" ht="20.100000000000001" customHeight="1" thickBot="1" x14ac:dyDescent="0.4">
      <c r="A11" s="80" t="s">
        <v>105</v>
      </c>
      <c r="B11" s="81">
        <v>40774</v>
      </c>
      <c r="C11" s="82">
        <v>40960</v>
      </c>
      <c r="D11" s="17">
        <f t="shared" si="0"/>
        <v>26.571428571428573</v>
      </c>
      <c r="E11" s="83" t="s">
        <v>9</v>
      </c>
      <c r="F11" s="84" t="s">
        <v>38</v>
      </c>
      <c r="H11" s="54"/>
      <c r="I11" s="49"/>
    </row>
    <row r="12" spans="1:9" ht="18.600000000000001" thickBot="1" x14ac:dyDescent="0.4">
      <c r="A12" s="69" t="s">
        <v>97</v>
      </c>
      <c r="B12" s="70">
        <v>40765</v>
      </c>
      <c r="C12" s="88">
        <v>40974</v>
      </c>
      <c r="D12" s="17">
        <f t="shared" si="0"/>
        <v>29.857142857142858</v>
      </c>
      <c r="E12" s="69" t="s">
        <v>11</v>
      </c>
      <c r="F12" s="69" t="s">
        <v>34</v>
      </c>
    </row>
    <row r="13" spans="1:9" ht="17.25" customHeight="1" thickBot="1" x14ac:dyDescent="0.4">
      <c r="A13" s="92" t="s">
        <v>310</v>
      </c>
      <c r="B13" s="73">
        <v>40911</v>
      </c>
      <c r="C13" s="70">
        <v>40980</v>
      </c>
      <c r="D13" s="17">
        <f t="shared" si="0"/>
        <v>9.8571428571428577</v>
      </c>
      <c r="E13" s="72" t="s">
        <v>9</v>
      </c>
      <c r="F13" s="93" t="s">
        <v>10</v>
      </c>
    </row>
    <row r="14" spans="1:9" ht="18.600000000000001" thickBot="1" x14ac:dyDescent="0.4">
      <c r="A14" s="94" t="s">
        <v>329</v>
      </c>
      <c r="B14" s="82">
        <v>40936</v>
      </c>
      <c r="C14" s="82">
        <v>40988</v>
      </c>
      <c r="D14" s="17">
        <f t="shared" si="0"/>
        <v>7.4285714285714288</v>
      </c>
      <c r="E14" s="91" t="s">
        <v>9</v>
      </c>
      <c r="F14" s="95" t="s">
        <v>10</v>
      </c>
    </row>
    <row r="15" spans="1:9" ht="18.600000000000001" thickBot="1" x14ac:dyDescent="0.4">
      <c r="A15" s="92" t="s">
        <v>372</v>
      </c>
      <c r="B15" s="73">
        <v>40911</v>
      </c>
      <c r="C15" s="70">
        <v>40993</v>
      </c>
      <c r="D15" s="17">
        <f t="shared" si="0"/>
        <v>11.714285714285714</v>
      </c>
      <c r="E15" s="72" t="s">
        <v>9</v>
      </c>
      <c r="F15" s="93" t="s">
        <v>311</v>
      </c>
    </row>
    <row r="16" spans="1:9" ht="18.600000000000001" thickBot="1" x14ac:dyDescent="0.4">
      <c r="A16" s="94" t="s">
        <v>181</v>
      </c>
      <c r="B16" s="82">
        <v>40848</v>
      </c>
      <c r="C16" s="82">
        <v>40995</v>
      </c>
      <c r="D16" s="17">
        <f t="shared" si="0"/>
        <v>21</v>
      </c>
      <c r="E16" s="91" t="s">
        <v>11</v>
      </c>
      <c r="F16" s="95" t="s">
        <v>238</v>
      </c>
    </row>
    <row r="17" spans="1:10" ht="18.600000000000001" thickBot="1" x14ac:dyDescent="0.4">
      <c r="A17" s="94" t="s">
        <v>60</v>
      </c>
      <c r="B17" s="82">
        <v>40740</v>
      </c>
      <c r="C17" s="104">
        <v>41043</v>
      </c>
      <c r="D17" s="17">
        <f>(C17-B17)/7</f>
        <v>43.285714285714285</v>
      </c>
      <c r="E17" s="91" t="s">
        <v>11</v>
      </c>
      <c r="F17" s="95" t="s">
        <v>78</v>
      </c>
    </row>
    <row r="18" spans="1:10" ht="18.600000000000001" thickBot="1" x14ac:dyDescent="0.4">
      <c r="A18" s="94" t="s">
        <v>235</v>
      </c>
      <c r="B18" s="82">
        <v>40868</v>
      </c>
      <c r="C18" s="104">
        <v>41043</v>
      </c>
      <c r="D18" s="17">
        <f>(C18-B18)/7</f>
        <v>25</v>
      </c>
      <c r="E18" s="91" t="s">
        <v>11</v>
      </c>
      <c r="F18" s="95" t="s">
        <v>80</v>
      </c>
    </row>
    <row r="19" spans="1:10" ht="18.600000000000001" thickBot="1" x14ac:dyDescent="0.4">
      <c r="A19" s="107" t="s">
        <v>388</v>
      </c>
      <c r="B19" s="70">
        <v>41007</v>
      </c>
      <c r="C19" s="108">
        <v>41043</v>
      </c>
      <c r="D19" s="17">
        <f t="shared" si="0"/>
        <v>5.1428571428571432</v>
      </c>
      <c r="E19" s="69" t="s">
        <v>9</v>
      </c>
      <c r="F19" s="109" t="s">
        <v>384</v>
      </c>
    </row>
    <row r="20" spans="1:10" ht="18.600000000000001" thickBot="1" x14ac:dyDescent="0.4">
      <c r="A20" s="107" t="s">
        <v>389</v>
      </c>
      <c r="B20" s="70">
        <v>41007</v>
      </c>
      <c r="C20" s="70">
        <v>41052</v>
      </c>
      <c r="D20" s="71">
        <f t="shared" si="0"/>
        <v>6.4285714285714288</v>
      </c>
      <c r="E20" s="69" t="s">
        <v>9</v>
      </c>
      <c r="F20" s="109" t="s">
        <v>311</v>
      </c>
    </row>
    <row r="21" spans="1:10" ht="18" x14ac:dyDescent="0.35">
      <c r="A21" s="39" t="s">
        <v>350</v>
      </c>
      <c r="B21" s="16">
        <v>40956</v>
      </c>
      <c r="C21" s="16">
        <v>41239</v>
      </c>
      <c r="D21" s="17">
        <f t="shared" si="0"/>
        <v>40.428571428571431</v>
      </c>
      <c r="E21" s="18" t="s">
        <v>589</v>
      </c>
      <c r="F21" s="41" t="s">
        <v>355</v>
      </c>
      <c r="G21" s="8"/>
      <c r="H21" s="8"/>
    </row>
    <row r="22" spans="1:10" ht="18" x14ac:dyDescent="0.35">
      <c r="A22" s="40" t="s">
        <v>459</v>
      </c>
      <c r="B22" s="19">
        <v>41235</v>
      </c>
      <c r="C22" s="20"/>
      <c r="D22" s="20"/>
      <c r="E22" s="21" t="s">
        <v>9</v>
      </c>
      <c r="F22" s="58" t="s">
        <v>418</v>
      </c>
      <c r="G22" s="48"/>
      <c r="H22" s="54"/>
      <c r="I22" s="172"/>
      <c r="J22" s="160">
        <v>41388</v>
      </c>
    </row>
    <row r="23" spans="1:10" ht="18.600000000000001" thickBot="1" x14ac:dyDescent="0.4">
      <c r="A23" s="67" t="s">
        <v>460</v>
      </c>
      <c r="B23" s="26">
        <v>41235</v>
      </c>
      <c r="C23" s="27"/>
      <c r="D23" s="27"/>
      <c r="E23" s="25" t="s">
        <v>9</v>
      </c>
      <c r="F23" s="79" t="s">
        <v>418</v>
      </c>
      <c r="G23" s="48"/>
      <c r="H23" s="54"/>
      <c r="I23" s="172"/>
      <c r="J23" s="160">
        <v>41433</v>
      </c>
    </row>
    <row r="24" spans="1:10" ht="18.600000000000001" thickBot="1" x14ac:dyDescent="0.4">
      <c r="A24" s="161" t="s">
        <v>526</v>
      </c>
      <c r="B24" s="162">
        <v>41333</v>
      </c>
      <c r="C24" s="162">
        <v>41401</v>
      </c>
      <c r="D24" s="47">
        <f>(C24-B24)/7</f>
        <v>9.7142857142857135</v>
      </c>
      <c r="E24" s="163" t="s">
        <v>590</v>
      </c>
      <c r="F24" s="164" t="s">
        <v>544</v>
      </c>
    </row>
    <row r="25" spans="1:10" ht="18.600000000000001" thickBot="1" x14ac:dyDescent="0.4">
      <c r="A25" s="107" t="s">
        <v>556</v>
      </c>
      <c r="B25" s="70">
        <v>41355</v>
      </c>
      <c r="C25" s="70">
        <v>41415</v>
      </c>
      <c r="D25" s="71">
        <f>(C25-B25)/7</f>
        <v>8.5714285714285712</v>
      </c>
      <c r="E25" s="69" t="s">
        <v>590</v>
      </c>
      <c r="F25" s="109" t="s">
        <v>546</v>
      </c>
    </row>
    <row r="26" spans="1:10" ht="18" x14ac:dyDescent="0.35">
      <c r="A26" s="39" t="s">
        <v>562</v>
      </c>
      <c r="B26" s="16">
        <v>41373</v>
      </c>
      <c r="C26" s="16">
        <v>41453</v>
      </c>
      <c r="D26" s="17">
        <f t="shared" si="0"/>
        <v>11.428571428571429</v>
      </c>
      <c r="E26" s="18" t="s">
        <v>493</v>
      </c>
      <c r="F26" s="41" t="s">
        <v>546</v>
      </c>
    </row>
    <row r="27" spans="1:10" ht="18" x14ac:dyDescent="0.35">
      <c r="A27" s="40" t="s">
        <v>563</v>
      </c>
      <c r="B27" s="19">
        <v>41373</v>
      </c>
      <c r="C27" s="19">
        <v>41453</v>
      </c>
      <c r="D27" s="20">
        <f>(C27-B27)/7</f>
        <v>11.428571428571429</v>
      </c>
      <c r="E27" s="21" t="s">
        <v>493</v>
      </c>
      <c r="F27" s="58" t="s">
        <v>528</v>
      </c>
    </row>
    <row r="28" spans="1:10" ht="18.600000000000001" thickBot="1" x14ac:dyDescent="0.4">
      <c r="A28" s="67" t="s">
        <v>572</v>
      </c>
      <c r="B28" s="26">
        <v>41376</v>
      </c>
      <c r="C28" s="26">
        <v>41453</v>
      </c>
      <c r="D28" s="27">
        <f t="shared" si="0"/>
        <v>11</v>
      </c>
      <c r="E28" s="25" t="s">
        <v>493</v>
      </c>
      <c r="F28" s="79" t="s">
        <v>528</v>
      </c>
    </row>
    <row r="29" spans="1:10" ht="18.600000000000001" thickBot="1" x14ac:dyDescent="0.4">
      <c r="A29" s="94" t="s">
        <v>553</v>
      </c>
      <c r="B29" s="82">
        <v>41355</v>
      </c>
      <c r="C29" s="82">
        <v>41453</v>
      </c>
      <c r="D29" s="165">
        <f>(C29-B29)/7</f>
        <v>14</v>
      </c>
      <c r="E29" s="91" t="s">
        <v>550</v>
      </c>
      <c r="F29" s="95" t="s">
        <v>544</v>
      </c>
    </row>
    <row r="30" spans="1:10" ht="18.600000000000001" thickBot="1" x14ac:dyDescent="0.4">
      <c r="A30" s="94" t="s">
        <v>631</v>
      </c>
      <c r="B30" s="82">
        <v>41527</v>
      </c>
      <c r="C30" s="82">
        <v>41612</v>
      </c>
      <c r="D30" s="165">
        <f>(C30-B30)/7</f>
        <v>12.142857142857142</v>
      </c>
      <c r="E30" s="91" t="s">
        <v>550</v>
      </c>
      <c r="F30" s="95" t="s">
        <v>544</v>
      </c>
    </row>
    <row r="31" spans="1:10" ht="18.600000000000001" thickBot="1" x14ac:dyDescent="0.4">
      <c r="A31" s="94" t="s">
        <v>610</v>
      </c>
      <c r="B31" s="82">
        <v>41527</v>
      </c>
      <c r="C31" s="82">
        <v>41632</v>
      </c>
      <c r="D31" s="165">
        <f t="shared" si="0"/>
        <v>15</v>
      </c>
      <c r="E31" s="91" t="s">
        <v>550</v>
      </c>
      <c r="F31" s="95" t="s">
        <v>544</v>
      </c>
      <c r="I31" s="12">
        <v>41568</v>
      </c>
      <c r="J31" s="169">
        <f>(C31-I31)/7</f>
        <v>9.1428571428571423</v>
      </c>
    </row>
    <row r="32" spans="1:10" ht="18.600000000000001" thickBot="1" x14ac:dyDescent="0.4">
      <c r="A32" s="94" t="s">
        <v>609</v>
      </c>
      <c r="B32" s="82">
        <v>41523</v>
      </c>
      <c r="C32" s="82">
        <v>41646</v>
      </c>
      <c r="D32" s="165">
        <f t="shared" si="0"/>
        <v>17.571428571428573</v>
      </c>
      <c r="E32" s="91" t="s">
        <v>684</v>
      </c>
      <c r="F32" s="95" t="s">
        <v>685</v>
      </c>
      <c r="I32" s="12">
        <v>41568</v>
      </c>
      <c r="J32" s="169">
        <f>(C32-I32)/7</f>
        <v>11.142857142857142</v>
      </c>
    </row>
    <row r="33" spans="1:10" ht="18.600000000000001" thickBot="1" x14ac:dyDescent="0.4">
      <c r="A33" s="94" t="s">
        <v>619</v>
      </c>
      <c r="B33" s="82">
        <v>41552</v>
      </c>
      <c r="C33" s="82">
        <v>41719</v>
      </c>
      <c r="D33" s="165">
        <f t="shared" si="0"/>
        <v>23.857142857142858</v>
      </c>
      <c r="E33" s="91" t="s">
        <v>493</v>
      </c>
      <c r="F33" s="95" t="s">
        <v>528</v>
      </c>
      <c r="G33" s="173"/>
      <c r="H33" s="172"/>
      <c r="J33" s="174"/>
    </row>
    <row r="34" spans="1:10" ht="18.600000000000001" thickBot="1" x14ac:dyDescent="0.4">
      <c r="A34" s="107" t="s">
        <v>620</v>
      </c>
      <c r="B34" s="70">
        <v>41552</v>
      </c>
      <c r="C34" s="70">
        <v>41717</v>
      </c>
      <c r="D34" s="71">
        <f t="shared" si="0"/>
        <v>23.571428571428573</v>
      </c>
      <c r="E34" s="69" t="s">
        <v>684</v>
      </c>
      <c r="F34" s="109" t="s">
        <v>685</v>
      </c>
      <c r="J34" s="174"/>
    </row>
    <row r="35" spans="1:10" ht="18" x14ac:dyDescent="0.35">
      <c r="A35" s="39" t="s">
        <v>646</v>
      </c>
      <c r="B35" s="16">
        <v>41525</v>
      </c>
      <c r="C35" s="16">
        <v>41653</v>
      </c>
      <c r="D35" s="17">
        <f t="shared" si="0"/>
        <v>18.285714285714285</v>
      </c>
      <c r="E35" s="18" t="s">
        <v>709</v>
      </c>
      <c r="F35" s="41" t="s">
        <v>418</v>
      </c>
      <c r="I35" s="12">
        <v>41610</v>
      </c>
      <c r="J35" s="169">
        <f>(C35-I35)/7</f>
        <v>6.1428571428571432</v>
      </c>
    </row>
    <row r="36" spans="1:10" ht="18.600000000000001" thickBot="1" x14ac:dyDescent="0.4">
      <c r="A36" s="67" t="s">
        <v>647</v>
      </c>
      <c r="B36" s="26">
        <v>41525</v>
      </c>
      <c r="C36" s="26">
        <v>41694</v>
      </c>
      <c r="D36" s="27">
        <f>(C36-B36)/7</f>
        <v>24.142857142857142</v>
      </c>
      <c r="E36" s="25" t="s">
        <v>709</v>
      </c>
      <c r="F36" s="79" t="s">
        <v>418</v>
      </c>
      <c r="I36" s="12">
        <v>41610</v>
      </c>
      <c r="J36" s="169">
        <f>(C36-I36)/7</f>
        <v>12</v>
      </c>
    </row>
    <row r="37" spans="1:10" ht="18.600000000000001" thickBot="1" x14ac:dyDescent="0.4">
      <c r="A37" s="107" t="s">
        <v>821</v>
      </c>
      <c r="B37" s="70">
        <v>41946</v>
      </c>
      <c r="C37" s="70">
        <v>42089</v>
      </c>
      <c r="D37" s="71">
        <f>(C37-B37)/7</f>
        <v>20.428571428571427</v>
      </c>
      <c r="E37" s="69" t="s">
        <v>493</v>
      </c>
      <c r="F37" s="109" t="s">
        <v>517</v>
      </c>
      <c r="I37" s="178">
        <v>41999</v>
      </c>
      <c r="J37" s="168">
        <f>(C37-I37)/7</f>
        <v>12.857142857142858</v>
      </c>
    </row>
    <row r="38" spans="1:10" ht="18.600000000000001" thickBot="1" x14ac:dyDescent="0.4">
      <c r="A38" s="94" t="s">
        <v>818</v>
      </c>
      <c r="B38" s="82">
        <v>41946</v>
      </c>
      <c r="C38" s="82">
        <v>42114</v>
      </c>
      <c r="D38" s="71">
        <f t="shared" ref="D38:D45" si="1">(C38-B38)/7</f>
        <v>24</v>
      </c>
      <c r="E38" s="91" t="s">
        <v>491</v>
      </c>
      <c r="F38" s="95" t="s">
        <v>517</v>
      </c>
      <c r="G38" t="s">
        <v>855</v>
      </c>
      <c r="J38" s="168"/>
    </row>
    <row r="39" spans="1:10" ht="18.600000000000001" thickBot="1" x14ac:dyDescent="0.4">
      <c r="A39" s="161" t="s">
        <v>815</v>
      </c>
      <c r="B39" s="162">
        <v>41946</v>
      </c>
      <c r="C39" s="70">
        <v>42132</v>
      </c>
      <c r="D39" s="71">
        <f t="shared" si="1"/>
        <v>26.571428571428573</v>
      </c>
      <c r="E39" s="163" t="s">
        <v>491</v>
      </c>
      <c r="F39" s="164" t="s">
        <v>517</v>
      </c>
      <c r="G39" t="s">
        <v>860</v>
      </c>
      <c r="J39" s="168"/>
    </row>
    <row r="40" spans="1:10" ht="18.600000000000001" thickBot="1" x14ac:dyDescent="0.4">
      <c r="A40" s="94" t="s">
        <v>812</v>
      </c>
      <c r="B40" s="82">
        <v>41946</v>
      </c>
      <c r="C40" s="82">
        <v>42131</v>
      </c>
      <c r="D40" s="71">
        <f t="shared" si="1"/>
        <v>26.428571428571427</v>
      </c>
      <c r="E40" s="91" t="s">
        <v>491</v>
      </c>
      <c r="F40" s="95" t="s">
        <v>517</v>
      </c>
      <c r="G40" t="s">
        <v>860</v>
      </c>
      <c r="J40" s="168"/>
    </row>
    <row r="41" spans="1:10" s="48" customFormat="1" ht="18.600000000000001" thickBot="1" x14ac:dyDescent="0.4">
      <c r="A41" s="94" t="s">
        <v>177</v>
      </c>
      <c r="B41" s="82">
        <v>42162</v>
      </c>
      <c r="C41" s="82">
        <v>42342</v>
      </c>
      <c r="D41" s="71">
        <f t="shared" si="1"/>
        <v>25.714285714285715</v>
      </c>
      <c r="E41" s="91" t="s">
        <v>493</v>
      </c>
      <c r="F41" s="84" t="s">
        <v>517</v>
      </c>
      <c r="G41" s="200" t="s">
        <v>893</v>
      </c>
      <c r="J41" s="168"/>
    </row>
    <row r="42" spans="1:10" ht="18.600000000000001" thickBot="1" x14ac:dyDescent="0.4">
      <c r="A42" s="107" t="s">
        <v>185</v>
      </c>
      <c r="B42" s="70">
        <v>42171</v>
      </c>
      <c r="C42" s="70">
        <v>42335</v>
      </c>
      <c r="D42" s="71">
        <f t="shared" si="1"/>
        <v>23.428571428571427</v>
      </c>
      <c r="E42" s="69" t="s">
        <v>715</v>
      </c>
      <c r="F42" s="109" t="s">
        <v>517</v>
      </c>
      <c r="G42" s="200" t="s">
        <v>894</v>
      </c>
      <c r="J42" s="168"/>
    </row>
    <row r="43" spans="1:10" ht="18.600000000000001" thickBot="1" x14ac:dyDescent="0.4">
      <c r="A43" s="94" t="s">
        <v>906</v>
      </c>
      <c r="B43" s="82">
        <v>42137</v>
      </c>
      <c r="C43" s="201">
        <v>42349</v>
      </c>
      <c r="D43" s="71">
        <f t="shared" si="1"/>
        <v>30.285714285714285</v>
      </c>
      <c r="E43" s="91" t="s">
        <v>493</v>
      </c>
      <c r="F43" s="95" t="s">
        <v>517</v>
      </c>
      <c r="G43" t="s">
        <v>907</v>
      </c>
      <c r="J43" s="168"/>
    </row>
    <row r="44" spans="1:10" ht="18.600000000000001" thickBot="1" x14ac:dyDescent="0.4">
      <c r="A44" s="56" t="s">
        <v>181</v>
      </c>
      <c r="B44" s="29">
        <v>42171</v>
      </c>
      <c r="C44" s="202">
        <v>42349</v>
      </c>
      <c r="D44" s="71">
        <f t="shared" si="1"/>
        <v>25.428571428571427</v>
      </c>
      <c r="E44" s="163" t="s">
        <v>491</v>
      </c>
      <c r="F44" s="164" t="s">
        <v>517</v>
      </c>
      <c r="G44" t="s">
        <v>907</v>
      </c>
      <c r="J44" s="168"/>
    </row>
    <row r="45" spans="1:10" ht="18.600000000000001" thickBot="1" x14ac:dyDescent="0.4">
      <c r="A45" s="94" t="s">
        <v>915</v>
      </c>
      <c r="B45" s="82">
        <v>42162</v>
      </c>
      <c r="C45" s="201">
        <v>42365</v>
      </c>
      <c r="D45" s="165">
        <f t="shared" si="1"/>
        <v>29</v>
      </c>
      <c r="E45" s="91" t="s">
        <v>715</v>
      </c>
      <c r="F45" s="95" t="s">
        <v>517</v>
      </c>
      <c r="G45" t="s">
        <v>916</v>
      </c>
      <c r="J45" s="168"/>
    </row>
    <row r="46" spans="1:10" ht="18.600000000000001" thickBot="1" x14ac:dyDescent="0.4">
      <c r="A46" s="107" t="s">
        <v>184</v>
      </c>
      <c r="B46" s="70">
        <v>42171</v>
      </c>
      <c r="C46" s="208">
        <v>42368</v>
      </c>
      <c r="D46" s="71">
        <f>(C46-B46)/7</f>
        <v>28.142857142857142</v>
      </c>
      <c r="E46" s="69" t="s">
        <v>715</v>
      </c>
      <c r="F46" s="109" t="s">
        <v>517</v>
      </c>
      <c r="G46" t="s">
        <v>917</v>
      </c>
      <c r="J46" s="168"/>
    </row>
    <row r="47" spans="1:10" ht="18" x14ac:dyDescent="0.35">
      <c r="A47" s="39" t="s">
        <v>193</v>
      </c>
      <c r="B47" s="16">
        <v>42186</v>
      </c>
      <c r="C47" s="16">
        <v>42392</v>
      </c>
      <c r="D47" s="17">
        <f>(C47-B47)/7</f>
        <v>29.428571428571427</v>
      </c>
      <c r="E47" s="18" t="s">
        <v>493</v>
      </c>
      <c r="F47" s="41" t="s">
        <v>517</v>
      </c>
      <c r="G47" t="s">
        <v>933</v>
      </c>
      <c r="I47" s="199">
        <v>42293</v>
      </c>
      <c r="J47" s="168">
        <f>(C47-I47)/7</f>
        <v>14.142857142857142</v>
      </c>
    </row>
    <row r="48" spans="1:10" ht="18" x14ac:dyDescent="0.35">
      <c r="A48" s="40" t="s">
        <v>885</v>
      </c>
      <c r="B48" s="19">
        <v>42211</v>
      </c>
      <c r="C48" s="19">
        <v>42403</v>
      </c>
      <c r="D48" s="20">
        <f>(C48-B48)/7</f>
        <v>27.428571428571427</v>
      </c>
      <c r="E48" s="21" t="s">
        <v>491</v>
      </c>
      <c r="F48" s="58" t="s">
        <v>842</v>
      </c>
      <c r="G48" t="s">
        <v>934</v>
      </c>
      <c r="I48" s="178">
        <v>42293</v>
      </c>
      <c r="J48" s="168">
        <f>(C48-I48)/7</f>
        <v>15.714285714285714</v>
      </c>
    </row>
    <row r="49" spans="1:11" ht="18.600000000000001" thickBot="1" x14ac:dyDescent="0.4">
      <c r="A49" s="56" t="s">
        <v>229</v>
      </c>
      <c r="B49" s="29">
        <v>42216</v>
      </c>
      <c r="C49" s="29">
        <v>42402</v>
      </c>
      <c r="D49" s="37">
        <f>(C49-B49)/7</f>
        <v>26.571428571428573</v>
      </c>
      <c r="E49" s="28" t="s">
        <v>493</v>
      </c>
      <c r="F49" s="57" t="s">
        <v>842</v>
      </c>
      <c r="G49" s="277" t="s">
        <v>935</v>
      </c>
      <c r="I49" s="178">
        <v>42293</v>
      </c>
      <c r="J49" s="168">
        <f>(C49-I49)/7</f>
        <v>15.571428571428571</v>
      </c>
    </row>
    <row r="50" spans="1:11" ht="18" x14ac:dyDescent="0.35">
      <c r="A50" s="39" t="s">
        <v>1304</v>
      </c>
      <c r="B50" s="16">
        <v>42715</v>
      </c>
      <c r="C50" s="16"/>
      <c r="D50" s="17"/>
      <c r="E50" s="18" t="s">
        <v>491</v>
      </c>
      <c r="F50" s="41" t="s">
        <v>842</v>
      </c>
      <c r="G50" s="277" t="s">
        <v>1306</v>
      </c>
      <c r="I50" s="278"/>
      <c r="J50" s="279"/>
    </row>
    <row r="51" spans="1:11" ht="18.600000000000001" thickBot="1" x14ac:dyDescent="0.4">
      <c r="A51" s="56" t="s">
        <v>1195</v>
      </c>
      <c r="B51" s="29">
        <v>42715</v>
      </c>
      <c r="C51" s="29">
        <v>42809</v>
      </c>
      <c r="D51" s="37">
        <f t="shared" ref="D51:D66" si="2">(C51-B51)/7</f>
        <v>13.428571428571429</v>
      </c>
      <c r="E51" s="28" t="s">
        <v>491</v>
      </c>
      <c r="F51" s="57" t="s">
        <v>842</v>
      </c>
      <c r="G51" s="277" t="s">
        <v>1305</v>
      </c>
    </row>
    <row r="52" spans="1:11" ht="18" x14ac:dyDescent="0.35">
      <c r="A52" s="39" t="s">
        <v>1083</v>
      </c>
      <c r="B52" s="16">
        <v>42686</v>
      </c>
      <c r="C52" s="16">
        <v>42821</v>
      </c>
      <c r="D52" s="17">
        <f t="shared" si="2"/>
        <v>19.285714285714285</v>
      </c>
      <c r="E52" s="18" t="s">
        <v>491</v>
      </c>
      <c r="F52" s="41" t="s">
        <v>730</v>
      </c>
      <c r="G52" s="280" t="s">
        <v>1307</v>
      </c>
      <c r="I52" s="280" t="s">
        <v>1309</v>
      </c>
    </row>
    <row r="53" spans="1:11" ht="18" x14ac:dyDescent="0.35">
      <c r="A53" s="40" t="s">
        <v>1001</v>
      </c>
      <c r="B53" s="19">
        <v>42552</v>
      </c>
      <c r="C53" s="19">
        <v>42821</v>
      </c>
      <c r="D53" s="20">
        <f t="shared" si="2"/>
        <v>38.428571428571431</v>
      </c>
      <c r="E53" s="21" t="s">
        <v>493</v>
      </c>
      <c r="F53" s="58" t="s">
        <v>1067</v>
      </c>
      <c r="G53" s="280" t="s">
        <v>1308</v>
      </c>
    </row>
    <row r="54" spans="1:11" ht="18.600000000000001" thickBot="1" x14ac:dyDescent="0.4">
      <c r="A54" s="67" t="s">
        <v>1092</v>
      </c>
      <c r="B54" s="26">
        <v>42686</v>
      </c>
      <c r="C54" s="26">
        <v>42821</v>
      </c>
      <c r="D54" s="27">
        <f t="shared" si="2"/>
        <v>19.285714285714285</v>
      </c>
      <c r="E54" s="25" t="s">
        <v>491</v>
      </c>
      <c r="F54" s="79" t="s">
        <v>355</v>
      </c>
      <c r="G54" s="280" t="s">
        <v>1308</v>
      </c>
      <c r="I54" s="280" t="s">
        <v>1309</v>
      </c>
    </row>
    <row r="55" spans="1:11" ht="18.600000000000001" thickBot="1" x14ac:dyDescent="0.4">
      <c r="A55" s="107" t="s">
        <v>996</v>
      </c>
      <c r="B55" s="70">
        <v>42552</v>
      </c>
      <c r="C55" s="70">
        <v>42833</v>
      </c>
      <c r="D55" s="71">
        <f t="shared" si="2"/>
        <v>40.142857142857146</v>
      </c>
      <c r="E55" s="69" t="s">
        <v>493</v>
      </c>
      <c r="F55" s="109" t="s">
        <v>730</v>
      </c>
      <c r="G55" s="282" t="s">
        <v>1310</v>
      </c>
    </row>
    <row r="56" spans="1:11" ht="18.600000000000001" thickBot="1" x14ac:dyDescent="0.4">
      <c r="A56" s="107" t="s">
        <v>1386</v>
      </c>
      <c r="B56" s="70">
        <v>42725</v>
      </c>
      <c r="C56" s="70">
        <v>42871</v>
      </c>
      <c r="D56" s="71">
        <f t="shared" si="2"/>
        <v>20.857142857142858</v>
      </c>
      <c r="E56" s="69" t="s">
        <v>491</v>
      </c>
      <c r="F56" s="109" t="s">
        <v>730</v>
      </c>
      <c r="G56" s="285" t="s">
        <v>1375</v>
      </c>
      <c r="I56" s="280" t="s">
        <v>1309</v>
      </c>
    </row>
    <row r="57" spans="1:11" ht="18.600000000000001" thickBot="1" x14ac:dyDescent="0.4">
      <c r="A57" s="107" t="s">
        <v>1280</v>
      </c>
      <c r="B57" s="70">
        <v>42775</v>
      </c>
      <c r="C57" s="70">
        <v>42878</v>
      </c>
      <c r="D57" s="71">
        <f t="shared" si="2"/>
        <v>14.714285714285714</v>
      </c>
      <c r="E57" s="69" t="s">
        <v>491</v>
      </c>
      <c r="F57" s="109" t="s">
        <v>418</v>
      </c>
      <c r="G57" s="293" t="s">
        <v>1381</v>
      </c>
    </row>
    <row r="58" spans="1:11" ht="18.600000000000001" thickBot="1" x14ac:dyDescent="0.4">
      <c r="A58" s="107" t="s">
        <v>1107</v>
      </c>
      <c r="B58" s="70"/>
      <c r="C58" s="70">
        <v>42927</v>
      </c>
      <c r="D58" s="71"/>
      <c r="E58" s="69" t="s">
        <v>493</v>
      </c>
      <c r="F58" s="109" t="s">
        <v>509</v>
      </c>
      <c r="G58" s="296"/>
    </row>
    <row r="59" spans="1:11" ht="18.600000000000001" thickBot="1" x14ac:dyDescent="0.4">
      <c r="A59" s="94" t="s">
        <v>1123</v>
      </c>
      <c r="B59" s="82">
        <v>42689</v>
      </c>
      <c r="C59" s="82">
        <v>42927</v>
      </c>
      <c r="D59" s="165">
        <f t="shared" si="2"/>
        <v>34</v>
      </c>
      <c r="E59" s="91" t="s">
        <v>491</v>
      </c>
      <c r="F59" s="91" t="s">
        <v>532</v>
      </c>
      <c r="G59" s="81" t="s">
        <v>1383</v>
      </c>
      <c r="H59" s="297" t="s">
        <v>1384</v>
      </c>
      <c r="I59" s="298" t="s">
        <v>1382</v>
      </c>
      <c r="J59" s="299">
        <v>7.1428571428571432</v>
      </c>
      <c r="K59" s="280" t="s">
        <v>1309</v>
      </c>
    </row>
    <row r="60" spans="1:11" ht="18.600000000000001" thickBot="1" x14ac:dyDescent="0.4">
      <c r="A60" s="107" t="s">
        <v>1132</v>
      </c>
      <c r="B60" s="70">
        <v>42689</v>
      </c>
      <c r="C60" s="70">
        <v>42937</v>
      </c>
      <c r="D60" s="71">
        <f t="shared" si="2"/>
        <v>35.428571428571431</v>
      </c>
      <c r="E60" s="69" t="s">
        <v>491</v>
      </c>
      <c r="F60" s="69" t="s">
        <v>1068</v>
      </c>
      <c r="G60" s="73" t="s">
        <v>1383</v>
      </c>
      <c r="H60" s="301" t="s">
        <v>1385</v>
      </c>
      <c r="I60" s="302" t="s">
        <v>1382</v>
      </c>
      <c r="J60" s="303">
        <v>8.6</v>
      </c>
      <c r="K60" s="280" t="s">
        <v>1309</v>
      </c>
    </row>
    <row r="61" spans="1:11" ht="18" x14ac:dyDescent="0.35">
      <c r="A61" s="39" t="s">
        <v>1242</v>
      </c>
      <c r="B61" s="16">
        <v>42724</v>
      </c>
      <c r="C61" s="16">
        <v>42941</v>
      </c>
      <c r="D61" s="17">
        <f t="shared" si="2"/>
        <v>31</v>
      </c>
      <c r="E61" s="18" t="s">
        <v>491</v>
      </c>
      <c r="F61" s="18" t="s">
        <v>1260</v>
      </c>
      <c r="G61" s="11" t="s">
        <v>1383</v>
      </c>
      <c r="H61" s="236" t="s">
        <v>1388</v>
      </c>
      <c r="I61" s="295" t="s">
        <v>1382</v>
      </c>
      <c r="J61" s="294">
        <v>9.1</v>
      </c>
      <c r="K61" s="280" t="s">
        <v>1309</v>
      </c>
    </row>
    <row r="62" spans="1:11" ht="18.600000000000001" thickBot="1" x14ac:dyDescent="0.4">
      <c r="A62" s="56" t="s">
        <v>1236</v>
      </c>
      <c r="B62" s="314">
        <v>42725</v>
      </c>
      <c r="C62" s="29">
        <v>42941</v>
      </c>
      <c r="D62" s="37">
        <f t="shared" si="2"/>
        <v>30.857142857142858</v>
      </c>
      <c r="E62" s="311" t="s">
        <v>715</v>
      </c>
      <c r="F62" s="28" t="s">
        <v>730</v>
      </c>
      <c r="G62" s="52" t="s">
        <v>1383</v>
      </c>
      <c r="H62" s="268" t="s">
        <v>1388</v>
      </c>
      <c r="I62" s="304" t="s">
        <v>1382</v>
      </c>
      <c r="J62" s="305">
        <v>9.1</v>
      </c>
      <c r="K62" s="300" t="s">
        <v>847</v>
      </c>
    </row>
    <row r="63" spans="1:11" ht="18" x14ac:dyDescent="0.35">
      <c r="A63" s="39" t="s">
        <v>1294</v>
      </c>
      <c r="B63" s="16">
        <v>42798</v>
      </c>
      <c r="C63" s="16">
        <v>42975</v>
      </c>
      <c r="D63" s="17">
        <f t="shared" si="2"/>
        <v>25.285714285714285</v>
      </c>
      <c r="E63" s="248" t="s">
        <v>715</v>
      </c>
      <c r="F63" s="41" t="s">
        <v>418</v>
      </c>
      <c r="G63" s="54" t="s">
        <v>1390</v>
      </c>
    </row>
    <row r="64" spans="1:11" ht="18.600000000000001" thickBot="1" x14ac:dyDescent="0.4">
      <c r="A64" s="67" t="s">
        <v>1295</v>
      </c>
      <c r="B64" s="26">
        <v>42798</v>
      </c>
      <c r="C64" s="26">
        <v>42975</v>
      </c>
      <c r="D64" s="27">
        <f t="shared" si="2"/>
        <v>25.285714285714285</v>
      </c>
      <c r="E64" s="275" t="s">
        <v>715</v>
      </c>
      <c r="F64" s="79" t="s">
        <v>418</v>
      </c>
      <c r="G64" s="54" t="s">
        <v>1390</v>
      </c>
    </row>
    <row r="65" spans="1:11" ht="18.600000000000001" thickBot="1" x14ac:dyDescent="0.4">
      <c r="A65" s="28" t="s">
        <v>1127</v>
      </c>
      <c r="B65" s="29">
        <v>42689</v>
      </c>
      <c r="C65" s="53">
        <v>42986</v>
      </c>
      <c r="D65" s="37">
        <f t="shared" si="2"/>
        <v>42.428571428571431</v>
      </c>
      <c r="E65" s="28" t="s">
        <v>491</v>
      </c>
      <c r="F65" s="28" t="s">
        <v>532</v>
      </c>
      <c r="G65" s="52" t="s">
        <v>1383</v>
      </c>
      <c r="H65" s="268" t="s">
        <v>1391</v>
      </c>
      <c r="I65" s="304" t="s">
        <v>1382</v>
      </c>
      <c r="J65" s="305">
        <v>15.1</v>
      </c>
      <c r="K65" t="s">
        <v>847</v>
      </c>
    </row>
    <row r="66" spans="1:11" ht="18.600000000000001" thickBot="1" x14ac:dyDescent="0.4">
      <c r="A66" s="94" t="s">
        <v>1404</v>
      </c>
      <c r="B66" s="82">
        <v>43018</v>
      </c>
      <c r="C66" s="356">
        <v>43138</v>
      </c>
      <c r="D66" s="165">
        <f t="shared" si="2"/>
        <v>17.142857142857142</v>
      </c>
      <c r="E66" s="91" t="s">
        <v>491</v>
      </c>
      <c r="F66" s="95" t="s">
        <v>1068</v>
      </c>
      <c r="G66" s="54" t="s">
        <v>1480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8"/>
  <sheetViews>
    <sheetView topLeftCell="A190" zoomScale="75" zoomScaleNormal="85" workbookViewId="0">
      <selection activeCell="D212" sqref="D212"/>
    </sheetView>
  </sheetViews>
  <sheetFormatPr defaultColWidth="9" defaultRowHeight="15.6" x14ac:dyDescent="0.3"/>
  <cols>
    <col min="1" max="1" width="26.59765625" style="8" customWidth="1"/>
    <col min="2" max="2" width="13.5" style="8" customWidth="1"/>
    <col min="3" max="3" width="17.5" style="36" customWidth="1"/>
    <col min="4" max="4" width="11.09765625" style="35" customWidth="1"/>
    <col min="5" max="5" width="8.5" style="35" customWidth="1"/>
    <col min="6" max="6" width="24.5" style="35" customWidth="1"/>
    <col min="7" max="7" width="40" style="35" bestFit="1" customWidth="1"/>
    <col min="8" max="8" width="17.3984375" style="35" customWidth="1"/>
    <col min="9" max="9" width="24.59765625" style="341" customWidth="1"/>
    <col min="10" max="10" width="26" style="59" bestFit="1" customWidth="1"/>
    <col min="11" max="11" width="42.19921875" style="35" bestFit="1" customWidth="1"/>
    <col min="12" max="12" width="12.19921875" style="35" bestFit="1" customWidth="1"/>
    <col min="13" max="13" width="9" style="36"/>
    <col min="14" max="16384" width="9" style="35"/>
  </cols>
  <sheetData>
    <row r="1" spans="1:10" ht="16.2" thickBot="1" x14ac:dyDescent="0.35"/>
    <row r="2" spans="1:10" ht="21" thickBot="1" x14ac:dyDescent="0.4">
      <c r="A2" s="43" t="s">
        <v>205</v>
      </c>
      <c r="B2" s="44" t="s">
        <v>206</v>
      </c>
      <c r="C2" s="45" t="s">
        <v>207</v>
      </c>
      <c r="D2" s="46" t="s">
        <v>208</v>
      </c>
      <c r="E2" s="44" t="s">
        <v>209</v>
      </c>
      <c r="F2" s="44" t="s">
        <v>210</v>
      </c>
      <c r="G2" s="44" t="s">
        <v>211</v>
      </c>
      <c r="H2" s="44" t="s">
        <v>259</v>
      </c>
      <c r="I2" s="340" t="s">
        <v>212</v>
      </c>
    </row>
    <row r="3" spans="1:10" ht="18" x14ac:dyDescent="0.35">
      <c r="A3" s="51">
        <v>40786</v>
      </c>
      <c r="B3" s="10" t="s">
        <v>214</v>
      </c>
      <c r="C3" s="11">
        <v>40706</v>
      </c>
      <c r="D3" s="13">
        <f>(A3-C3)/7</f>
        <v>11.428571428571429</v>
      </c>
      <c r="E3" s="10" t="s">
        <v>188</v>
      </c>
      <c r="F3" s="10" t="s">
        <v>215</v>
      </c>
      <c r="G3" s="10" t="s">
        <v>216</v>
      </c>
      <c r="H3" s="11">
        <v>40778</v>
      </c>
      <c r="I3" s="61">
        <f t="shared" ref="I3:I66" si="0">(A3-H3)/7</f>
        <v>1.1428571428571428</v>
      </c>
      <c r="J3" s="64" t="s">
        <v>239</v>
      </c>
    </row>
    <row r="4" spans="1:10" ht="18" x14ac:dyDescent="0.35">
      <c r="A4" s="50">
        <v>40861</v>
      </c>
      <c r="B4" s="21" t="s">
        <v>112</v>
      </c>
      <c r="C4" s="19">
        <v>40790</v>
      </c>
      <c r="D4" s="14">
        <f>(A4-C4)/7</f>
        <v>10.142857142857142</v>
      </c>
      <c r="E4" s="21" t="s">
        <v>169</v>
      </c>
      <c r="F4" s="21" t="s">
        <v>168</v>
      </c>
      <c r="G4" s="9" t="s">
        <v>216</v>
      </c>
      <c r="H4" s="19">
        <v>40854</v>
      </c>
      <c r="I4" s="62">
        <f t="shared" si="0"/>
        <v>1</v>
      </c>
      <c r="J4" s="65" t="s">
        <v>239</v>
      </c>
    </row>
    <row r="5" spans="1:10" ht="18" x14ac:dyDescent="0.35">
      <c r="A5" s="50">
        <v>40868</v>
      </c>
      <c r="B5" s="21" t="s">
        <v>69</v>
      </c>
      <c r="C5" s="19">
        <v>40755</v>
      </c>
      <c r="D5" s="14">
        <f>(A5-C5)/7</f>
        <v>16.142857142857142</v>
      </c>
      <c r="E5" s="21" t="s">
        <v>11</v>
      </c>
      <c r="F5" s="21" t="s">
        <v>80</v>
      </c>
      <c r="G5" s="21" t="s">
        <v>213</v>
      </c>
      <c r="H5" s="19">
        <v>40854</v>
      </c>
      <c r="I5" s="62">
        <f t="shared" si="0"/>
        <v>2</v>
      </c>
      <c r="J5" s="66" t="s">
        <v>240</v>
      </c>
    </row>
    <row r="6" spans="1:10" ht="18" x14ac:dyDescent="0.35">
      <c r="A6" s="50">
        <v>40891</v>
      </c>
      <c r="B6" s="33" t="s">
        <v>41</v>
      </c>
      <c r="C6" s="31">
        <v>40706</v>
      </c>
      <c r="D6" s="32">
        <f t="shared" ref="D6:D37" ca="1" si="1">(TODAY()-C6)/7</f>
        <v>726.28571428571433</v>
      </c>
      <c r="E6" s="33" t="s">
        <v>9</v>
      </c>
      <c r="F6" s="33" t="s">
        <v>38</v>
      </c>
      <c r="G6" s="21" t="s">
        <v>213</v>
      </c>
      <c r="H6" s="19">
        <v>40778</v>
      </c>
      <c r="I6" s="62">
        <f t="shared" si="0"/>
        <v>16.142857142857142</v>
      </c>
      <c r="J6" s="66" t="s">
        <v>260</v>
      </c>
    </row>
    <row r="7" spans="1:10" ht="18.600000000000001" thickBot="1" x14ac:dyDescent="0.4">
      <c r="A7" s="53">
        <v>40891</v>
      </c>
      <c r="B7" s="22" t="s">
        <v>45</v>
      </c>
      <c r="C7" s="23">
        <v>40706</v>
      </c>
      <c r="D7" s="24">
        <f t="shared" ca="1" si="1"/>
        <v>726.28571428571433</v>
      </c>
      <c r="E7" s="22" t="s">
        <v>9</v>
      </c>
      <c r="F7" s="22" t="s">
        <v>38</v>
      </c>
      <c r="G7" s="28" t="s">
        <v>213</v>
      </c>
      <c r="H7" s="29">
        <v>40778</v>
      </c>
      <c r="I7" s="63">
        <f t="shared" si="0"/>
        <v>16.142857142857142</v>
      </c>
      <c r="J7" s="66" t="s">
        <v>260</v>
      </c>
    </row>
    <row r="8" spans="1:10" ht="18" x14ac:dyDescent="0.35">
      <c r="A8" s="51">
        <v>40893</v>
      </c>
      <c r="B8" s="10" t="s">
        <v>157</v>
      </c>
      <c r="C8" s="11">
        <v>40706</v>
      </c>
      <c r="D8" s="13">
        <f t="shared" ca="1" si="1"/>
        <v>726.28571428571433</v>
      </c>
      <c r="E8" s="10" t="s">
        <v>11</v>
      </c>
      <c r="F8" s="10" t="s">
        <v>48</v>
      </c>
      <c r="G8" s="10" t="s">
        <v>167</v>
      </c>
      <c r="H8" s="11">
        <v>40778</v>
      </c>
      <c r="I8" s="61">
        <f t="shared" si="0"/>
        <v>16.428571428571427</v>
      </c>
      <c r="J8" s="66" t="s">
        <v>260</v>
      </c>
    </row>
    <row r="9" spans="1:10" ht="18.600000000000001" thickBot="1" x14ac:dyDescent="0.4">
      <c r="A9" s="53">
        <v>40893</v>
      </c>
      <c r="B9" s="22" t="s">
        <v>40</v>
      </c>
      <c r="C9" s="23">
        <v>40706</v>
      </c>
      <c r="D9" s="24">
        <f t="shared" ca="1" si="1"/>
        <v>726.28571428571433</v>
      </c>
      <c r="E9" s="22" t="s">
        <v>11</v>
      </c>
      <c r="F9" s="22" t="s">
        <v>48</v>
      </c>
      <c r="G9" s="22" t="s">
        <v>167</v>
      </c>
      <c r="H9" s="23">
        <v>40778</v>
      </c>
      <c r="I9" s="63">
        <f t="shared" si="0"/>
        <v>16.428571428571427</v>
      </c>
      <c r="J9" s="66" t="s">
        <v>260</v>
      </c>
    </row>
    <row r="10" spans="1:10" ht="18.600000000000001" thickBot="1" x14ac:dyDescent="0.4">
      <c r="A10" s="68">
        <v>40913</v>
      </c>
      <c r="B10" s="69" t="s">
        <v>121</v>
      </c>
      <c r="C10" s="70">
        <v>40799</v>
      </c>
      <c r="D10" s="71">
        <f t="shared" ca="1" si="1"/>
        <v>713</v>
      </c>
      <c r="E10" s="69" t="s">
        <v>11</v>
      </c>
      <c r="F10" s="69" t="s">
        <v>80</v>
      </c>
      <c r="G10" s="72" t="s">
        <v>167</v>
      </c>
      <c r="H10" s="73">
        <v>40854</v>
      </c>
      <c r="I10" s="74">
        <f t="shared" si="0"/>
        <v>8.4285714285714288</v>
      </c>
      <c r="J10" s="60" t="s">
        <v>240</v>
      </c>
    </row>
    <row r="11" spans="1:10" ht="18" x14ac:dyDescent="0.35">
      <c r="A11" s="51">
        <v>40953</v>
      </c>
      <c r="B11" s="18" t="s">
        <v>50</v>
      </c>
      <c r="C11" s="16">
        <v>40728</v>
      </c>
      <c r="D11" s="17">
        <f t="shared" ca="1" si="1"/>
        <v>723.14285714285711</v>
      </c>
      <c r="E11" s="18" t="s">
        <v>9</v>
      </c>
      <c r="F11" s="18" t="s">
        <v>38</v>
      </c>
      <c r="G11" s="10" t="s">
        <v>167</v>
      </c>
      <c r="H11" s="11">
        <v>40840</v>
      </c>
      <c r="I11" s="75">
        <f t="shared" si="0"/>
        <v>16.142857142857142</v>
      </c>
      <c r="J11" s="66" t="s">
        <v>260</v>
      </c>
    </row>
    <row r="12" spans="1:10" ht="18" x14ac:dyDescent="0.35">
      <c r="A12" s="50">
        <v>40953</v>
      </c>
      <c r="B12" s="21" t="s">
        <v>51</v>
      </c>
      <c r="C12" s="19">
        <v>40728</v>
      </c>
      <c r="D12" s="20">
        <f t="shared" ca="1" si="1"/>
        <v>723.14285714285711</v>
      </c>
      <c r="E12" s="21" t="s">
        <v>9</v>
      </c>
      <c r="F12" s="21" t="s">
        <v>38</v>
      </c>
      <c r="G12" s="9" t="s">
        <v>167</v>
      </c>
      <c r="H12" s="12">
        <v>40840</v>
      </c>
      <c r="I12" s="76">
        <f t="shared" si="0"/>
        <v>16.142857142857142</v>
      </c>
      <c r="J12" s="66" t="s">
        <v>260</v>
      </c>
    </row>
    <row r="13" spans="1:10" ht="18.600000000000001" thickBot="1" x14ac:dyDescent="0.4">
      <c r="A13" s="77">
        <v>40953</v>
      </c>
      <c r="B13" s="25" t="s">
        <v>52</v>
      </c>
      <c r="C13" s="26">
        <v>40728</v>
      </c>
      <c r="D13" s="27">
        <f t="shared" ca="1" si="1"/>
        <v>723.14285714285711</v>
      </c>
      <c r="E13" s="25" t="s">
        <v>9</v>
      </c>
      <c r="F13" s="25" t="s">
        <v>38</v>
      </c>
      <c r="G13" s="30" t="s">
        <v>167</v>
      </c>
      <c r="H13" s="52">
        <v>40840</v>
      </c>
      <c r="I13" s="78">
        <f t="shared" si="0"/>
        <v>16.142857142857142</v>
      </c>
      <c r="J13" s="66" t="s">
        <v>260</v>
      </c>
    </row>
    <row r="14" spans="1:10" ht="21" thickBot="1" x14ac:dyDescent="0.4">
      <c r="A14" s="86">
        <v>40961</v>
      </c>
      <c r="B14" s="72" t="s">
        <v>72</v>
      </c>
      <c r="C14" s="73">
        <v>40755</v>
      </c>
      <c r="D14" s="87">
        <f t="shared" ca="1" si="1"/>
        <v>719.28571428571433</v>
      </c>
      <c r="E14" s="72" t="s">
        <v>9</v>
      </c>
      <c r="F14" s="72" t="s">
        <v>38</v>
      </c>
      <c r="G14" s="72" t="s">
        <v>285</v>
      </c>
      <c r="H14" s="73">
        <v>40854</v>
      </c>
      <c r="I14" s="85">
        <f t="shared" si="0"/>
        <v>15.285714285714286</v>
      </c>
      <c r="J14" s="66" t="s">
        <v>340</v>
      </c>
    </row>
    <row r="15" spans="1:10" ht="18" x14ac:dyDescent="0.35">
      <c r="A15" s="51">
        <v>40970</v>
      </c>
      <c r="B15" s="10" t="s">
        <v>65</v>
      </c>
      <c r="C15" s="11">
        <v>40755</v>
      </c>
      <c r="D15" s="13">
        <f t="shared" ca="1" si="1"/>
        <v>719.28571428571433</v>
      </c>
      <c r="E15" s="10" t="s">
        <v>9</v>
      </c>
      <c r="F15" s="10" t="s">
        <v>38</v>
      </c>
      <c r="G15" s="10" t="s">
        <v>167</v>
      </c>
      <c r="H15" s="11">
        <v>40854</v>
      </c>
      <c r="I15" s="75">
        <f t="shared" si="0"/>
        <v>16.571428571428573</v>
      </c>
      <c r="J15" s="59" t="s">
        <v>260</v>
      </c>
    </row>
    <row r="16" spans="1:10" ht="18.600000000000001" thickBot="1" x14ac:dyDescent="0.4">
      <c r="A16" s="53">
        <v>40970</v>
      </c>
      <c r="B16" s="22" t="s">
        <v>74</v>
      </c>
      <c r="C16" s="23">
        <v>40755</v>
      </c>
      <c r="D16" s="24">
        <f t="shared" ca="1" si="1"/>
        <v>719.28571428571433</v>
      </c>
      <c r="E16" s="22" t="s">
        <v>9</v>
      </c>
      <c r="F16" s="22" t="s">
        <v>38</v>
      </c>
      <c r="G16" s="22" t="s">
        <v>167</v>
      </c>
      <c r="H16" s="23">
        <v>40854</v>
      </c>
      <c r="I16" s="85">
        <f t="shared" si="0"/>
        <v>16.571428571428573</v>
      </c>
      <c r="J16" s="59" t="s">
        <v>260</v>
      </c>
    </row>
    <row r="17" spans="1:10" ht="20.399999999999999" x14ac:dyDescent="0.35">
      <c r="A17" s="51">
        <v>40976</v>
      </c>
      <c r="B17" s="18" t="s">
        <v>116</v>
      </c>
      <c r="C17" s="16">
        <v>40790</v>
      </c>
      <c r="D17" s="17">
        <f t="shared" ca="1" si="1"/>
        <v>714.28571428571433</v>
      </c>
      <c r="E17" s="18" t="s">
        <v>11</v>
      </c>
      <c r="F17" s="18" t="s">
        <v>118</v>
      </c>
      <c r="G17" s="10" t="s">
        <v>358</v>
      </c>
      <c r="H17" s="11">
        <v>40861</v>
      </c>
      <c r="I17" s="75">
        <f t="shared" si="0"/>
        <v>16.428571428571427</v>
      </c>
      <c r="J17" s="59" t="s">
        <v>357</v>
      </c>
    </row>
    <row r="18" spans="1:10" ht="20.399999999999999" x14ac:dyDescent="0.35">
      <c r="A18" s="50">
        <v>40976</v>
      </c>
      <c r="B18" s="21" t="s">
        <v>117</v>
      </c>
      <c r="C18" s="19">
        <v>40790</v>
      </c>
      <c r="D18" s="20">
        <f t="shared" ca="1" si="1"/>
        <v>714.28571428571433</v>
      </c>
      <c r="E18" s="21" t="s">
        <v>11</v>
      </c>
      <c r="F18" s="21" t="s">
        <v>118</v>
      </c>
      <c r="G18" s="9" t="s">
        <v>358</v>
      </c>
      <c r="H18" s="12">
        <v>40861</v>
      </c>
      <c r="I18" s="76">
        <f t="shared" si="0"/>
        <v>16.428571428571427</v>
      </c>
      <c r="J18" s="59" t="s">
        <v>357</v>
      </c>
    </row>
    <row r="19" spans="1:10" ht="20.399999999999999" x14ac:dyDescent="0.35">
      <c r="A19" s="50">
        <v>40976</v>
      </c>
      <c r="B19" s="21" t="s">
        <v>128</v>
      </c>
      <c r="C19" s="19">
        <v>40799</v>
      </c>
      <c r="D19" s="20">
        <f t="shared" ca="1" si="1"/>
        <v>713</v>
      </c>
      <c r="E19" s="21" t="s">
        <v>11</v>
      </c>
      <c r="F19" s="21" t="s">
        <v>34</v>
      </c>
      <c r="G19" s="9" t="s">
        <v>358</v>
      </c>
      <c r="H19" s="12">
        <v>40861</v>
      </c>
      <c r="I19" s="76">
        <f t="shared" si="0"/>
        <v>16.428571428571427</v>
      </c>
      <c r="J19" s="59" t="s">
        <v>357</v>
      </c>
    </row>
    <row r="20" spans="1:10" ht="21" thickBot="1" x14ac:dyDescent="0.4">
      <c r="A20" s="53">
        <v>40976</v>
      </c>
      <c r="B20" s="28" t="s">
        <v>130</v>
      </c>
      <c r="C20" s="29">
        <v>40799</v>
      </c>
      <c r="D20" s="37">
        <f t="shared" ca="1" si="1"/>
        <v>713</v>
      </c>
      <c r="E20" s="28" t="s">
        <v>11</v>
      </c>
      <c r="F20" s="28" t="s">
        <v>34</v>
      </c>
      <c r="G20" s="22" t="s">
        <v>358</v>
      </c>
      <c r="H20" s="23">
        <v>40861</v>
      </c>
      <c r="I20" s="85">
        <f t="shared" si="0"/>
        <v>16.428571428571427</v>
      </c>
      <c r="J20" s="59" t="s">
        <v>357</v>
      </c>
    </row>
    <row r="21" spans="1:10" ht="21" thickBot="1" x14ac:dyDescent="0.4">
      <c r="A21" s="68">
        <v>41007</v>
      </c>
      <c r="B21" s="69" t="s">
        <v>150</v>
      </c>
      <c r="C21" s="70">
        <v>40826</v>
      </c>
      <c r="D21" s="37">
        <f t="shared" ca="1" si="1"/>
        <v>709.14285714285711</v>
      </c>
      <c r="E21" s="69" t="s">
        <v>402</v>
      </c>
      <c r="F21" s="69" t="s">
        <v>406</v>
      </c>
      <c r="G21" s="72" t="s">
        <v>407</v>
      </c>
      <c r="H21" s="73">
        <v>40896</v>
      </c>
      <c r="I21" s="101">
        <f t="shared" si="0"/>
        <v>15.857142857142858</v>
      </c>
      <c r="J21" s="59" t="s">
        <v>357</v>
      </c>
    </row>
    <row r="22" spans="1:10" ht="20.399999999999999" x14ac:dyDescent="0.35">
      <c r="A22" s="51">
        <v>41037</v>
      </c>
      <c r="B22" s="18" t="s">
        <v>177</v>
      </c>
      <c r="C22" s="16">
        <v>40848</v>
      </c>
      <c r="D22" s="17">
        <f t="shared" ca="1" si="1"/>
        <v>706</v>
      </c>
      <c r="E22" s="18" t="s">
        <v>401</v>
      </c>
      <c r="F22" s="18" t="s">
        <v>408</v>
      </c>
      <c r="G22" s="10" t="s">
        <v>407</v>
      </c>
      <c r="H22" s="11">
        <v>40925</v>
      </c>
      <c r="I22" s="75">
        <f t="shared" si="0"/>
        <v>16</v>
      </c>
      <c r="J22" s="59" t="s">
        <v>357</v>
      </c>
    </row>
    <row r="23" spans="1:10" ht="20.399999999999999" x14ac:dyDescent="0.35">
      <c r="A23" s="50">
        <v>41037</v>
      </c>
      <c r="B23" s="21" t="s">
        <v>178</v>
      </c>
      <c r="C23" s="19">
        <v>40848</v>
      </c>
      <c r="D23" s="20">
        <f t="shared" ca="1" si="1"/>
        <v>706</v>
      </c>
      <c r="E23" s="21" t="s">
        <v>9</v>
      </c>
      <c r="F23" s="21" t="s">
        <v>38</v>
      </c>
      <c r="G23" s="9" t="s">
        <v>358</v>
      </c>
      <c r="H23" s="12">
        <v>40925</v>
      </c>
      <c r="I23" s="76">
        <f t="shared" si="0"/>
        <v>16</v>
      </c>
      <c r="J23" s="59" t="s">
        <v>357</v>
      </c>
    </row>
    <row r="24" spans="1:10" ht="20.399999999999999" x14ac:dyDescent="0.35">
      <c r="A24" s="50">
        <v>41037</v>
      </c>
      <c r="B24" s="21" t="s">
        <v>190</v>
      </c>
      <c r="C24" s="19">
        <v>40850</v>
      </c>
      <c r="D24" s="20">
        <f t="shared" ca="1" si="1"/>
        <v>705.71428571428567</v>
      </c>
      <c r="E24" s="21" t="s">
        <v>9</v>
      </c>
      <c r="F24" s="21" t="s">
        <v>38</v>
      </c>
      <c r="G24" s="9" t="s">
        <v>358</v>
      </c>
      <c r="H24" s="12">
        <v>40925</v>
      </c>
      <c r="I24" s="76">
        <f t="shared" si="0"/>
        <v>16</v>
      </c>
      <c r="J24" s="59" t="s">
        <v>357</v>
      </c>
    </row>
    <row r="25" spans="1:10" ht="20.399999999999999" x14ac:dyDescent="0.35">
      <c r="A25" s="50">
        <v>41037</v>
      </c>
      <c r="B25" s="21" t="s">
        <v>192</v>
      </c>
      <c r="C25" s="19">
        <v>40850</v>
      </c>
      <c r="D25" s="20">
        <f t="shared" ca="1" si="1"/>
        <v>705.71428571428567</v>
      </c>
      <c r="E25" s="21" t="s">
        <v>9</v>
      </c>
      <c r="F25" s="21" t="s">
        <v>38</v>
      </c>
      <c r="G25" s="9" t="s">
        <v>358</v>
      </c>
      <c r="H25" s="12">
        <v>40925</v>
      </c>
      <c r="I25" s="76">
        <f t="shared" si="0"/>
        <v>16</v>
      </c>
      <c r="J25" s="59" t="s">
        <v>357</v>
      </c>
    </row>
    <row r="26" spans="1:10" ht="20.399999999999999" x14ac:dyDescent="0.35">
      <c r="A26" s="50">
        <v>41037</v>
      </c>
      <c r="B26" s="21" t="s">
        <v>195</v>
      </c>
      <c r="C26" s="19">
        <v>40850</v>
      </c>
      <c r="D26" s="20">
        <f t="shared" ca="1" si="1"/>
        <v>705.71428571428567</v>
      </c>
      <c r="E26" s="21" t="s">
        <v>9</v>
      </c>
      <c r="F26" s="21" t="s">
        <v>38</v>
      </c>
      <c r="G26" s="9" t="s">
        <v>358</v>
      </c>
      <c r="H26" s="12">
        <v>40925</v>
      </c>
      <c r="I26" s="76">
        <f t="shared" si="0"/>
        <v>16</v>
      </c>
      <c r="J26" s="59" t="s">
        <v>357</v>
      </c>
    </row>
    <row r="27" spans="1:10" ht="20.399999999999999" x14ac:dyDescent="0.35">
      <c r="A27" s="50">
        <v>41037</v>
      </c>
      <c r="B27" s="21" t="s">
        <v>194</v>
      </c>
      <c r="C27" s="19">
        <v>40850</v>
      </c>
      <c r="D27" s="20">
        <f t="shared" ca="1" si="1"/>
        <v>705.71428571428567</v>
      </c>
      <c r="E27" s="21" t="s">
        <v>9</v>
      </c>
      <c r="F27" s="21" t="s">
        <v>38</v>
      </c>
      <c r="G27" s="9" t="s">
        <v>358</v>
      </c>
      <c r="H27" s="12">
        <v>40925</v>
      </c>
      <c r="I27" s="76">
        <f t="shared" si="0"/>
        <v>16</v>
      </c>
      <c r="J27" s="59" t="s">
        <v>357</v>
      </c>
    </row>
    <row r="28" spans="1:10" ht="20.399999999999999" x14ac:dyDescent="0.35">
      <c r="A28" s="50">
        <v>41037</v>
      </c>
      <c r="B28" s="21" t="s">
        <v>196</v>
      </c>
      <c r="C28" s="19">
        <v>40850</v>
      </c>
      <c r="D28" s="20">
        <f t="shared" ca="1" si="1"/>
        <v>705.71428571428567</v>
      </c>
      <c r="E28" s="21" t="s">
        <v>9</v>
      </c>
      <c r="F28" s="21" t="s">
        <v>38</v>
      </c>
      <c r="G28" s="9" t="s">
        <v>358</v>
      </c>
      <c r="H28" s="12">
        <v>40925</v>
      </c>
      <c r="I28" s="76">
        <f t="shared" si="0"/>
        <v>16</v>
      </c>
      <c r="J28" s="59" t="s">
        <v>357</v>
      </c>
    </row>
    <row r="29" spans="1:10" ht="20.399999999999999" x14ac:dyDescent="0.35">
      <c r="A29" s="50">
        <v>41037</v>
      </c>
      <c r="B29" s="21" t="s">
        <v>197</v>
      </c>
      <c r="C29" s="19">
        <v>40850</v>
      </c>
      <c r="D29" s="20">
        <f t="shared" ca="1" si="1"/>
        <v>705.71428571428567</v>
      </c>
      <c r="E29" s="21" t="s">
        <v>9</v>
      </c>
      <c r="F29" s="21" t="s">
        <v>38</v>
      </c>
      <c r="G29" s="9" t="s">
        <v>358</v>
      </c>
      <c r="H29" s="12">
        <v>40925</v>
      </c>
      <c r="I29" s="76">
        <f t="shared" si="0"/>
        <v>16</v>
      </c>
      <c r="J29" s="59" t="s">
        <v>357</v>
      </c>
    </row>
    <row r="30" spans="1:10" ht="21" thickBot="1" x14ac:dyDescent="0.4">
      <c r="A30" s="77">
        <v>41037</v>
      </c>
      <c r="B30" s="25" t="s">
        <v>198</v>
      </c>
      <c r="C30" s="26">
        <v>40850</v>
      </c>
      <c r="D30" s="27">
        <f t="shared" ca="1" si="1"/>
        <v>705.71428571428567</v>
      </c>
      <c r="E30" s="25" t="s">
        <v>9</v>
      </c>
      <c r="F30" s="25" t="s">
        <v>38</v>
      </c>
      <c r="G30" s="30" t="s">
        <v>358</v>
      </c>
      <c r="H30" s="52">
        <v>40925</v>
      </c>
      <c r="I30" s="78">
        <f t="shared" si="0"/>
        <v>16</v>
      </c>
      <c r="J30" s="59" t="s">
        <v>357</v>
      </c>
    </row>
    <row r="31" spans="1:10" ht="20.399999999999999" x14ac:dyDescent="0.35">
      <c r="A31" s="103">
        <v>41039</v>
      </c>
      <c r="B31" s="34" t="s">
        <v>180</v>
      </c>
      <c r="C31" s="42">
        <v>40848</v>
      </c>
      <c r="D31" s="47">
        <f t="shared" ca="1" si="1"/>
        <v>706</v>
      </c>
      <c r="E31" s="34" t="s">
        <v>11</v>
      </c>
      <c r="F31" s="34" t="s">
        <v>238</v>
      </c>
      <c r="G31" s="33" t="s">
        <v>358</v>
      </c>
      <c r="H31" s="31">
        <v>40925</v>
      </c>
      <c r="I31" s="102">
        <f t="shared" si="0"/>
        <v>16.285714285714285</v>
      </c>
      <c r="J31" s="59" t="s">
        <v>357</v>
      </c>
    </row>
    <row r="32" spans="1:10" ht="20.399999999999999" x14ac:dyDescent="0.35">
      <c r="A32" s="50">
        <v>41039</v>
      </c>
      <c r="B32" s="21" t="s">
        <v>182</v>
      </c>
      <c r="C32" s="19">
        <v>40848</v>
      </c>
      <c r="D32" s="20">
        <f t="shared" ca="1" si="1"/>
        <v>706</v>
      </c>
      <c r="E32" s="21" t="s">
        <v>11</v>
      </c>
      <c r="F32" s="21" t="s">
        <v>238</v>
      </c>
      <c r="G32" s="9" t="s">
        <v>358</v>
      </c>
      <c r="H32" s="12">
        <v>40925</v>
      </c>
      <c r="I32" s="76">
        <f t="shared" si="0"/>
        <v>16.285714285714285</v>
      </c>
      <c r="J32" s="59" t="s">
        <v>357</v>
      </c>
    </row>
    <row r="33" spans="1:10" ht="20.399999999999999" x14ac:dyDescent="0.35">
      <c r="A33" s="50">
        <v>41039</v>
      </c>
      <c r="B33" s="21" t="s">
        <v>183</v>
      </c>
      <c r="C33" s="19">
        <v>40848</v>
      </c>
      <c r="D33" s="20">
        <f t="shared" ca="1" si="1"/>
        <v>706</v>
      </c>
      <c r="E33" s="21" t="s">
        <v>11</v>
      </c>
      <c r="F33" s="21" t="s">
        <v>238</v>
      </c>
      <c r="G33" s="9" t="s">
        <v>358</v>
      </c>
      <c r="H33" s="12">
        <v>40925</v>
      </c>
      <c r="I33" s="76">
        <f t="shared" si="0"/>
        <v>16.285714285714285</v>
      </c>
      <c r="J33" s="59" t="s">
        <v>357</v>
      </c>
    </row>
    <row r="34" spans="1:10" ht="20.399999999999999" x14ac:dyDescent="0.35">
      <c r="A34" s="50">
        <v>41039</v>
      </c>
      <c r="B34" s="21" t="s">
        <v>184</v>
      </c>
      <c r="C34" s="19">
        <v>40848</v>
      </c>
      <c r="D34" s="20">
        <f t="shared" ca="1" si="1"/>
        <v>706</v>
      </c>
      <c r="E34" s="21" t="s">
        <v>11</v>
      </c>
      <c r="F34" s="21" t="s">
        <v>238</v>
      </c>
      <c r="G34" s="9" t="s">
        <v>358</v>
      </c>
      <c r="H34" s="12">
        <v>40925</v>
      </c>
      <c r="I34" s="76">
        <f t="shared" si="0"/>
        <v>16.285714285714285</v>
      </c>
      <c r="J34" s="59" t="s">
        <v>357</v>
      </c>
    </row>
    <row r="35" spans="1:10" ht="20.399999999999999" x14ac:dyDescent="0.35">
      <c r="A35" s="50">
        <v>41039</v>
      </c>
      <c r="B35" s="21" t="s">
        <v>200</v>
      </c>
      <c r="C35" s="19">
        <v>40850</v>
      </c>
      <c r="D35" s="20">
        <f t="shared" ca="1" si="1"/>
        <v>705.71428571428567</v>
      </c>
      <c r="E35" s="21" t="s">
        <v>11</v>
      </c>
      <c r="F35" s="21" t="s">
        <v>238</v>
      </c>
      <c r="G35" s="9" t="s">
        <v>358</v>
      </c>
      <c r="H35" s="12">
        <v>40925</v>
      </c>
      <c r="I35" s="76">
        <f t="shared" si="0"/>
        <v>16.285714285714285</v>
      </c>
      <c r="J35" s="59" t="s">
        <v>357</v>
      </c>
    </row>
    <row r="36" spans="1:10" ht="20.399999999999999" x14ac:dyDescent="0.35">
      <c r="A36" s="50">
        <v>41039</v>
      </c>
      <c r="B36" s="21" t="s">
        <v>201</v>
      </c>
      <c r="C36" s="19">
        <v>40850</v>
      </c>
      <c r="D36" s="20">
        <f t="shared" ca="1" si="1"/>
        <v>705.71428571428567</v>
      </c>
      <c r="E36" s="21" t="s">
        <v>11</v>
      </c>
      <c r="F36" s="21" t="s">
        <v>238</v>
      </c>
      <c r="G36" s="9" t="s">
        <v>358</v>
      </c>
      <c r="H36" s="12">
        <v>40925</v>
      </c>
      <c r="I36" s="76">
        <f t="shared" si="0"/>
        <v>16.285714285714285</v>
      </c>
      <c r="J36" s="59" t="s">
        <v>357</v>
      </c>
    </row>
    <row r="37" spans="1:10" ht="21" thickBot="1" x14ac:dyDescent="0.4">
      <c r="A37" s="77">
        <v>41039</v>
      </c>
      <c r="B37" s="25" t="s">
        <v>202</v>
      </c>
      <c r="C37" s="26">
        <v>40850</v>
      </c>
      <c r="D37" s="27">
        <f t="shared" ca="1" si="1"/>
        <v>705.71428571428567</v>
      </c>
      <c r="E37" s="25" t="s">
        <v>11</v>
      </c>
      <c r="F37" s="25" t="s">
        <v>238</v>
      </c>
      <c r="G37" s="30" t="s">
        <v>358</v>
      </c>
      <c r="H37" s="52">
        <v>40925</v>
      </c>
      <c r="I37" s="78">
        <f t="shared" si="0"/>
        <v>16.285714285714285</v>
      </c>
      <c r="J37" s="59" t="s">
        <v>357</v>
      </c>
    </row>
    <row r="38" spans="1:10" ht="20.399999999999999" x14ac:dyDescent="0.35">
      <c r="A38" s="103">
        <v>41040</v>
      </c>
      <c r="B38" s="34" t="s">
        <v>185</v>
      </c>
      <c r="C38" s="42">
        <v>40848</v>
      </c>
      <c r="D38" s="47">
        <f t="shared" ref="D38:D58" ca="1" si="2">(TODAY()-C38)/7</f>
        <v>706</v>
      </c>
      <c r="E38" s="34" t="s">
        <v>11</v>
      </c>
      <c r="F38" s="34" t="s">
        <v>80</v>
      </c>
      <c r="G38" s="33" t="s">
        <v>358</v>
      </c>
      <c r="H38" s="31">
        <v>40925</v>
      </c>
      <c r="I38" s="102">
        <f t="shared" si="0"/>
        <v>16.428571428571427</v>
      </c>
      <c r="J38" s="59" t="s">
        <v>357</v>
      </c>
    </row>
    <row r="39" spans="1:10" ht="20.399999999999999" x14ac:dyDescent="0.35">
      <c r="A39" s="50">
        <v>41040</v>
      </c>
      <c r="B39" s="21" t="s">
        <v>186</v>
      </c>
      <c r="C39" s="19">
        <v>40848</v>
      </c>
      <c r="D39" s="20">
        <f t="shared" ca="1" si="2"/>
        <v>706</v>
      </c>
      <c r="E39" s="21" t="s">
        <v>11</v>
      </c>
      <c r="F39" s="21" t="s">
        <v>80</v>
      </c>
      <c r="G39" s="9" t="s">
        <v>358</v>
      </c>
      <c r="H39" s="12">
        <v>40925</v>
      </c>
      <c r="I39" s="76">
        <f t="shared" si="0"/>
        <v>16.428571428571427</v>
      </c>
      <c r="J39" s="59" t="s">
        <v>357</v>
      </c>
    </row>
    <row r="40" spans="1:10" ht="20.399999999999999" x14ac:dyDescent="0.35">
      <c r="A40" s="50">
        <v>41040</v>
      </c>
      <c r="B40" s="21" t="s">
        <v>187</v>
      </c>
      <c r="C40" s="19">
        <v>40848</v>
      </c>
      <c r="D40" s="20">
        <f t="shared" ca="1" si="2"/>
        <v>706</v>
      </c>
      <c r="E40" s="21" t="s">
        <v>11</v>
      </c>
      <c r="F40" s="21" t="s">
        <v>80</v>
      </c>
      <c r="G40" s="9" t="s">
        <v>358</v>
      </c>
      <c r="H40" s="12">
        <v>40925</v>
      </c>
      <c r="I40" s="76">
        <f t="shared" si="0"/>
        <v>16.428571428571427</v>
      </c>
      <c r="J40" s="59" t="s">
        <v>357</v>
      </c>
    </row>
    <row r="41" spans="1:10" ht="20.399999999999999" x14ac:dyDescent="0.35">
      <c r="A41" s="50">
        <v>41040</v>
      </c>
      <c r="B41" s="21" t="s">
        <v>227</v>
      </c>
      <c r="C41" s="19">
        <v>40854</v>
      </c>
      <c r="D41" s="20">
        <f t="shared" ca="1" si="2"/>
        <v>705.14285714285711</v>
      </c>
      <c r="E41" s="21" t="s">
        <v>11</v>
      </c>
      <c r="F41" s="21" t="s">
        <v>80</v>
      </c>
      <c r="G41" s="9" t="s">
        <v>358</v>
      </c>
      <c r="H41" s="12">
        <v>40925</v>
      </c>
      <c r="I41" s="76">
        <f t="shared" si="0"/>
        <v>16.428571428571427</v>
      </c>
      <c r="J41" s="59" t="s">
        <v>357</v>
      </c>
    </row>
    <row r="42" spans="1:10" ht="20.399999999999999" x14ac:dyDescent="0.35">
      <c r="A42" s="50">
        <v>41040</v>
      </c>
      <c r="B42" s="21" t="s">
        <v>229</v>
      </c>
      <c r="C42" s="19">
        <v>40854</v>
      </c>
      <c r="D42" s="20">
        <f t="shared" ca="1" si="2"/>
        <v>705.14285714285711</v>
      </c>
      <c r="E42" s="21" t="s">
        <v>11</v>
      </c>
      <c r="F42" s="21" t="s">
        <v>80</v>
      </c>
      <c r="G42" s="9" t="s">
        <v>358</v>
      </c>
      <c r="H42" s="12">
        <v>40925</v>
      </c>
      <c r="I42" s="76">
        <f t="shared" si="0"/>
        <v>16.428571428571427</v>
      </c>
      <c r="J42" s="59" t="s">
        <v>357</v>
      </c>
    </row>
    <row r="43" spans="1:10" ht="21" thickBot="1" x14ac:dyDescent="0.4">
      <c r="A43" s="53">
        <v>41040</v>
      </c>
      <c r="B43" s="28" t="s">
        <v>230</v>
      </c>
      <c r="C43" s="29">
        <v>40854</v>
      </c>
      <c r="D43" s="37">
        <f t="shared" ca="1" si="2"/>
        <v>705.14285714285711</v>
      </c>
      <c r="E43" s="28" t="s">
        <v>11</v>
      </c>
      <c r="F43" s="28" t="s">
        <v>80</v>
      </c>
      <c r="G43" s="22" t="s">
        <v>358</v>
      </c>
      <c r="H43" s="23">
        <v>40925</v>
      </c>
      <c r="I43" s="85">
        <f t="shared" si="0"/>
        <v>16.428571428571427</v>
      </c>
      <c r="J43" s="59" t="s">
        <v>357</v>
      </c>
    </row>
    <row r="44" spans="1:10" ht="20.399999999999999" x14ac:dyDescent="0.35">
      <c r="A44" s="51">
        <v>41064</v>
      </c>
      <c r="B44" s="18" t="s">
        <v>236</v>
      </c>
      <c r="C44" s="16">
        <v>40868</v>
      </c>
      <c r="D44" s="17">
        <f t="shared" ca="1" si="2"/>
        <v>703.14285714285711</v>
      </c>
      <c r="E44" s="18" t="s">
        <v>419</v>
      </c>
      <c r="F44" s="18" t="s">
        <v>420</v>
      </c>
      <c r="G44" s="10" t="s">
        <v>421</v>
      </c>
      <c r="H44" s="11">
        <v>40948</v>
      </c>
      <c r="I44" s="75">
        <f t="shared" si="0"/>
        <v>16.571428571428573</v>
      </c>
      <c r="J44" s="59" t="s">
        <v>357</v>
      </c>
    </row>
    <row r="45" spans="1:10" ht="20.399999999999999" x14ac:dyDescent="0.35">
      <c r="A45" s="50">
        <v>41064</v>
      </c>
      <c r="B45" s="21" t="s">
        <v>243</v>
      </c>
      <c r="C45" s="19">
        <v>40875</v>
      </c>
      <c r="D45" s="20">
        <f t="shared" ca="1" si="2"/>
        <v>702.14285714285711</v>
      </c>
      <c r="E45" s="21" t="s">
        <v>419</v>
      </c>
      <c r="F45" s="21" t="s">
        <v>420</v>
      </c>
      <c r="G45" s="9" t="s">
        <v>421</v>
      </c>
      <c r="H45" s="12">
        <v>40948</v>
      </c>
      <c r="I45" s="76">
        <f t="shared" si="0"/>
        <v>16.571428571428573</v>
      </c>
      <c r="J45" s="59" t="s">
        <v>357</v>
      </c>
    </row>
    <row r="46" spans="1:10" ht="20.399999999999999" x14ac:dyDescent="0.35">
      <c r="A46" s="50">
        <v>41064</v>
      </c>
      <c r="B46" s="21" t="s">
        <v>244</v>
      </c>
      <c r="C46" s="19">
        <v>40875</v>
      </c>
      <c r="D46" s="20">
        <f t="shared" ca="1" si="2"/>
        <v>702.14285714285711</v>
      </c>
      <c r="E46" s="21" t="s">
        <v>419</v>
      </c>
      <c r="F46" s="21" t="s">
        <v>420</v>
      </c>
      <c r="G46" s="9" t="s">
        <v>421</v>
      </c>
      <c r="H46" s="12">
        <v>40948</v>
      </c>
      <c r="I46" s="76">
        <f t="shared" si="0"/>
        <v>16.571428571428573</v>
      </c>
      <c r="J46" s="59" t="s">
        <v>357</v>
      </c>
    </row>
    <row r="47" spans="1:10" ht="21" thickBot="1" x14ac:dyDescent="0.4">
      <c r="A47" s="77">
        <v>41064</v>
      </c>
      <c r="B47" s="25" t="s">
        <v>250</v>
      </c>
      <c r="C47" s="26">
        <v>40875</v>
      </c>
      <c r="D47" s="27">
        <f t="shared" ca="1" si="2"/>
        <v>702.14285714285711</v>
      </c>
      <c r="E47" s="25" t="s">
        <v>419</v>
      </c>
      <c r="F47" s="25" t="s">
        <v>420</v>
      </c>
      <c r="G47" s="30" t="s">
        <v>421</v>
      </c>
      <c r="H47" s="52">
        <v>40948</v>
      </c>
      <c r="I47" s="78">
        <f t="shared" si="0"/>
        <v>16.571428571428573</v>
      </c>
      <c r="J47" s="59" t="s">
        <v>357</v>
      </c>
    </row>
    <row r="48" spans="1:10" ht="20.399999999999999" x14ac:dyDescent="0.35">
      <c r="A48" s="103">
        <v>41109</v>
      </c>
      <c r="B48" s="34" t="s">
        <v>295</v>
      </c>
      <c r="C48" s="42">
        <v>40918</v>
      </c>
      <c r="D48" s="47">
        <f t="shared" ca="1" si="2"/>
        <v>696</v>
      </c>
      <c r="E48" s="34" t="s">
        <v>9</v>
      </c>
      <c r="F48" s="34" t="s">
        <v>10</v>
      </c>
      <c r="G48" s="33" t="s">
        <v>358</v>
      </c>
      <c r="H48" s="31">
        <v>40995</v>
      </c>
      <c r="I48" s="171">
        <f t="shared" si="0"/>
        <v>16.285714285714285</v>
      </c>
      <c r="J48" s="59" t="s">
        <v>357</v>
      </c>
    </row>
    <row r="49" spans="1:10" ht="21" thickBot="1" x14ac:dyDescent="0.4">
      <c r="A49" s="53">
        <v>41109</v>
      </c>
      <c r="B49" s="28" t="s">
        <v>336</v>
      </c>
      <c r="C49" s="29">
        <v>40927</v>
      </c>
      <c r="D49" s="37">
        <f t="shared" ca="1" si="2"/>
        <v>694.71428571428567</v>
      </c>
      <c r="E49" s="28" t="s">
        <v>9</v>
      </c>
      <c r="F49" s="28" t="s">
        <v>10</v>
      </c>
      <c r="G49" s="22" t="s">
        <v>358</v>
      </c>
      <c r="H49" s="23">
        <v>40995</v>
      </c>
      <c r="I49" s="85">
        <f t="shared" si="0"/>
        <v>16.285714285714285</v>
      </c>
      <c r="J49" s="59" t="s">
        <v>357</v>
      </c>
    </row>
    <row r="50" spans="1:10" ht="21" thickBot="1" x14ac:dyDescent="0.4">
      <c r="A50" s="68">
        <v>41152</v>
      </c>
      <c r="B50" s="69" t="s">
        <v>343</v>
      </c>
      <c r="C50" s="70">
        <v>40951</v>
      </c>
      <c r="D50" s="71">
        <f t="shared" ca="1" si="2"/>
        <v>691.28571428571433</v>
      </c>
      <c r="E50" s="69" t="s">
        <v>442</v>
      </c>
      <c r="F50" s="69" t="s">
        <v>443</v>
      </c>
      <c r="G50" s="72" t="s">
        <v>444</v>
      </c>
      <c r="H50" s="73">
        <v>41029</v>
      </c>
      <c r="I50" s="101">
        <f t="shared" si="0"/>
        <v>17.571428571428573</v>
      </c>
      <c r="J50" s="59" t="s">
        <v>357</v>
      </c>
    </row>
    <row r="51" spans="1:10" ht="20.399999999999999" x14ac:dyDescent="0.35">
      <c r="A51" s="51">
        <v>41168</v>
      </c>
      <c r="B51" s="18" t="s">
        <v>445</v>
      </c>
      <c r="C51" s="16">
        <v>40971</v>
      </c>
      <c r="D51" s="17">
        <f t="shared" ca="1" si="2"/>
        <v>688.42857142857144</v>
      </c>
      <c r="E51" s="18" t="s">
        <v>446</v>
      </c>
      <c r="F51" s="18" t="s">
        <v>447</v>
      </c>
      <c r="G51" s="10" t="s">
        <v>448</v>
      </c>
      <c r="H51" s="11">
        <v>41052</v>
      </c>
      <c r="I51" s="75">
        <f t="shared" si="0"/>
        <v>16.571428571428573</v>
      </c>
      <c r="J51" s="59" t="s">
        <v>357</v>
      </c>
    </row>
    <row r="52" spans="1:10" ht="20.399999999999999" x14ac:dyDescent="0.35">
      <c r="A52" s="50">
        <v>41168</v>
      </c>
      <c r="B52" s="21" t="s">
        <v>367</v>
      </c>
      <c r="C52" s="19">
        <v>40971</v>
      </c>
      <c r="D52" s="20">
        <f t="shared" ca="1" si="2"/>
        <v>688.42857142857144</v>
      </c>
      <c r="E52" s="21" t="s">
        <v>446</v>
      </c>
      <c r="F52" s="21" t="s">
        <v>447</v>
      </c>
      <c r="G52" s="9" t="s">
        <v>448</v>
      </c>
      <c r="H52" s="12">
        <v>41052</v>
      </c>
      <c r="I52" s="76">
        <f t="shared" si="0"/>
        <v>16.571428571428573</v>
      </c>
      <c r="J52" s="59" t="s">
        <v>357</v>
      </c>
    </row>
    <row r="53" spans="1:10" ht="20.399999999999999" x14ac:dyDescent="0.35">
      <c r="A53" s="50">
        <v>41168</v>
      </c>
      <c r="B53" s="21" t="s">
        <v>368</v>
      </c>
      <c r="C53" s="19">
        <v>40971</v>
      </c>
      <c r="D53" s="20">
        <f t="shared" ca="1" si="2"/>
        <v>688.42857142857144</v>
      </c>
      <c r="E53" s="21" t="s">
        <v>446</v>
      </c>
      <c r="F53" s="21" t="s">
        <v>447</v>
      </c>
      <c r="G53" s="9" t="s">
        <v>448</v>
      </c>
      <c r="H53" s="12">
        <v>41052</v>
      </c>
      <c r="I53" s="76">
        <f t="shared" si="0"/>
        <v>16.571428571428573</v>
      </c>
      <c r="J53" s="59" t="s">
        <v>357</v>
      </c>
    </row>
    <row r="54" spans="1:10" ht="21" thickBot="1" x14ac:dyDescent="0.4">
      <c r="A54" s="53">
        <v>41168</v>
      </c>
      <c r="B54" s="28" t="s">
        <v>370</v>
      </c>
      <c r="C54" s="29">
        <v>40971</v>
      </c>
      <c r="D54" s="37">
        <f t="shared" ca="1" si="2"/>
        <v>688.42857142857144</v>
      </c>
      <c r="E54" s="28" t="s">
        <v>446</v>
      </c>
      <c r="F54" s="28" t="s">
        <v>447</v>
      </c>
      <c r="G54" s="22" t="s">
        <v>448</v>
      </c>
      <c r="H54" s="23">
        <v>41052</v>
      </c>
      <c r="I54" s="85">
        <f t="shared" si="0"/>
        <v>16.571428571428573</v>
      </c>
      <c r="J54" s="59" t="s">
        <v>357</v>
      </c>
    </row>
    <row r="55" spans="1:10" ht="18" x14ac:dyDescent="0.35">
      <c r="A55" s="51">
        <v>41241</v>
      </c>
      <c r="B55" s="18" t="s">
        <v>271</v>
      </c>
      <c r="C55" s="16">
        <v>40894</v>
      </c>
      <c r="D55" s="17">
        <f t="shared" ca="1" si="2"/>
        <v>699.42857142857144</v>
      </c>
      <c r="E55" s="18" t="s">
        <v>450</v>
      </c>
      <c r="F55" s="18" t="s">
        <v>451</v>
      </c>
      <c r="G55" s="96"/>
      <c r="H55" s="96"/>
      <c r="I55" s="85"/>
      <c r="J55" s="110" t="s">
        <v>452</v>
      </c>
    </row>
    <row r="56" spans="1:10" ht="18.600000000000001" thickBot="1" x14ac:dyDescent="0.4">
      <c r="A56" s="53">
        <v>41241</v>
      </c>
      <c r="B56" s="28" t="s">
        <v>272</v>
      </c>
      <c r="C56" s="29">
        <v>40894</v>
      </c>
      <c r="D56" s="37">
        <f t="shared" ca="1" si="2"/>
        <v>699.42857142857144</v>
      </c>
      <c r="E56" s="28" t="s">
        <v>450</v>
      </c>
      <c r="F56" s="28" t="s">
        <v>451</v>
      </c>
      <c r="G56" s="105"/>
      <c r="H56" s="105"/>
      <c r="I56" s="85"/>
      <c r="J56" s="110" t="s">
        <v>452</v>
      </c>
    </row>
    <row r="57" spans="1:10" ht="20.399999999999999" x14ac:dyDescent="0.35">
      <c r="A57" s="51">
        <v>41477</v>
      </c>
      <c r="B57" s="18" t="s">
        <v>595</v>
      </c>
      <c r="C57" s="16">
        <v>41235</v>
      </c>
      <c r="D57" s="17">
        <f t="shared" ca="1" si="2"/>
        <v>650.71428571428567</v>
      </c>
      <c r="E57" s="18" t="s">
        <v>9</v>
      </c>
      <c r="F57" s="18" t="s">
        <v>418</v>
      </c>
      <c r="G57" s="10" t="s">
        <v>285</v>
      </c>
      <c r="H57" s="11">
        <v>41347</v>
      </c>
      <c r="I57" s="85">
        <f t="shared" si="0"/>
        <v>18.571428571428573</v>
      </c>
      <c r="J57" s="35" t="s">
        <v>596</v>
      </c>
    </row>
    <row r="58" spans="1:10" ht="21" thickBot="1" x14ac:dyDescent="0.4">
      <c r="A58" s="53">
        <v>41477</v>
      </c>
      <c r="B58" s="28" t="s">
        <v>470</v>
      </c>
      <c r="C58" s="29">
        <v>41235</v>
      </c>
      <c r="D58" s="37">
        <f t="shared" ca="1" si="2"/>
        <v>650.71428571428567</v>
      </c>
      <c r="E58" s="28" t="s">
        <v>9</v>
      </c>
      <c r="F58" s="28" t="s">
        <v>418</v>
      </c>
      <c r="G58" s="22" t="s">
        <v>285</v>
      </c>
      <c r="H58" s="23">
        <v>41347</v>
      </c>
      <c r="I58" s="85">
        <f t="shared" si="0"/>
        <v>18.571428571428573</v>
      </c>
      <c r="J58" s="35" t="s">
        <v>596</v>
      </c>
    </row>
    <row r="59" spans="1:10" ht="20.399999999999999" x14ac:dyDescent="0.35">
      <c r="A59" s="51">
        <v>41527</v>
      </c>
      <c r="B59" s="18" t="s">
        <v>535</v>
      </c>
      <c r="C59" s="16">
        <v>41333</v>
      </c>
      <c r="D59" s="17">
        <v>27.714285714285715</v>
      </c>
      <c r="E59" s="18" t="s">
        <v>491</v>
      </c>
      <c r="F59" s="18" t="s">
        <v>546</v>
      </c>
      <c r="G59" s="10" t="s">
        <v>285</v>
      </c>
      <c r="H59" s="159">
        <v>41411</v>
      </c>
      <c r="I59" s="85">
        <f t="shared" si="0"/>
        <v>16.571428571428573</v>
      </c>
      <c r="J59" s="59" t="s">
        <v>604</v>
      </c>
    </row>
    <row r="60" spans="1:10" ht="21" thickBot="1" x14ac:dyDescent="0.4">
      <c r="A60" s="53">
        <v>41527</v>
      </c>
      <c r="B60" s="28" t="s">
        <v>537</v>
      </c>
      <c r="C60" s="29">
        <v>41333</v>
      </c>
      <c r="D60" s="37">
        <v>27.714285714285715</v>
      </c>
      <c r="E60" s="28" t="s">
        <v>491</v>
      </c>
      <c r="F60" s="28" t="s">
        <v>546</v>
      </c>
      <c r="G60" s="22" t="s">
        <v>285</v>
      </c>
      <c r="H60" s="170">
        <v>41411</v>
      </c>
      <c r="I60" s="85">
        <f t="shared" si="0"/>
        <v>16.571428571428573</v>
      </c>
      <c r="J60" s="59" t="s">
        <v>604</v>
      </c>
    </row>
    <row r="61" spans="1:10" ht="20.399999999999999" x14ac:dyDescent="0.35">
      <c r="A61" s="51">
        <v>41568</v>
      </c>
      <c r="B61" s="18" t="s">
        <v>554</v>
      </c>
      <c r="C61" s="16">
        <v>41355</v>
      </c>
      <c r="D61" s="17">
        <f t="shared" ref="D61:D86" ca="1" si="3">(TODAY()-C61)/7</f>
        <v>633.57142857142856</v>
      </c>
      <c r="E61" s="18" t="s">
        <v>650</v>
      </c>
      <c r="F61" s="18" t="s">
        <v>651</v>
      </c>
      <c r="G61" s="10" t="s">
        <v>653</v>
      </c>
      <c r="H61" s="16">
        <v>41452</v>
      </c>
      <c r="I61" s="85">
        <f t="shared" si="0"/>
        <v>16.571428571428573</v>
      </c>
      <c r="J61" s="59" t="s">
        <v>604</v>
      </c>
    </row>
    <row r="62" spans="1:10" ht="20.399999999999999" x14ac:dyDescent="0.35">
      <c r="A62" s="50">
        <v>41568</v>
      </c>
      <c r="B62" s="21" t="s">
        <v>565</v>
      </c>
      <c r="C62" s="19">
        <v>41376</v>
      </c>
      <c r="D62" s="20">
        <f t="shared" ca="1" si="3"/>
        <v>630.57142857142856</v>
      </c>
      <c r="E62" s="21" t="s">
        <v>650</v>
      </c>
      <c r="F62" s="21" t="s">
        <v>652</v>
      </c>
      <c r="G62" s="9" t="s">
        <v>653</v>
      </c>
      <c r="H62" s="19">
        <v>41452</v>
      </c>
      <c r="I62" s="85">
        <f t="shared" si="0"/>
        <v>16.571428571428573</v>
      </c>
      <c r="J62" s="59" t="s">
        <v>604</v>
      </c>
    </row>
    <row r="63" spans="1:10" ht="21" thickBot="1" x14ac:dyDescent="0.4">
      <c r="A63" s="53">
        <v>41568</v>
      </c>
      <c r="B63" s="28" t="s">
        <v>566</v>
      </c>
      <c r="C63" s="29">
        <v>41376</v>
      </c>
      <c r="D63" s="37">
        <f t="shared" ca="1" si="3"/>
        <v>630.57142857142856</v>
      </c>
      <c r="E63" s="28" t="s">
        <v>650</v>
      </c>
      <c r="F63" s="28" t="s">
        <v>652</v>
      </c>
      <c r="G63" s="22" t="s">
        <v>653</v>
      </c>
      <c r="H63" s="29">
        <v>41452</v>
      </c>
      <c r="I63" s="85">
        <f t="shared" si="0"/>
        <v>16.571428571428573</v>
      </c>
      <c r="J63" s="59" t="s">
        <v>604</v>
      </c>
    </row>
    <row r="64" spans="1:10" ht="20.399999999999999" x14ac:dyDescent="0.35">
      <c r="A64" s="51">
        <v>41647</v>
      </c>
      <c r="B64" s="18" t="s">
        <v>640</v>
      </c>
      <c r="C64" s="16">
        <v>41523</v>
      </c>
      <c r="D64" s="17">
        <f t="shared" ca="1" si="3"/>
        <v>609.57142857142856</v>
      </c>
      <c r="E64" s="18" t="s">
        <v>687</v>
      </c>
      <c r="F64" s="18" t="s">
        <v>688</v>
      </c>
      <c r="G64" s="10" t="s">
        <v>689</v>
      </c>
      <c r="H64" s="11">
        <v>41568</v>
      </c>
      <c r="I64" s="85">
        <f t="shared" si="0"/>
        <v>11.285714285714286</v>
      </c>
      <c r="J64" s="59" t="s">
        <v>686</v>
      </c>
    </row>
    <row r="65" spans="1:10" ht="21" thickBot="1" x14ac:dyDescent="0.4">
      <c r="A65" s="53">
        <v>41647</v>
      </c>
      <c r="B65" s="28" t="s">
        <v>607</v>
      </c>
      <c r="C65" s="29">
        <v>41523</v>
      </c>
      <c r="D65" s="37">
        <f t="shared" ca="1" si="3"/>
        <v>609.57142857142856</v>
      </c>
      <c r="E65" s="28" t="s">
        <v>687</v>
      </c>
      <c r="F65" s="28" t="s">
        <v>688</v>
      </c>
      <c r="G65" s="22" t="s">
        <v>689</v>
      </c>
      <c r="H65" s="23">
        <v>41568</v>
      </c>
      <c r="I65" s="85">
        <f t="shared" si="0"/>
        <v>11.285714285714286</v>
      </c>
      <c r="J65" s="59" t="s">
        <v>686</v>
      </c>
    </row>
    <row r="66" spans="1:10" ht="20.399999999999999" x14ac:dyDescent="0.35">
      <c r="A66" s="51">
        <v>41680</v>
      </c>
      <c r="B66" s="18" t="s">
        <v>632</v>
      </c>
      <c r="C66" s="16">
        <v>41527</v>
      </c>
      <c r="D66" s="17">
        <f t="shared" ca="1" si="3"/>
        <v>609</v>
      </c>
      <c r="E66" s="18" t="s">
        <v>491</v>
      </c>
      <c r="F66" s="18" t="s">
        <v>418</v>
      </c>
      <c r="G66" s="10" t="s">
        <v>285</v>
      </c>
      <c r="H66" s="16">
        <v>41568</v>
      </c>
      <c r="I66" s="85">
        <f t="shared" si="0"/>
        <v>16</v>
      </c>
      <c r="J66" s="59" t="s">
        <v>357</v>
      </c>
    </row>
    <row r="67" spans="1:10" ht="20.399999999999999" x14ac:dyDescent="0.35">
      <c r="A67" s="50">
        <v>41680</v>
      </c>
      <c r="B67" s="21" t="s">
        <v>633</v>
      </c>
      <c r="C67" s="19">
        <v>41527</v>
      </c>
      <c r="D67" s="20">
        <f t="shared" ca="1" si="3"/>
        <v>609</v>
      </c>
      <c r="E67" s="21" t="s">
        <v>491</v>
      </c>
      <c r="F67" s="21" t="s">
        <v>418</v>
      </c>
      <c r="G67" s="9" t="s">
        <v>285</v>
      </c>
      <c r="H67" s="19">
        <v>41568</v>
      </c>
      <c r="I67" s="85">
        <f t="shared" ref="I67:I76" si="4">(A67-H67)/7</f>
        <v>16</v>
      </c>
      <c r="J67" s="59" t="s">
        <v>357</v>
      </c>
    </row>
    <row r="68" spans="1:10" ht="20.399999999999999" x14ac:dyDescent="0.35">
      <c r="A68" s="50">
        <v>41680</v>
      </c>
      <c r="B68" s="21" t="s">
        <v>635</v>
      </c>
      <c r="C68" s="19">
        <v>41527</v>
      </c>
      <c r="D68" s="20">
        <f t="shared" ca="1" si="3"/>
        <v>609</v>
      </c>
      <c r="E68" s="21" t="s">
        <v>491</v>
      </c>
      <c r="F68" s="21" t="s">
        <v>418</v>
      </c>
      <c r="G68" s="9" t="s">
        <v>285</v>
      </c>
      <c r="H68" s="19">
        <v>41568</v>
      </c>
      <c r="I68" s="85">
        <f t="shared" si="4"/>
        <v>16</v>
      </c>
      <c r="J68" s="59" t="s">
        <v>357</v>
      </c>
    </row>
    <row r="69" spans="1:10" ht="20.399999999999999" x14ac:dyDescent="0.35">
      <c r="A69" s="50">
        <v>41680</v>
      </c>
      <c r="B69" s="21" t="s">
        <v>636</v>
      </c>
      <c r="C69" s="19">
        <v>41527</v>
      </c>
      <c r="D69" s="20">
        <f t="shared" ca="1" si="3"/>
        <v>609</v>
      </c>
      <c r="E69" s="21" t="s">
        <v>491</v>
      </c>
      <c r="F69" s="21" t="s">
        <v>418</v>
      </c>
      <c r="G69" s="9" t="s">
        <v>285</v>
      </c>
      <c r="H69" s="19">
        <v>41568</v>
      </c>
      <c r="I69" s="85">
        <f t="shared" si="4"/>
        <v>16</v>
      </c>
      <c r="J69" s="59" t="s">
        <v>357</v>
      </c>
    </row>
    <row r="70" spans="1:10" ht="21" thickBot="1" x14ac:dyDescent="0.4">
      <c r="A70" s="53">
        <v>41680</v>
      </c>
      <c r="B70" s="28" t="s">
        <v>637</v>
      </c>
      <c r="C70" s="29">
        <v>41527</v>
      </c>
      <c r="D70" s="37">
        <f t="shared" ca="1" si="3"/>
        <v>609</v>
      </c>
      <c r="E70" s="28" t="s">
        <v>491</v>
      </c>
      <c r="F70" s="28" t="s">
        <v>418</v>
      </c>
      <c r="G70" s="22" t="s">
        <v>285</v>
      </c>
      <c r="H70" s="29">
        <v>41568</v>
      </c>
      <c r="I70" s="85">
        <f t="shared" si="4"/>
        <v>16</v>
      </c>
      <c r="J70" s="59" t="s">
        <v>357</v>
      </c>
    </row>
    <row r="71" spans="1:10" ht="20.399999999999999" x14ac:dyDescent="0.35">
      <c r="A71" s="51">
        <v>41719</v>
      </c>
      <c r="B71" s="18" t="s">
        <v>626</v>
      </c>
      <c r="C71" s="16">
        <v>41548</v>
      </c>
      <c r="D71" s="17">
        <f t="shared" ca="1" si="3"/>
        <v>606</v>
      </c>
      <c r="E71" s="18" t="s">
        <v>493</v>
      </c>
      <c r="F71" s="18" t="s">
        <v>528</v>
      </c>
      <c r="G71" s="10" t="s">
        <v>285</v>
      </c>
      <c r="H71" s="11">
        <v>41607</v>
      </c>
      <c r="I71" s="85">
        <f t="shared" si="4"/>
        <v>16</v>
      </c>
      <c r="J71" s="59" t="s">
        <v>357</v>
      </c>
    </row>
    <row r="72" spans="1:10" ht="20.399999999999999" x14ac:dyDescent="0.35">
      <c r="A72" s="50">
        <v>41719</v>
      </c>
      <c r="B72" s="21" t="s">
        <v>617</v>
      </c>
      <c r="C72" s="19">
        <v>41552</v>
      </c>
      <c r="D72" s="20">
        <f t="shared" ca="1" si="3"/>
        <v>605.42857142857144</v>
      </c>
      <c r="E72" s="21" t="s">
        <v>493</v>
      </c>
      <c r="F72" s="21" t="s">
        <v>528</v>
      </c>
      <c r="G72" s="9" t="s">
        <v>285</v>
      </c>
      <c r="H72" s="12">
        <v>41607</v>
      </c>
      <c r="I72" s="85">
        <f t="shared" si="4"/>
        <v>16</v>
      </c>
      <c r="J72" s="59" t="s">
        <v>357</v>
      </c>
    </row>
    <row r="73" spans="1:10" ht="20.399999999999999" x14ac:dyDescent="0.35">
      <c r="A73" s="50">
        <v>41719</v>
      </c>
      <c r="B73" s="21" t="s">
        <v>618</v>
      </c>
      <c r="C73" s="19">
        <v>41552</v>
      </c>
      <c r="D73" s="20">
        <f t="shared" ca="1" si="3"/>
        <v>605.42857142857144</v>
      </c>
      <c r="E73" s="21" t="s">
        <v>493</v>
      </c>
      <c r="F73" s="21" t="s">
        <v>528</v>
      </c>
      <c r="G73" s="9" t="s">
        <v>285</v>
      </c>
      <c r="H73" s="12">
        <v>41607</v>
      </c>
      <c r="I73" s="85">
        <f t="shared" si="4"/>
        <v>16</v>
      </c>
      <c r="J73" s="59" t="s">
        <v>357</v>
      </c>
    </row>
    <row r="74" spans="1:10" ht="21" thickBot="1" x14ac:dyDescent="0.4">
      <c r="A74" s="53">
        <v>41719</v>
      </c>
      <c r="B74" s="28" t="s">
        <v>618</v>
      </c>
      <c r="C74" s="29">
        <v>41552</v>
      </c>
      <c r="D74" s="37">
        <f t="shared" ca="1" si="3"/>
        <v>605.42857142857144</v>
      </c>
      <c r="E74" s="28" t="s">
        <v>493</v>
      </c>
      <c r="F74" s="28" t="s">
        <v>528</v>
      </c>
      <c r="G74" s="22" t="s">
        <v>285</v>
      </c>
      <c r="H74" s="23">
        <v>41607</v>
      </c>
      <c r="I74" s="85">
        <f t="shared" si="4"/>
        <v>16</v>
      </c>
      <c r="J74" s="59" t="s">
        <v>357</v>
      </c>
    </row>
    <row r="75" spans="1:10" ht="20.399999999999999" x14ac:dyDescent="0.35">
      <c r="A75" s="51">
        <v>41724</v>
      </c>
      <c r="B75" s="18" t="s">
        <v>639</v>
      </c>
      <c r="C75" s="16">
        <v>41525</v>
      </c>
      <c r="D75" s="17">
        <f t="shared" ca="1" si="3"/>
        <v>609.28571428571433</v>
      </c>
      <c r="E75" s="18" t="s">
        <v>707</v>
      </c>
      <c r="F75" s="18" t="s">
        <v>418</v>
      </c>
      <c r="G75" s="10" t="s">
        <v>708</v>
      </c>
      <c r="H75" s="11">
        <v>41610</v>
      </c>
      <c r="I75" s="75">
        <f t="shared" si="4"/>
        <v>16.285714285714285</v>
      </c>
      <c r="J75" s="59" t="s">
        <v>357</v>
      </c>
    </row>
    <row r="76" spans="1:10" ht="21" thickBot="1" x14ac:dyDescent="0.4">
      <c r="A76" s="53">
        <v>41724</v>
      </c>
      <c r="B76" s="28" t="s">
        <v>643</v>
      </c>
      <c r="C76" s="29">
        <v>41525</v>
      </c>
      <c r="D76" s="37">
        <f t="shared" ca="1" si="3"/>
        <v>609.28571428571433</v>
      </c>
      <c r="E76" s="28" t="s">
        <v>707</v>
      </c>
      <c r="F76" s="28" t="s">
        <v>418</v>
      </c>
      <c r="G76" s="22" t="s">
        <v>708</v>
      </c>
      <c r="H76" s="23">
        <v>41610</v>
      </c>
      <c r="I76" s="85">
        <f t="shared" si="4"/>
        <v>16.285714285714285</v>
      </c>
      <c r="J76" s="59" t="s">
        <v>357</v>
      </c>
    </row>
    <row r="77" spans="1:10" ht="20.399999999999999" x14ac:dyDescent="0.35">
      <c r="A77" s="51">
        <v>41983</v>
      </c>
      <c r="B77" s="18" t="s">
        <v>735</v>
      </c>
      <c r="C77" s="16">
        <v>41844</v>
      </c>
      <c r="D77" s="17">
        <f t="shared" ca="1" si="3"/>
        <v>563.71428571428567</v>
      </c>
      <c r="E77" s="18" t="s">
        <v>491</v>
      </c>
      <c r="F77" s="18" t="s">
        <v>517</v>
      </c>
      <c r="G77" s="10" t="s">
        <v>285</v>
      </c>
      <c r="H77" s="11">
        <v>41927</v>
      </c>
      <c r="I77" s="75">
        <f t="shared" ref="I77:I90" si="5">(A77-H77)/7</f>
        <v>8</v>
      </c>
      <c r="J77" s="59" t="s">
        <v>835</v>
      </c>
    </row>
    <row r="78" spans="1:10" ht="20.399999999999999" x14ac:dyDescent="0.35">
      <c r="A78" s="50">
        <v>41983</v>
      </c>
      <c r="B78" s="21" t="s">
        <v>736</v>
      </c>
      <c r="C78" s="19">
        <v>41844</v>
      </c>
      <c r="D78" s="20">
        <f t="shared" ca="1" si="3"/>
        <v>563.71428571428567</v>
      </c>
      <c r="E78" s="21" t="s">
        <v>491</v>
      </c>
      <c r="F78" s="21" t="s">
        <v>517</v>
      </c>
      <c r="G78" s="9" t="s">
        <v>285</v>
      </c>
      <c r="H78" s="12">
        <v>41927</v>
      </c>
      <c r="I78" s="76">
        <f t="shared" si="5"/>
        <v>8</v>
      </c>
      <c r="J78" s="59" t="s">
        <v>835</v>
      </c>
    </row>
    <row r="79" spans="1:10" ht="21" thickBot="1" x14ac:dyDescent="0.4">
      <c r="A79" s="53">
        <v>41983</v>
      </c>
      <c r="B79" s="28" t="s">
        <v>737</v>
      </c>
      <c r="C79" s="29">
        <v>41844</v>
      </c>
      <c r="D79" s="37">
        <f t="shared" ca="1" si="3"/>
        <v>563.71428571428567</v>
      </c>
      <c r="E79" s="28" t="s">
        <v>491</v>
      </c>
      <c r="F79" s="28" t="s">
        <v>517</v>
      </c>
      <c r="G79" s="22" t="s">
        <v>285</v>
      </c>
      <c r="H79" s="23">
        <v>41927</v>
      </c>
      <c r="I79" s="85">
        <f t="shared" si="5"/>
        <v>8</v>
      </c>
      <c r="J79" s="59" t="s">
        <v>835</v>
      </c>
    </row>
    <row r="80" spans="1:10" ht="20.399999999999999" x14ac:dyDescent="0.35">
      <c r="A80" s="51">
        <v>41984</v>
      </c>
      <c r="B80" s="18" t="s">
        <v>734</v>
      </c>
      <c r="C80" s="16">
        <v>41818</v>
      </c>
      <c r="D80" s="17">
        <f t="shared" ca="1" si="3"/>
        <v>567.42857142857144</v>
      </c>
      <c r="E80" s="18" t="s">
        <v>491</v>
      </c>
      <c r="F80" s="18" t="s">
        <v>311</v>
      </c>
      <c r="G80" s="10" t="s">
        <v>285</v>
      </c>
      <c r="H80" s="11">
        <v>41927</v>
      </c>
      <c r="I80" s="75">
        <f t="shared" si="5"/>
        <v>8.1428571428571423</v>
      </c>
      <c r="J80" s="59" t="s">
        <v>836</v>
      </c>
    </row>
    <row r="81" spans="1:10" ht="21" thickBot="1" x14ac:dyDescent="0.4">
      <c r="A81" s="77">
        <v>41984</v>
      </c>
      <c r="B81" s="25" t="s">
        <v>741</v>
      </c>
      <c r="C81" s="26">
        <v>41846</v>
      </c>
      <c r="D81" s="27">
        <f t="shared" ca="1" si="3"/>
        <v>563.42857142857144</v>
      </c>
      <c r="E81" s="25" t="s">
        <v>491</v>
      </c>
      <c r="F81" s="25" t="s">
        <v>509</v>
      </c>
      <c r="G81" s="30" t="s">
        <v>285</v>
      </c>
      <c r="H81" s="52">
        <v>41927</v>
      </c>
      <c r="I81" s="78">
        <f t="shared" si="5"/>
        <v>8.1428571428571423</v>
      </c>
      <c r="J81" s="59" t="s">
        <v>836</v>
      </c>
    </row>
    <row r="82" spans="1:10" ht="20.399999999999999" x14ac:dyDescent="0.35">
      <c r="A82" s="51">
        <v>42010</v>
      </c>
      <c r="B82" s="34" t="s">
        <v>774</v>
      </c>
      <c r="C82" s="42">
        <v>41870</v>
      </c>
      <c r="D82" s="47">
        <f t="shared" ca="1" si="3"/>
        <v>560</v>
      </c>
      <c r="E82" s="34" t="s">
        <v>491</v>
      </c>
      <c r="F82" s="34" t="s">
        <v>517</v>
      </c>
      <c r="G82" s="10" t="s">
        <v>285</v>
      </c>
      <c r="H82" s="11">
        <v>41950</v>
      </c>
      <c r="I82" s="75">
        <f t="shared" si="5"/>
        <v>8.5714285714285712</v>
      </c>
      <c r="J82" s="59" t="s">
        <v>845</v>
      </c>
    </row>
    <row r="83" spans="1:10" ht="21" thickBot="1" x14ac:dyDescent="0.4">
      <c r="A83" s="53">
        <v>42010</v>
      </c>
      <c r="B83" s="28" t="s">
        <v>775</v>
      </c>
      <c r="C83" s="29">
        <v>41870</v>
      </c>
      <c r="D83" s="37">
        <f t="shared" ca="1" si="3"/>
        <v>560</v>
      </c>
      <c r="E83" s="28" t="s">
        <v>491</v>
      </c>
      <c r="F83" s="28" t="s">
        <v>517</v>
      </c>
      <c r="G83" s="22" t="s">
        <v>285</v>
      </c>
      <c r="H83" s="23">
        <v>41950</v>
      </c>
      <c r="I83" s="85">
        <f t="shared" si="5"/>
        <v>8.5714285714285712</v>
      </c>
      <c r="J83" s="59" t="s">
        <v>845</v>
      </c>
    </row>
    <row r="84" spans="1:10" ht="20.399999999999999" x14ac:dyDescent="0.35">
      <c r="A84" s="51">
        <v>42010</v>
      </c>
      <c r="B84" s="18" t="s">
        <v>778</v>
      </c>
      <c r="C84" s="16">
        <v>41870</v>
      </c>
      <c r="D84" s="17">
        <f t="shared" ca="1" si="3"/>
        <v>560</v>
      </c>
      <c r="E84" s="18" t="s">
        <v>493</v>
      </c>
      <c r="F84" s="18" t="s">
        <v>517</v>
      </c>
      <c r="G84" s="10" t="s">
        <v>285</v>
      </c>
      <c r="H84" s="11">
        <v>41950</v>
      </c>
      <c r="I84" s="75">
        <f>(A84-H84)/7</f>
        <v>8.5714285714285712</v>
      </c>
      <c r="J84" s="59" t="s">
        <v>845</v>
      </c>
    </row>
    <row r="85" spans="1:10" ht="20.399999999999999" x14ac:dyDescent="0.35">
      <c r="A85" s="50">
        <v>42010</v>
      </c>
      <c r="B85" s="21" t="s">
        <v>779</v>
      </c>
      <c r="C85" s="19">
        <v>41870</v>
      </c>
      <c r="D85" s="20">
        <f t="shared" ca="1" si="3"/>
        <v>560</v>
      </c>
      <c r="E85" s="21" t="s">
        <v>493</v>
      </c>
      <c r="F85" s="21" t="s">
        <v>517</v>
      </c>
      <c r="G85" s="9" t="s">
        <v>285</v>
      </c>
      <c r="H85" s="12">
        <v>41950</v>
      </c>
      <c r="I85" s="76">
        <f>(A85-H85)/7</f>
        <v>8.5714285714285712</v>
      </c>
      <c r="J85" s="59" t="s">
        <v>845</v>
      </c>
    </row>
    <row r="86" spans="1:10" ht="21" thickBot="1" x14ac:dyDescent="0.4">
      <c r="A86" s="53">
        <v>42010</v>
      </c>
      <c r="B86" s="28" t="s">
        <v>780</v>
      </c>
      <c r="C86" s="29">
        <v>41870</v>
      </c>
      <c r="D86" s="37">
        <f t="shared" ca="1" si="3"/>
        <v>560</v>
      </c>
      <c r="E86" s="28" t="s">
        <v>493</v>
      </c>
      <c r="F86" s="28" t="s">
        <v>517</v>
      </c>
      <c r="G86" s="22" t="s">
        <v>285</v>
      </c>
      <c r="H86" s="23">
        <v>41950</v>
      </c>
      <c r="I86" s="85">
        <f t="shared" si="5"/>
        <v>8.5714285714285712</v>
      </c>
      <c r="J86" s="59" t="s">
        <v>845</v>
      </c>
    </row>
    <row r="87" spans="1:10" ht="20.399999999999999" x14ac:dyDescent="0.35">
      <c r="A87" s="51">
        <v>42031</v>
      </c>
      <c r="B87" s="18" t="s">
        <v>787</v>
      </c>
      <c r="C87" s="16">
        <v>41897</v>
      </c>
      <c r="D87" s="71">
        <v>19.428571428571399</v>
      </c>
      <c r="E87" s="18" t="s">
        <v>715</v>
      </c>
      <c r="F87" s="18" t="s">
        <v>842</v>
      </c>
      <c r="G87" s="10" t="s">
        <v>285</v>
      </c>
      <c r="H87" s="11">
        <v>41971</v>
      </c>
      <c r="I87" s="101">
        <f>(A87-H87)/7</f>
        <v>8.5714285714285712</v>
      </c>
      <c r="J87" s="59" t="s">
        <v>845</v>
      </c>
    </row>
    <row r="88" spans="1:10" ht="21" thickBot="1" x14ac:dyDescent="0.4">
      <c r="A88" s="77">
        <v>42031</v>
      </c>
      <c r="B88" s="184" t="s">
        <v>788</v>
      </c>
      <c r="C88" s="26">
        <v>41897</v>
      </c>
      <c r="D88" s="27">
        <v>19.428571428571427</v>
      </c>
      <c r="E88" s="25" t="s">
        <v>715</v>
      </c>
      <c r="F88" s="25" t="s">
        <v>842</v>
      </c>
      <c r="G88" s="30" t="s">
        <v>285</v>
      </c>
      <c r="H88" s="52">
        <v>41971</v>
      </c>
      <c r="I88" s="78">
        <f t="shared" si="5"/>
        <v>8.5714285714285712</v>
      </c>
      <c r="J88" s="59" t="s">
        <v>845</v>
      </c>
    </row>
    <row r="89" spans="1:10" ht="20.399999999999999" x14ac:dyDescent="0.35">
      <c r="A89" s="51">
        <v>42031</v>
      </c>
      <c r="B89" s="18" t="s">
        <v>791</v>
      </c>
      <c r="C89" s="16">
        <v>41897</v>
      </c>
      <c r="D89" s="17">
        <f t="shared" ref="D89:D131" ca="1" si="6">(TODAY()-C89)/7</f>
        <v>556.14285714285711</v>
      </c>
      <c r="E89" s="18" t="s">
        <v>493</v>
      </c>
      <c r="F89" s="18" t="s">
        <v>517</v>
      </c>
      <c r="G89" s="10" t="s">
        <v>285</v>
      </c>
      <c r="H89" s="11">
        <v>41971</v>
      </c>
      <c r="I89" s="101">
        <f t="shared" si="5"/>
        <v>8.5714285714285712</v>
      </c>
      <c r="J89" s="59" t="s">
        <v>845</v>
      </c>
    </row>
    <row r="90" spans="1:10" ht="21" thickBot="1" x14ac:dyDescent="0.4">
      <c r="A90" s="53">
        <v>42031</v>
      </c>
      <c r="B90" s="182" t="s">
        <v>793</v>
      </c>
      <c r="C90" s="29">
        <v>41897</v>
      </c>
      <c r="D90" s="37">
        <f t="shared" ca="1" si="6"/>
        <v>556.14285714285711</v>
      </c>
      <c r="E90" s="28" t="s">
        <v>493</v>
      </c>
      <c r="F90" s="28" t="s">
        <v>517</v>
      </c>
      <c r="G90" s="22" t="s">
        <v>285</v>
      </c>
      <c r="H90" s="23">
        <v>41971</v>
      </c>
      <c r="I90" s="85">
        <f t="shared" si="5"/>
        <v>8.5714285714285712</v>
      </c>
      <c r="J90" s="59" t="s">
        <v>845</v>
      </c>
    </row>
    <row r="91" spans="1:10" ht="20.399999999999999" x14ac:dyDescent="0.35">
      <c r="A91" s="51">
        <v>42040</v>
      </c>
      <c r="B91" s="183" t="s">
        <v>733</v>
      </c>
      <c r="C91" s="16">
        <v>41818</v>
      </c>
      <c r="D91" s="17">
        <f t="shared" ca="1" si="6"/>
        <v>567.42857142857144</v>
      </c>
      <c r="E91" s="18" t="s">
        <v>493</v>
      </c>
      <c r="F91" s="18" t="s">
        <v>311</v>
      </c>
      <c r="G91" s="10" t="s">
        <v>285</v>
      </c>
      <c r="H91" s="11">
        <v>41927</v>
      </c>
      <c r="I91" s="75">
        <f t="shared" ref="I91:I98" si="7">(A91-H91)/7</f>
        <v>16.142857142857142</v>
      </c>
      <c r="J91" s="59" t="s">
        <v>850</v>
      </c>
    </row>
    <row r="92" spans="1:10" ht="20.399999999999999" x14ac:dyDescent="0.35">
      <c r="A92" s="50">
        <v>42040</v>
      </c>
      <c r="B92" s="181" t="s">
        <v>743</v>
      </c>
      <c r="C92" s="19">
        <v>41846</v>
      </c>
      <c r="D92" s="20">
        <f t="shared" ca="1" si="6"/>
        <v>563.42857142857144</v>
      </c>
      <c r="E92" s="21" t="s">
        <v>493</v>
      </c>
      <c r="F92" s="21" t="s">
        <v>509</v>
      </c>
      <c r="G92" s="9" t="s">
        <v>285</v>
      </c>
      <c r="H92" s="12">
        <v>41927</v>
      </c>
      <c r="I92" s="76">
        <f t="shared" si="7"/>
        <v>16.142857142857142</v>
      </c>
      <c r="J92" s="59" t="s">
        <v>851</v>
      </c>
    </row>
    <row r="93" spans="1:10" ht="20.399999999999999" x14ac:dyDescent="0.35">
      <c r="A93" s="50">
        <v>42040</v>
      </c>
      <c r="B93" s="181" t="s">
        <v>744</v>
      </c>
      <c r="C93" s="19">
        <v>41846</v>
      </c>
      <c r="D93" s="20">
        <f t="shared" ca="1" si="6"/>
        <v>563.42857142857144</v>
      </c>
      <c r="E93" s="21" t="s">
        <v>493</v>
      </c>
      <c r="F93" s="21" t="s">
        <v>509</v>
      </c>
      <c r="G93" s="9" t="s">
        <v>285</v>
      </c>
      <c r="H93" s="12">
        <v>41927</v>
      </c>
      <c r="I93" s="76">
        <f t="shared" si="7"/>
        <v>16.142857142857142</v>
      </c>
      <c r="J93" s="59" t="s">
        <v>851</v>
      </c>
    </row>
    <row r="94" spans="1:10" ht="21" thickBot="1" x14ac:dyDescent="0.4">
      <c r="A94" s="53">
        <v>42040</v>
      </c>
      <c r="B94" s="182" t="s">
        <v>749</v>
      </c>
      <c r="C94" s="29">
        <v>41846</v>
      </c>
      <c r="D94" s="37">
        <f t="shared" ca="1" si="6"/>
        <v>563.42857142857144</v>
      </c>
      <c r="E94" s="28" t="s">
        <v>493</v>
      </c>
      <c r="F94" s="28" t="s">
        <v>509</v>
      </c>
      <c r="G94" s="22" t="s">
        <v>285</v>
      </c>
      <c r="H94" s="23">
        <v>41927</v>
      </c>
      <c r="I94" s="85">
        <f t="shared" si="7"/>
        <v>16.142857142857142</v>
      </c>
      <c r="J94" s="59" t="s">
        <v>851</v>
      </c>
    </row>
    <row r="95" spans="1:10" ht="20.399999999999999" x14ac:dyDescent="0.35">
      <c r="A95" s="51">
        <v>42111</v>
      </c>
      <c r="B95" s="183" t="s">
        <v>801</v>
      </c>
      <c r="C95" s="16">
        <v>41935</v>
      </c>
      <c r="D95" s="17">
        <f t="shared" ca="1" si="6"/>
        <v>550.71428571428567</v>
      </c>
      <c r="E95" s="18" t="s">
        <v>493</v>
      </c>
      <c r="F95" s="18" t="s">
        <v>509</v>
      </c>
      <c r="G95" s="10" t="s">
        <v>285</v>
      </c>
      <c r="H95" s="159">
        <v>41999</v>
      </c>
      <c r="I95" s="75">
        <f t="shared" si="7"/>
        <v>16</v>
      </c>
      <c r="J95" s="59" t="s">
        <v>883</v>
      </c>
    </row>
    <row r="96" spans="1:10" ht="20.399999999999999" x14ac:dyDescent="0.35">
      <c r="A96" s="50">
        <v>42111</v>
      </c>
      <c r="B96" s="181" t="s">
        <v>806</v>
      </c>
      <c r="C96" s="19">
        <v>41932</v>
      </c>
      <c r="D96" s="20">
        <f t="shared" ca="1" si="6"/>
        <v>551.14285714285711</v>
      </c>
      <c r="E96" s="21" t="s">
        <v>491</v>
      </c>
      <c r="F96" s="21" t="s">
        <v>517</v>
      </c>
      <c r="G96" s="9" t="s">
        <v>285</v>
      </c>
      <c r="H96" s="180">
        <v>41999</v>
      </c>
      <c r="I96" s="76">
        <f t="shared" si="7"/>
        <v>16</v>
      </c>
      <c r="J96" s="59" t="s">
        <v>883</v>
      </c>
    </row>
    <row r="97" spans="1:10" ht="20.399999999999999" x14ac:dyDescent="0.35">
      <c r="A97" s="50">
        <v>42111</v>
      </c>
      <c r="B97" s="181" t="s">
        <v>822</v>
      </c>
      <c r="C97" s="19">
        <v>41942</v>
      </c>
      <c r="D97" s="20">
        <f t="shared" ca="1" si="6"/>
        <v>549.71428571428567</v>
      </c>
      <c r="E97" s="21" t="s">
        <v>491</v>
      </c>
      <c r="F97" s="21" t="s">
        <v>517</v>
      </c>
      <c r="G97" s="9" t="s">
        <v>285</v>
      </c>
      <c r="H97" s="180">
        <v>41999</v>
      </c>
      <c r="I97" s="76">
        <f t="shared" si="7"/>
        <v>16</v>
      </c>
      <c r="J97" s="59" t="s">
        <v>883</v>
      </c>
    </row>
    <row r="98" spans="1:10" ht="21" thickBot="1" x14ac:dyDescent="0.4">
      <c r="A98" s="53">
        <v>42111</v>
      </c>
      <c r="B98" s="182" t="s">
        <v>28</v>
      </c>
      <c r="C98" s="29">
        <v>41942</v>
      </c>
      <c r="D98" s="37">
        <f t="shared" ca="1" si="6"/>
        <v>549.71428571428567</v>
      </c>
      <c r="E98" s="28" t="s">
        <v>491</v>
      </c>
      <c r="F98" s="28" t="s">
        <v>517</v>
      </c>
      <c r="G98" s="22" t="s">
        <v>285</v>
      </c>
      <c r="H98" s="170">
        <v>41999</v>
      </c>
      <c r="I98" s="85">
        <f t="shared" si="7"/>
        <v>16</v>
      </c>
      <c r="J98" s="59" t="s">
        <v>883</v>
      </c>
    </row>
    <row r="99" spans="1:10" ht="20.399999999999999" x14ac:dyDescent="0.35">
      <c r="A99" s="51">
        <v>42139</v>
      </c>
      <c r="B99" s="185" t="s">
        <v>816</v>
      </c>
      <c r="C99" s="16">
        <v>41946</v>
      </c>
      <c r="D99" s="17">
        <f t="shared" ca="1" si="6"/>
        <v>549.14285714285711</v>
      </c>
      <c r="E99" s="18" t="s">
        <v>491</v>
      </c>
      <c r="F99" s="18" t="s">
        <v>517</v>
      </c>
      <c r="G99" s="10" t="s">
        <v>285</v>
      </c>
      <c r="H99" s="159">
        <v>42025</v>
      </c>
      <c r="I99" s="75">
        <f>(A99-H99)/7</f>
        <v>16.285714285714285</v>
      </c>
      <c r="J99" s="59" t="s">
        <v>863</v>
      </c>
    </row>
    <row r="100" spans="1:10" ht="21" thickBot="1" x14ac:dyDescent="0.4">
      <c r="A100" s="53">
        <v>42139</v>
      </c>
      <c r="B100" s="188" t="s">
        <v>817</v>
      </c>
      <c r="C100" s="29">
        <v>41946</v>
      </c>
      <c r="D100" s="37">
        <f t="shared" ca="1" si="6"/>
        <v>549.14285714285711</v>
      </c>
      <c r="E100" s="28" t="s">
        <v>491</v>
      </c>
      <c r="F100" s="28" t="s">
        <v>517</v>
      </c>
      <c r="G100" s="22" t="s">
        <v>285</v>
      </c>
      <c r="H100" s="170">
        <v>42025</v>
      </c>
      <c r="I100" s="85">
        <f>(A100-H100)/7</f>
        <v>16.285714285714285</v>
      </c>
      <c r="J100" s="59" t="s">
        <v>863</v>
      </c>
    </row>
    <row r="101" spans="1:10" ht="20.399999999999999" x14ac:dyDescent="0.35">
      <c r="A101" s="51">
        <v>42236</v>
      </c>
      <c r="B101" s="185" t="s">
        <v>105</v>
      </c>
      <c r="C101" s="16">
        <v>42108</v>
      </c>
      <c r="D101" s="17">
        <f t="shared" ca="1" si="6"/>
        <v>526</v>
      </c>
      <c r="E101" s="18" t="s">
        <v>715</v>
      </c>
      <c r="F101" s="18" t="s">
        <v>517</v>
      </c>
      <c r="G101" s="10" t="s">
        <v>285</v>
      </c>
      <c r="H101" s="11">
        <v>42179</v>
      </c>
      <c r="I101" s="75">
        <f>(A101-H101)/7</f>
        <v>8.1428571428571423</v>
      </c>
      <c r="J101" s="59" t="s">
        <v>881</v>
      </c>
    </row>
    <row r="102" spans="1:10" ht="20.399999999999999" x14ac:dyDescent="0.35">
      <c r="A102" s="50">
        <v>42236</v>
      </c>
      <c r="B102" s="189" t="s">
        <v>106</v>
      </c>
      <c r="C102" s="19">
        <v>42108</v>
      </c>
      <c r="D102" s="20">
        <f t="shared" ca="1" si="6"/>
        <v>526</v>
      </c>
      <c r="E102" s="21" t="s">
        <v>715</v>
      </c>
      <c r="F102" s="21" t="s">
        <v>517</v>
      </c>
      <c r="G102" s="9" t="s">
        <v>285</v>
      </c>
      <c r="H102" s="12">
        <v>42179</v>
      </c>
      <c r="I102" s="76">
        <f t="shared" ref="I102:I107" si="8">(A102-H102)/7</f>
        <v>8.1428571428571423</v>
      </c>
      <c r="J102" s="59" t="s">
        <v>882</v>
      </c>
    </row>
    <row r="103" spans="1:10" ht="20.399999999999999" x14ac:dyDescent="0.35">
      <c r="A103" s="50">
        <v>42236</v>
      </c>
      <c r="B103" s="189" t="s">
        <v>107</v>
      </c>
      <c r="C103" s="19">
        <v>42108</v>
      </c>
      <c r="D103" s="20">
        <f t="shared" ca="1" si="6"/>
        <v>526</v>
      </c>
      <c r="E103" s="21" t="s">
        <v>715</v>
      </c>
      <c r="F103" s="21" t="s">
        <v>517</v>
      </c>
      <c r="G103" s="9" t="s">
        <v>285</v>
      </c>
      <c r="H103" s="12">
        <v>42179</v>
      </c>
      <c r="I103" s="76">
        <f t="shared" si="8"/>
        <v>8.1428571428571423</v>
      </c>
      <c r="J103" s="59" t="s">
        <v>882</v>
      </c>
    </row>
    <row r="104" spans="1:10" ht="20.399999999999999" x14ac:dyDescent="0.35">
      <c r="A104" s="50">
        <v>42236</v>
      </c>
      <c r="B104" s="189" t="s">
        <v>108</v>
      </c>
      <c r="C104" s="19">
        <v>42108</v>
      </c>
      <c r="D104" s="20">
        <f t="shared" ca="1" si="6"/>
        <v>526</v>
      </c>
      <c r="E104" s="21" t="s">
        <v>491</v>
      </c>
      <c r="F104" s="21" t="s">
        <v>517</v>
      </c>
      <c r="G104" s="9" t="s">
        <v>285</v>
      </c>
      <c r="H104" s="12">
        <v>42179</v>
      </c>
      <c r="I104" s="76">
        <f t="shared" si="8"/>
        <v>8.1428571428571423</v>
      </c>
      <c r="J104" s="59" t="s">
        <v>882</v>
      </c>
    </row>
    <row r="105" spans="1:10" ht="20.399999999999999" x14ac:dyDescent="0.35">
      <c r="A105" s="50">
        <v>42236</v>
      </c>
      <c r="B105" s="189" t="s">
        <v>111</v>
      </c>
      <c r="C105" s="19">
        <v>42108</v>
      </c>
      <c r="D105" s="20">
        <f t="shared" ca="1" si="6"/>
        <v>526</v>
      </c>
      <c r="E105" s="21" t="s">
        <v>491</v>
      </c>
      <c r="F105" s="21" t="s">
        <v>517</v>
      </c>
      <c r="G105" s="9" t="s">
        <v>285</v>
      </c>
      <c r="H105" s="180">
        <v>42179</v>
      </c>
      <c r="I105" s="76">
        <f t="shared" si="8"/>
        <v>8.1428571428571423</v>
      </c>
      <c r="J105" s="59" t="s">
        <v>882</v>
      </c>
    </row>
    <row r="106" spans="1:10" ht="20.399999999999999" x14ac:dyDescent="0.35">
      <c r="A106" s="50">
        <v>42236</v>
      </c>
      <c r="B106" s="189" t="s">
        <v>112</v>
      </c>
      <c r="C106" s="19">
        <v>42108</v>
      </c>
      <c r="D106" s="20">
        <f t="shared" ca="1" si="6"/>
        <v>526</v>
      </c>
      <c r="E106" s="21" t="s">
        <v>491</v>
      </c>
      <c r="F106" s="21" t="s">
        <v>517</v>
      </c>
      <c r="G106" s="9" t="s">
        <v>285</v>
      </c>
      <c r="H106" s="180">
        <v>42179</v>
      </c>
      <c r="I106" s="76">
        <f t="shared" si="8"/>
        <v>8.1428571428571423</v>
      </c>
      <c r="J106" s="59" t="s">
        <v>882</v>
      </c>
    </row>
    <row r="107" spans="1:10" ht="21" thickBot="1" x14ac:dyDescent="0.4">
      <c r="A107" s="53">
        <v>42236</v>
      </c>
      <c r="B107" s="188" t="s">
        <v>114</v>
      </c>
      <c r="C107" s="29">
        <v>42108</v>
      </c>
      <c r="D107" s="37">
        <f t="shared" ca="1" si="6"/>
        <v>526</v>
      </c>
      <c r="E107" s="28" t="s">
        <v>491</v>
      </c>
      <c r="F107" s="28" t="s">
        <v>517</v>
      </c>
      <c r="G107" s="22" t="s">
        <v>285</v>
      </c>
      <c r="H107" s="170">
        <v>42179</v>
      </c>
      <c r="I107" s="85">
        <f t="shared" si="8"/>
        <v>8.1428571428571423</v>
      </c>
      <c r="J107" s="59" t="s">
        <v>882</v>
      </c>
    </row>
    <row r="108" spans="1:10" ht="20.399999999999999" x14ac:dyDescent="0.35">
      <c r="A108" s="51">
        <v>42298</v>
      </c>
      <c r="B108" s="185" t="s">
        <v>88</v>
      </c>
      <c r="C108" s="16">
        <v>42109</v>
      </c>
      <c r="D108" s="17">
        <f t="shared" ca="1" si="6"/>
        <v>525.85714285714289</v>
      </c>
      <c r="E108" s="18" t="s">
        <v>491</v>
      </c>
      <c r="F108" s="18" t="s">
        <v>311</v>
      </c>
      <c r="G108" s="10" t="s">
        <v>285</v>
      </c>
      <c r="H108" s="11">
        <v>42179</v>
      </c>
      <c r="I108" s="75">
        <f t="shared" ref="I108:I113" si="9">(A108-H108)/7</f>
        <v>17</v>
      </c>
      <c r="J108" s="59" t="s">
        <v>891</v>
      </c>
    </row>
    <row r="109" spans="1:10" ht="20.399999999999999" x14ac:dyDescent="0.35">
      <c r="A109" s="50">
        <v>42298</v>
      </c>
      <c r="B109" s="189" t="s">
        <v>89</v>
      </c>
      <c r="C109" s="19">
        <v>42109</v>
      </c>
      <c r="D109" s="20">
        <f t="shared" ca="1" si="6"/>
        <v>525.85714285714289</v>
      </c>
      <c r="E109" s="21" t="s">
        <v>491</v>
      </c>
      <c r="F109" s="21" t="s">
        <v>509</v>
      </c>
      <c r="G109" s="9" t="s">
        <v>285</v>
      </c>
      <c r="H109" s="12">
        <v>42179</v>
      </c>
      <c r="I109" s="76">
        <f t="shared" si="9"/>
        <v>17</v>
      </c>
      <c r="J109" s="59" t="s">
        <v>891</v>
      </c>
    </row>
    <row r="110" spans="1:10" ht="20.399999999999999" x14ac:dyDescent="0.35">
      <c r="A110" s="50">
        <v>42298</v>
      </c>
      <c r="B110" s="189" t="s">
        <v>96</v>
      </c>
      <c r="C110" s="19">
        <v>42108</v>
      </c>
      <c r="D110" s="20">
        <f t="shared" ca="1" si="6"/>
        <v>526</v>
      </c>
      <c r="E110" s="21" t="s">
        <v>715</v>
      </c>
      <c r="F110" s="21" t="s">
        <v>517</v>
      </c>
      <c r="G110" s="9" t="s">
        <v>285</v>
      </c>
      <c r="H110" s="12">
        <v>42179</v>
      </c>
      <c r="I110" s="76">
        <f t="shared" si="9"/>
        <v>17</v>
      </c>
      <c r="J110" s="59" t="s">
        <v>891</v>
      </c>
    </row>
    <row r="111" spans="1:10" ht="20.399999999999999" x14ac:dyDescent="0.35">
      <c r="A111" s="50">
        <v>42298</v>
      </c>
      <c r="B111" s="189" t="s">
        <v>97</v>
      </c>
      <c r="C111" s="19">
        <v>42108</v>
      </c>
      <c r="D111" s="20">
        <f t="shared" ca="1" si="6"/>
        <v>526</v>
      </c>
      <c r="E111" s="21" t="s">
        <v>715</v>
      </c>
      <c r="F111" s="21" t="s">
        <v>517</v>
      </c>
      <c r="G111" s="9" t="s">
        <v>285</v>
      </c>
      <c r="H111" s="12">
        <v>42179</v>
      </c>
      <c r="I111" s="76">
        <f t="shared" si="9"/>
        <v>17</v>
      </c>
      <c r="J111" s="59" t="s">
        <v>891</v>
      </c>
    </row>
    <row r="112" spans="1:10" ht="21" thickBot="1" x14ac:dyDescent="0.4">
      <c r="A112" s="53">
        <v>42298</v>
      </c>
      <c r="B112" s="188" t="s">
        <v>867</v>
      </c>
      <c r="C112" s="29">
        <v>42127</v>
      </c>
      <c r="D112" s="37">
        <f t="shared" ca="1" si="6"/>
        <v>523.28571428571433</v>
      </c>
      <c r="E112" s="28" t="s">
        <v>715</v>
      </c>
      <c r="F112" s="28" t="s">
        <v>509</v>
      </c>
      <c r="G112" s="22" t="s">
        <v>285</v>
      </c>
      <c r="H112" s="170">
        <v>42179</v>
      </c>
      <c r="I112" s="85">
        <f t="shared" si="9"/>
        <v>17</v>
      </c>
      <c r="J112" s="59" t="s">
        <v>891</v>
      </c>
    </row>
    <row r="113" spans="1:10" ht="20.399999999999999" x14ac:dyDescent="0.35">
      <c r="A113" s="51">
        <v>42368</v>
      </c>
      <c r="B113" s="18" t="s">
        <v>172</v>
      </c>
      <c r="C113" s="16">
        <v>42162</v>
      </c>
      <c r="D113" s="17">
        <f t="shared" ca="1" si="6"/>
        <v>518.28571428571433</v>
      </c>
      <c r="E113" s="18" t="s">
        <v>715</v>
      </c>
      <c r="F113" s="18" t="s">
        <v>517</v>
      </c>
      <c r="G113" s="10" t="s">
        <v>285</v>
      </c>
      <c r="H113" s="203">
        <v>42256</v>
      </c>
      <c r="I113" s="75">
        <f t="shared" si="9"/>
        <v>16</v>
      </c>
      <c r="J113" s="59" t="s">
        <v>918</v>
      </c>
    </row>
    <row r="114" spans="1:10" ht="20.399999999999999" x14ac:dyDescent="0.35">
      <c r="A114" s="50">
        <v>42368</v>
      </c>
      <c r="B114" s="21" t="s">
        <v>173</v>
      </c>
      <c r="C114" s="19">
        <v>42162</v>
      </c>
      <c r="D114" s="20">
        <f t="shared" ca="1" si="6"/>
        <v>518.28571428571433</v>
      </c>
      <c r="E114" s="21" t="s">
        <v>715</v>
      </c>
      <c r="F114" s="21" t="s">
        <v>517</v>
      </c>
      <c r="G114" s="9" t="s">
        <v>285</v>
      </c>
      <c r="H114" s="204">
        <v>42256</v>
      </c>
      <c r="I114" s="76">
        <f t="shared" ref="I114:I178" si="10">(A114-H114)/7</f>
        <v>16</v>
      </c>
      <c r="J114" s="59" t="s">
        <v>918</v>
      </c>
    </row>
    <row r="115" spans="1:10" ht="20.399999999999999" x14ac:dyDescent="0.35">
      <c r="A115" s="50">
        <v>42368</v>
      </c>
      <c r="B115" s="21" t="s">
        <v>174</v>
      </c>
      <c r="C115" s="19">
        <v>42162</v>
      </c>
      <c r="D115" s="20">
        <f t="shared" ca="1" si="6"/>
        <v>518.28571428571433</v>
      </c>
      <c r="E115" s="21" t="s">
        <v>715</v>
      </c>
      <c r="F115" s="21" t="s">
        <v>517</v>
      </c>
      <c r="G115" s="9" t="s">
        <v>285</v>
      </c>
      <c r="H115" s="204">
        <v>42256</v>
      </c>
      <c r="I115" s="76">
        <f t="shared" si="10"/>
        <v>16</v>
      </c>
      <c r="J115" s="59" t="s">
        <v>918</v>
      </c>
    </row>
    <row r="116" spans="1:10" ht="21" thickBot="1" x14ac:dyDescent="0.4">
      <c r="A116" s="77">
        <v>42368</v>
      </c>
      <c r="B116" s="25" t="s">
        <v>175</v>
      </c>
      <c r="C116" s="26">
        <v>42162</v>
      </c>
      <c r="D116" s="27">
        <f t="shared" ca="1" si="6"/>
        <v>518.28571428571433</v>
      </c>
      <c r="E116" s="25" t="s">
        <v>715</v>
      </c>
      <c r="F116" s="25" t="s">
        <v>517</v>
      </c>
      <c r="G116" s="30" t="s">
        <v>285</v>
      </c>
      <c r="H116" s="205">
        <v>42256</v>
      </c>
      <c r="I116" s="78">
        <f t="shared" si="10"/>
        <v>16</v>
      </c>
      <c r="J116" s="59" t="s">
        <v>918</v>
      </c>
    </row>
    <row r="117" spans="1:10" ht="20.399999999999999" x14ac:dyDescent="0.35">
      <c r="A117" s="51">
        <v>42369</v>
      </c>
      <c r="B117" s="18" t="s">
        <v>139</v>
      </c>
      <c r="C117" s="16">
        <v>42137</v>
      </c>
      <c r="D117" s="17">
        <f t="shared" ca="1" si="6"/>
        <v>521.85714285714289</v>
      </c>
      <c r="E117" s="18" t="s">
        <v>493</v>
      </c>
      <c r="F117" s="18" t="s">
        <v>842</v>
      </c>
      <c r="G117" s="10" t="s">
        <v>285</v>
      </c>
      <c r="H117" s="203">
        <v>42256</v>
      </c>
      <c r="I117" s="75">
        <f>(A117-H117)/7</f>
        <v>16.142857142857142</v>
      </c>
      <c r="J117" s="59" t="s">
        <v>919</v>
      </c>
    </row>
    <row r="118" spans="1:10" ht="20.399999999999999" x14ac:dyDescent="0.35">
      <c r="A118" s="50">
        <v>42369</v>
      </c>
      <c r="B118" s="21" t="s">
        <v>179</v>
      </c>
      <c r="C118" s="19">
        <v>42162</v>
      </c>
      <c r="D118" s="20">
        <f t="shared" ca="1" si="6"/>
        <v>518.28571428571433</v>
      </c>
      <c r="E118" s="21" t="s">
        <v>493</v>
      </c>
      <c r="F118" s="21" t="s">
        <v>517</v>
      </c>
      <c r="G118" s="9" t="s">
        <v>285</v>
      </c>
      <c r="H118" s="204">
        <v>42256</v>
      </c>
      <c r="I118" s="76">
        <f t="shared" si="10"/>
        <v>16.142857142857142</v>
      </c>
      <c r="J118" s="59" t="s">
        <v>919</v>
      </c>
    </row>
    <row r="119" spans="1:10" ht="20.399999999999999" x14ac:dyDescent="0.35">
      <c r="A119" s="50">
        <v>42369</v>
      </c>
      <c r="B119" s="21" t="s">
        <v>180</v>
      </c>
      <c r="C119" s="19">
        <v>42171</v>
      </c>
      <c r="D119" s="20">
        <f t="shared" ca="1" si="6"/>
        <v>517</v>
      </c>
      <c r="E119" s="21" t="s">
        <v>491</v>
      </c>
      <c r="F119" s="21" t="s">
        <v>517</v>
      </c>
      <c r="G119" s="9" t="s">
        <v>285</v>
      </c>
      <c r="H119" s="204">
        <v>42256</v>
      </c>
      <c r="I119" s="76">
        <f t="shared" si="10"/>
        <v>16.142857142857142</v>
      </c>
      <c r="J119" s="59" t="s">
        <v>919</v>
      </c>
    </row>
    <row r="120" spans="1:10" ht="20.399999999999999" x14ac:dyDescent="0.35">
      <c r="A120" s="50">
        <v>42369</v>
      </c>
      <c r="B120" s="21" t="s">
        <v>186</v>
      </c>
      <c r="C120" s="19">
        <v>42171</v>
      </c>
      <c r="D120" s="20">
        <f t="shared" ca="1" si="6"/>
        <v>517</v>
      </c>
      <c r="E120" s="21" t="s">
        <v>715</v>
      </c>
      <c r="F120" s="21" t="s">
        <v>517</v>
      </c>
      <c r="G120" s="9" t="s">
        <v>285</v>
      </c>
      <c r="H120" s="204">
        <v>42256</v>
      </c>
      <c r="I120" s="76">
        <f t="shared" si="10"/>
        <v>16.142857142857142</v>
      </c>
      <c r="J120" s="59" t="s">
        <v>919</v>
      </c>
    </row>
    <row r="121" spans="1:10" ht="21" thickBot="1" x14ac:dyDescent="0.4">
      <c r="A121" s="53">
        <v>42369</v>
      </c>
      <c r="B121" s="28" t="s">
        <v>192</v>
      </c>
      <c r="C121" s="29">
        <v>42186</v>
      </c>
      <c r="D121" s="37">
        <f t="shared" ca="1" si="6"/>
        <v>514.85714285714289</v>
      </c>
      <c r="E121" s="28" t="s">
        <v>715</v>
      </c>
      <c r="F121" s="28" t="s">
        <v>517</v>
      </c>
      <c r="G121" s="22" t="s">
        <v>285</v>
      </c>
      <c r="H121" s="209">
        <v>42256</v>
      </c>
      <c r="I121" s="85">
        <f t="shared" si="10"/>
        <v>16.142857142857142</v>
      </c>
      <c r="J121" s="59" t="s">
        <v>919</v>
      </c>
    </row>
    <row r="122" spans="1:10" ht="20.399999999999999" x14ac:dyDescent="0.35">
      <c r="A122" s="51">
        <v>42405</v>
      </c>
      <c r="B122" s="18" t="s">
        <v>936</v>
      </c>
      <c r="C122" s="16">
        <v>42201</v>
      </c>
      <c r="D122" s="17">
        <f t="shared" ca="1" si="6"/>
        <v>512.71428571428567</v>
      </c>
      <c r="E122" s="18" t="s">
        <v>715</v>
      </c>
      <c r="F122" s="18" t="s">
        <v>937</v>
      </c>
      <c r="G122" s="10" t="s">
        <v>938</v>
      </c>
      <c r="H122" s="159">
        <v>42293</v>
      </c>
      <c r="I122" s="75">
        <f t="shared" si="10"/>
        <v>16</v>
      </c>
      <c r="J122" s="59" t="s">
        <v>942</v>
      </c>
    </row>
    <row r="123" spans="1:10" ht="20.399999999999999" x14ac:dyDescent="0.35">
      <c r="A123" s="50">
        <v>42405</v>
      </c>
      <c r="B123" s="21" t="s">
        <v>201</v>
      </c>
      <c r="C123" s="19">
        <v>42201</v>
      </c>
      <c r="D123" s="20">
        <f t="shared" ca="1" si="6"/>
        <v>512.71428571428567</v>
      </c>
      <c r="E123" s="21" t="s">
        <v>939</v>
      </c>
      <c r="F123" s="21" t="s">
        <v>937</v>
      </c>
      <c r="G123" s="9" t="s">
        <v>938</v>
      </c>
      <c r="H123" s="180">
        <v>42293</v>
      </c>
      <c r="I123" s="76">
        <f t="shared" si="10"/>
        <v>16</v>
      </c>
      <c r="J123" s="59" t="s">
        <v>942</v>
      </c>
    </row>
    <row r="124" spans="1:10" ht="20.399999999999999" x14ac:dyDescent="0.35">
      <c r="A124" s="50">
        <v>42405</v>
      </c>
      <c r="B124" s="21" t="s">
        <v>940</v>
      </c>
      <c r="C124" s="19">
        <v>42211</v>
      </c>
      <c r="D124" s="20">
        <f t="shared" ca="1" si="6"/>
        <v>511.28571428571428</v>
      </c>
      <c r="E124" s="21" t="s">
        <v>939</v>
      </c>
      <c r="F124" s="21" t="s">
        <v>842</v>
      </c>
      <c r="G124" s="9" t="s">
        <v>938</v>
      </c>
      <c r="H124" s="180">
        <v>42293</v>
      </c>
      <c r="I124" s="76">
        <f t="shared" si="10"/>
        <v>16</v>
      </c>
      <c r="J124" s="59" t="s">
        <v>942</v>
      </c>
    </row>
    <row r="125" spans="1:10" ht="20.399999999999999" x14ac:dyDescent="0.35">
      <c r="A125" s="50">
        <v>42405</v>
      </c>
      <c r="B125" s="21" t="s">
        <v>218</v>
      </c>
      <c r="C125" s="19">
        <v>42201</v>
      </c>
      <c r="D125" s="20">
        <f t="shared" ca="1" si="6"/>
        <v>512.71428571428567</v>
      </c>
      <c r="E125" s="21" t="s">
        <v>941</v>
      </c>
      <c r="F125" s="21" t="s">
        <v>842</v>
      </c>
      <c r="G125" s="9" t="s">
        <v>938</v>
      </c>
      <c r="H125" s="180">
        <v>42293</v>
      </c>
      <c r="I125" s="76">
        <f t="shared" si="10"/>
        <v>16</v>
      </c>
      <c r="J125" s="59" t="s">
        <v>942</v>
      </c>
    </row>
    <row r="126" spans="1:10" ht="20.399999999999999" x14ac:dyDescent="0.35">
      <c r="A126" s="50">
        <v>42405</v>
      </c>
      <c r="B126" s="21" t="s">
        <v>219</v>
      </c>
      <c r="C126" s="19">
        <v>42201</v>
      </c>
      <c r="D126" s="20">
        <f t="shared" ca="1" si="6"/>
        <v>512.71428571428567</v>
      </c>
      <c r="E126" s="21" t="s">
        <v>941</v>
      </c>
      <c r="F126" s="21" t="s">
        <v>842</v>
      </c>
      <c r="G126" s="9" t="s">
        <v>938</v>
      </c>
      <c r="H126" s="180">
        <v>42293</v>
      </c>
      <c r="I126" s="76">
        <f t="shared" si="10"/>
        <v>16</v>
      </c>
      <c r="J126" s="59" t="s">
        <v>942</v>
      </c>
    </row>
    <row r="127" spans="1:10" ht="20.399999999999999" x14ac:dyDescent="0.35">
      <c r="A127" s="50">
        <v>42405</v>
      </c>
      <c r="B127" s="21" t="s">
        <v>202</v>
      </c>
      <c r="C127" s="19">
        <v>42201</v>
      </c>
      <c r="D127" s="20">
        <f t="shared" ca="1" si="6"/>
        <v>512.71428571428567</v>
      </c>
      <c r="E127" s="21" t="s">
        <v>941</v>
      </c>
      <c r="F127" s="21" t="s">
        <v>937</v>
      </c>
      <c r="G127" s="9" t="s">
        <v>938</v>
      </c>
      <c r="H127" s="180">
        <v>42293</v>
      </c>
      <c r="I127" s="76">
        <f t="shared" si="10"/>
        <v>16</v>
      </c>
      <c r="J127" s="59" t="s">
        <v>942</v>
      </c>
    </row>
    <row r="128" spans="1:10" ht="20.399999999999999" x14ac:dyDescent="0.35">
      <c r="A128" s="50">
        <v>42405</v>
      </c>
      <c r="B128" s="21" t="s">
        <v>228</v>
      </c>
      <c r="C128" s="19">
        <v>42216</v>
      </c>
      <c r="D128" s="20">
        <f t="shared" ca="1" si="6"/>
        <v>510.57142857142856</v>
      </c>
      <c r="E128" s="21" t="s">
        <v>941</v>
      </c>
      <c r="F128" s="21" t="s">
        <v>842</v>
      </c>
      <c r="G128" s="9" t="s">
        <v>938</v>
      </c>
      <c r="H128" s="180">
        <v>42293</v>
      </c>
      <c r="I128" s="76">
        <f t="shared" si="10"/>
        <v>16</v>
      </c>
      <c r="J128" s="59" t="s">
        <v>942</v>
      </c>
    </row>
    <row r="129" spans="1:10" ht="20.399999999999999" x14ac:dyDescent="0.35">
      <c r="A129" s="50">
        <v>42405</v>
      </c>
      <c r="B129" s="21" t="s">
        <v>230</v>
      </c>
      <c r="C129" s="19">
        <v>42216</v>
      </c>
      <c r="D129" s="20">
        <f t="shared" ca="1" si="6"/>
        <v>510.57142857142856</v>
      </c>
      <c r="E129" s="21" t="s">
        <v>941</v>
      </c>
      <c r="F129" s="21" t="s">
        <v>842</v>
      </c>
      <c r="G129" s="9" t="s">
        <v>938</v>
      </c>
      <c r="H129" s="180">
        <v>42293</v>
      </c>
      <c r="I129" s="76">
        <f t="shared" si="10"/>
        <v>16</v>
      </c>
      <c r="J129" s="59" t="s">
        <v>942</v>
      </c>
    </row>
    <row r="130" spans="1:10" ht="20.399999999999999" x14ac:dyDescent="0.35">
      <c r="A130" s="50">
        <v>42405</v>
      </c>
      <c r="B130" s="21" t="s">
        <v>876</v>
      </c>
      <c r="C130" s="19">
        <v>42219</v>
      </c>
      <c r="D130" s="20">
        <f t="shared" ca="1" si="6"/>
        <v>510.14285714285717</v>
      </c>
      <c r="E130" s="21" t="s">
        <v>941</v>
      </c>
      <c r="F130" s="21" t="s">
        <v>842</v>
      </c>
      <c r="G130" s="9" t="s">
        <v>938</v>
      </c>
      <c r="H130" s="180">
        <v>42293</v>
      </c>
      <c r="I130" s="76">
        <f t="shared" si="10"/>
        <v>16</v>
      </c>
      <c r="J130" s="59" t="s">
        <v>942</v>
      </c>
    </row>
    <row r="131" spans="1:10" ht="21" thickBot="1" x14ac:dyDescent="0.4">
      <c r="A131" s="53">
        <v>42405</v>
      </c>
      <c r="B131" s="28" t="s">
        <v>877</v>
      </c>
      <c r="C131" s="29">
        <v>42219</v>
      </c>
      <c r="D131" s="37">
        <f t="shared" ca="1" si="6"/>
        <v>510.14285714285717</v>
      </c>
      <c r="E131" s="28" t="s">
        <v>941</v>
      </c>
      <c r="F131" s="28" t="s">
        <v>842</v>
      </c>
      <c r="G131" s="28" t="s">
        <v>285</v>
      </c>
      <c r="H131" s="170">
        <v>42293</v>
      </c>
      <c r="I131" s="85">
        <f t="shared" si="10"/>
        <v>16</v>
      </c>
      <c r="J131" s="59" t="s">
        <v>942</v>
      </c>
    </row>
    <row r="132" spans="1:10" ht="18.600000000000001" thickBot="1" x14ac:dyDescent="0.4">
      <c r="A132" s="68">
        <v>42795</v>
      </c>
      <c r="B132" s="70" t="s">
        <v>1080</v>
      </c>
      <c r="C132" s="70">
        <v>42686</v>
      </c>
      <c r="D132" s="71">
        <f t="shared" ref="D132:D196" si="11">(A132-C132)/7</f>
        <v>15.571428571428571</v>
      </c>
      <c r="E132" s="69" t="s">
        <v>491</v>
      </c>
      <c r="F132" s="69" t="s">
        <v>730</v>
      </c>
      <c r="G132" s="69" t="s">
        <v>1285</v>
      </c>
      <c r="H132" s="281">
        <v>42780</v>
      </c>
      <c r="I132" s="101">
        <f t="shared" si="10"/>
        <v>2.1428571428571428</v>
      </c>
      <c r="J132" s="59" t="s">
        <v>1287</v>
      </c>
    </row>
    <row r="133" spans="1:10" ht="18" x14ac:dyDescent="0.35">
      <c r="A133" s="51">
        <v>42809</v>
      </c>
      <c r="B133" s="18" t="s">
        <v>1085</v>
      </c>
      <c r="C133" s="16">
        <v>42686</v>
      </c>
      <c r="D133" s="17">
        <f t="shared" si="11"/>
        <v>17.571428571428573</v>
      </c>
      <c r="E133" s="18" t="s">
        <v>491</v>
      </c>
      <c r="F133" s="18" t="s">
        <v>730</v>
      </c>
      <c r="G133" s="18" t="s">
        <v>1286</v>
      </c>
      <c r="H133" s="159">
        <v>42780</v>
      </c>
      <c r="I133" s="75">
        <f t="shared" si="10"/>
        <v>4.1428571428571432</v>
      </c>
      <c r="J133" s="59" t="s">
        <v>1288</v>
      </c>
    </row>
    <row r="134" spans="1:10" ht="18.600000000000001" thickBot="1" x14ac:dyDescent="0.4">
      <c r="A134" s="53">
        <v>42809</v>
      </c>
      <c r="B134" s="28" t="s">
        <v>1091</v>
      </c>
      <c r="C134" s="29">
        <v>42686</v>
      </c>
      <c r="D134" s="37">
        <f t="shared" si="11"/>
        <v>17.571428571428573</v>
      </c>
      <c r="E134" s="22" t="s">
        <v>493</v>
      </c>
      <c r="F134" s="28" t="s">
        <v>355</v>
      </c>
      <c r="G134" s="28" t="s">
        <v>1289</v>
      </c>
      <c r="H134" s="170">
        <v>42780</v>
      </c>
      <c r="I134" s="85">
        <f t="shared" si="10"/>
        <v>4.1428571428571432</v>
      </c>
      <c r="J134" s="59" t="s">
        <v>1288</v>
      </c>
    </row>
    <row r="135" spans="1:10" ht="18" x14ac:dyDescent="0.35">
      <c r="A135" s="51">
        <v>42821</v>
      </c>
      <c r="B135" s="18" t="s">
        <v>1081</v>
      </c>
      <c r="C135" s="16">
        <v>42686</v>
      </c>
      <c r="D135" s="17">
        <f t="shared" si="11"/>
        <v>19.285714285714285</v>
      </c>
      <c r="E135" s="18" t="s">
        <v>491</v>
      </c>
      <c r="F135" s="18" t="s">
        <v>730</v>
      </c>
      <c r="G135" s="18" t="s">
        <v>1286</v>
      </c>
      <c r="H135" s="159">
        <v>42780</v>
      </c>
      <c r="I135" s="75">
        <f t="shared" si="10"/>
        <v>5.8571428571428568</v>
      </c>
      <c r="J135" s="280" t="s">
        <v>1309</v>
      </c>
    </row>
    <row r="136" spans="1:10" ht="18" x14ac:dyDescent="0.35">
      <c r="A136" s="50">
        <v>42821</v>
      </c>
      <c r="B136" s="21" t="s">
        <v>1005</v>
      </c>
      <c r="C136" s="19">
        <v>42552</v>
      </c>
      <c r="D136" s="20">
        <f t="shared" si="11"/>
        <v>38.428571428571431</v>
      </c>
      <c r="E136" s="21" t="s">
        <v>493</v>
      </c>
      <c r="F136" s="21" t="s">
        <v>730</v>
      </c>
      <c r="G136" s="21" t="s">
        <v>1286</v>
      </c>
      <c r="H136" s="180">
        <v>42790</v>
      </c>
      <c r="I136" s="76">
        <f t="shared" si="10"/>
        <v>4.4285714285714288</v>
      </c>
      <c r="J136" s="280" t="s">
        <v>1309</v>
      </c>
    </row>
    <row r="137" spans="1:10" ht="18" x14ac:dyDescent="0.35">
      <c r="A137" s="50">
        <v>42821</v>
      </c>
      <c r="B137" s="21" t="s">
        <v>1223</v>
      </c>
      <c r="C137" s="19">
        <v>42714</v>
      </c>
      <c r="D137" s="20">
        <f t="shared" si="11"/>
        <v>15.285714285714286</v>
      </c>
      <c r="E137" s="21" t="s">
        <v>717</v>
      </c>
      <c r="F137" s="21" t="s">
        <v>355</v>
      </c>
      <c r="G137" s="21" t="s">
        <v>1286</v>
      </c>
      <c r="H137" s="180">
        <v>42790</v>
      </c>
      <c r="I137" s="76">
        <f t="shared" si="10"/>
        <v>4.4285714285714288</v>
      </c>
    </row>
    <row r="138" spans="1:10" ht="18.600000000000001" thickBot="1" x14ac:dyDescent="0.4">
      <c r="A138" s="77">
        <v>42821</v>
      </c>
      <c r="B138" s="25" t="s">
        <v>1079</v>
      </c>
      <c r="C138" s="26">
        <v>42686</v>
      </c>
      <c r="D138" s="27">
        <f t="shared" si="11"/>
        <v>19.285714285714285</v>
      </c>
      <c r="E138" s="25" t="s">
        <v>491</v>
      </c>
      <c r="F138" s="25" t="s">
        <v>730</v>
      </c>
      <c r="G138" s="25" t="s">
        <v>1286</v>
      </c>
      <c r="H138" s="276">
        <v>42790</v>
      </c>
      <c r="I138" s="78">
        <f t="shared" si="10"/>
        <v>4.4285714285714288</v>
      </c>
    </row>
    <row r="139" spans="1:10" ht="18.600000000000001" thickBot="1" x14ac:dyDescent="0.4">
      <c r="A139" s="68">
        <v>42834</v>
      </c>
      <c r="B139" s="69" t="s">
        <v>998</v>
      </c>
      <c r="C139" s="70">
        <v>42552</v>
      </c>
      <c r="D139" s="71">
        <f t="shared" si="11"/>
        <v>40.285714285714285</v>
      </c>
      <c r="E139" s="69" t="s">
        <v>493</v>
      </c>
      <c r="F139" s="69" t="s">
        <v>730</v>
      </c>
      <c r="G139" s="69" t="s">
        <v>1286</v>
      </c>
      <c r="H139" s="281">
        <v>42790</v>
      </c>
      <c r="I139" s="101">
        <f t="shared" si="10"/>
        <v>6.2857142857142856</v>
      </c>
    </row>
    <row r="140" spans="1:10" ht="18" x14ac:dyDescent="0.35">
      <c r="A140" s="51">
        <v>42842</v>
      </c>
      <c r="B140" s="18" t="s">
        <v>1082</v>
      </c>
      <c r="C140" s="16">
        <v>42686</v>
      </c>
      <c r="D140" s="17">
        <f t="shared" si="11"/>
        <v>22.285714285714285</v>
      </c>
      <c r="E140" s="18" t="s">
        <v>491</v>
      </c>
      <c r="F140" s="18" t="s">
        <v>730</v>
      </c>
      <c r="G140" s="18" t="s">
        <v>1286</v>
      </c>
      <c r="H140" s="159">
        <v>42780</v>
      </c>
      <c r="I140" s="75">
        <f t="shared" si="10"/>
        <v>8.8571428571428577</v>
      </c>
      <c r="J140" s="284" t="s">
        <v>847</v>
      </c>
    </row>
    <row r="141" spans="1:10" ht="18.600000000000001" thickBot="1" x14ac:dyDescent="0.4">
      <c r="A141" s="53">
        <v>42842</v>
      </c>
      <c r="B141" s="28" t="s">
        <v>1090</v>
      </c>
      <c r="C141" s="29">
        <v>42686</v>
      </c>
      <c r="D141" s="37">
        <f t="shared" si="11"/>
        <v>22.285714285714285</v>
      </c>
      <c r="E141" s="28" t="s">
        <v>493</v>
      </c>
      <c r="F141" s="235" t="s">
        <v>1067</v>
      </c>
      <c r="G141" s="28" t="s">
        <v>1286</v>
      </c>
      <c r="H141" s="170">
        <v>42780</v>
      </c>
      <c r="I141" s="85">
        <f t="shared" si="10"/>
        <v>8.8571428571428577</v>
      </c>
      <c r="J141" s="284" t="s">
        <v>847</v>
      </c>
    </row>
    <row r="142" spans="1:10" ht="18" x14ac:dyDescent="0.35">
      <c r="A142" s="51">
        <v>42851</v>
      </c>
      <c r="B142" s="18" t="s">
        <v>1078</v>
      </c>
      <c r="C142" s="16">
        <v>42686</v>
      </c>
      <c r="D142" s="17">
        <f t="shared" si="11"/>
        <v>23.571428571428573</v>
      </c>
      <c r="E142" s="18" t="s">
        <v>491</v>
      </c>
      <c r="F142" s="18" t="s">
        <v>730</v>
      </c>
      <c r="G142" s="18" t="s">
        <v>1286</v>
      </c>
      <c r="H142" s="159">
        <v>42780</v>
      </c>
      <c r="I142" s="75">
        <f t="shared" si="10"/>
        <v>10.142857142857142</v>
      </c>
      <c r="J142" s="284" t="s">
        <v>847</v>
      </c>
    </row>
    <row r="143" spans="1:10" ht="18.600000000000001" thickBot="1" x14ac:dyDescent="0.4">
      <c r="A143" s="53">
        <v>42851</v>
      </c>
      <c r="B143" s="28" t="s">
        <v>1093</v>
      </c>
      <c r="C143" s="29">
        <v>42686</v>
      </c>
      <c r="D143" s="37">
        <f t="shared" si="11"/>
        <v>23.571428571428573</v>
      </c>
      <c r="E143" s="28" t="s">
        <v>491</v>
      </c>
      <c r="F143" s="28" t="s">
        <v>355</v>
      </c>
      <c r="G143" s="28" t="s">
        <v>1286</v>
      </c>
      <c r="H143" s="170">
        <v>42780</v>
      </c>
      <c r="I143" s="85">
        <f t="shared" si="10"/>
        <v>10.142857142857142</v>
      </c>
      <c r="J143" s="284" t="s">
        <v>847</v>
      </c>
    </row>
    <row r="144" spans="1:10" ht="18" x14ac:dyDescent="0.35">
      <c r="A144" s="51">
        <v>42877</v>
      </c>
      <c r="B144" s="18" t="s">
        <v>1088</v>
      </c>
      <c r="C144" s="16">
        <v>42686</v>
      </c>
      <c r="D144" s="17">
        <f t="shared" si="11"/>
        <v>27.285714285714285</v>
      </c>
      <c r="E144" s="18" t="s">
        <v>493</v>
      </c>
      <c r="F144" s="18" t="s">
        <v>730</v>
      </c>
      <c r="G144" s="18" t="s">
        <v>1286</v>
      </c>
      <c r="H144" s="159">
        <v>42780</v>
      </c>
      <c r="I144" s="75">
        <f t="shared" si="10"/>
        <v>13.857142857142858</v>
      </c>
      <c r="J144" s="280" t="s">
        <v>1309</v>
      </c>
    </row>
    <row r="145" spans="1:10" ht="18.600000000000001" thickBot="1" x14ac:dyDescent="0.4">
      <c r="A145" s="53">
        <v>42877</v>
      </c>
      <c r="B145" s="28" t="s">
        <v>1089</v>
      </c>
      <c r="C145" s="29">
        <v>42686</v>
      </c>
      <c r="D145" s="37">
        <f t="shared" si="11"/>
        <v>27.285714285714285</v>
      </c>
      <c r="E145" s="28" t="s">
        <v>493</v>
      </c>
      <c r="F145" s="28" t="s">
        <v>730</v>
      </c>
      <c r="G145" s="28" t="s">
        <v>1286</v>
      </c>
      <c r="H145" s="170">
        <v>42780</v>
      </c>
      <c r="I145" s="85">
        <f t="shared" si="10"/>
        <v>13.857142857142858</v>
      </c>
      <c r="J145" s="284" t="s">
        <v>847</v>
      </c>
    </row>
    <row r="146" spans="1:10" ht="18" x14ac:dyDescent="0.35">
      <c r="A146" s="51">
        <v>42887</v>
      </c>
      <c r="B146" s="18" t="s">
        <v>1084</v>
      </c>
      <c r="C146" s="16">
        <v>42686</v>
      </c>
      <c r="D146" s="17">
        <f t="shared" si="11"/>
        <v>28.714285714285715</v>
      </c>
      <c r="E146" s="18" t="s">
        <v>491</v>
      </c>
      <c r="F146" s="18" t="s">
        <v>730</v>
      </c>
      <c r="G146" s="18" t="s">
        <v>1286</v>
      </c>
      <c r="H146" s="267">
        <v>42790</v>
      </c>
      <c r="I146" s="75">
        <f t="shared" si="10"/>
        <v>13.857142857142858</v>
      </c>
      <c r="J146" s="284" t="s">
        <v>847</v>
      </c>
    </row>
    <row r="147" spans="1:10" ht="18.600000000000001" thickBot="1" x14ac:dyDescent="0.4">
      <c r="A147" s="53">
        <v>42887</v>
      </c>
      <c r="B147" s="28" t="s">
        <v>1217</v>
      </c>
      <c r="C147" s="29">
        <v>42714</v>
      </c>
      <c r="D147" s="37">
        <f t="shared" si="11"/>
        <v>24.714285714285715</v>
      </c>
      <c r="E147" s="28" t="s">
        <v>493</v>
      </c>
      <c r="F147" s="28" t="s">
        <v>730</v>
      </c>
      <c r="G147" s="28" t="s">
        <v>1286</v>
      </c>
      <c r="H147" s="273">
        <v>42790</v>
      </c>
      <c r="I147" s="85">
        <f t="shared" si="10"/>
        <v>13.857142857142858</v>
      </c>
      <c r="J147" s="284" t="s">
        <v>847</v>
      </c>
    </row>
    <row r="148" spans="1:10" ht="18" x14ac:dyDescent="0.35">
      <c r="A148" s="51">
        <v>42905</v>
      </c>
      <c r="B148" s="18" t="s">
        <v>1218</v>
      </c>
      <c r="C148" s="16">
        <v>42714</v>
      </c>
      <c r="D148" s="17">
        <f t="shared" si="11"/>
        <v>27.285714285714285</v>
      </c>
      <c r="E148" s="18" t="s">
        <v>717</v>
      </c>
      <c r="F148" s="18" t="s">
        <v>730</v>
      </c>
      <c r="G148" s="18" t="s">
        <v>1286</v>
      </c>
      <c r="H148" s="267">
        <v>42790</v>
      </c>
      <c r="I148" s="75">
        <f t="shared" si="10"/>
        <v>16.428571428571427</v>
      </c>
      <c r="J148" s="284" t="s">
        <v>847</v>
      </c>
    </row>
    <row r="149" spans="1:10" ht="18" x14ac:dyDescent="0.35">
      <c r="A149" s="50">
        <v>42905</v>
      </c>
      <c r="B149" s="21" t="s">
        <v>1220</v>
      </c>
      <c r="C149" s="19">
        <v>42714</v>
      </c>
      <c r="D149" s="20">
        <f t="shared" si="11"/>
        <v>27.285714285714285</v>
      </c>
      <c r="E149" s="21" t="s">
        <v>717</v>
      </c>
      <c r="F149" s="21" t="s">
        <v>730</v>
      </c>
      <c r="G149" s="21" t="s">
        <v>1286</v>
      </c>
      <c r="H149" s="266">
        <v>42790</v>
      </c>
      <c r="I149" s="76">
        <f t="shared" si="10"/>
        <v>16.428571428571427</v>
      </c>
      <c r="J149" s="284" t="s">
        <v>847</v>
      </c>
    </row>
    <row r="150" spans="1:10" ht="18" x14ac:dyDescent="0.35">
      <c r="A150" s="50">
        <v>42905</v>
      </c>
      <c r="B150" s="21" t="s">
        <v>1221</v>
      </c>
      <c r="C150" s="19">
        <v>42714</v>
      </c>
      <c r="D150" s="20">
        <f t="shared" si="11"/>
        <v>27.285714285714285</v>
      </c>
      <c r="E150" s="21" t="s">
        <v>717</v>
      </c>
      <c r="F150" s="21" t="s">
        <v>355</v>
      </c>
      <c r="G150" s="21" t="s">
        <v>1286</v>
      </c>
      <c r="H150" s="266">
        <v>42790</v>
      </c>
      <c r="I150" s="76">
        <f t="shared" si="10"/>
        <v>16.428571428571427</v>
      </c>
      <c r="J150" s="284" t="s">
        <v>847</v>
      </c>
    </row>
    <row r="151" spans="1:10" ht="18" x14ac:dyDescent="0.35">
      <c r="A151" s="50">
        <v>42905</v>
      </c>
      <c r="B151" s="21" t="s">
        <v>1222</v>
      </c>
      <c r="C151" s="19">
        <v>42714</v>
      </c>
      <c r="D151" s="20">
        <f t="shared" si="11"/>
        <v>27.285714285714285</v>
      </c>
      <c r="E151" s="21" t="s">
        <v>717</v>
      </c>
      <c r="F151" s="21" t="s">
        <v>355</v>
      </c>
      <c r="G151" s="21" t="s">
        <v>1286</v>
      </c>
      <c r="H151" s="266">
        <v>42790</v>
      </c>
      <c r="I151" s="76">
        <f t="shared" si="10"/>
        <v>16.428571428571427</v>
      </c>
      <c r="J151" s="284" t="s">
        <v>847</v>
      </c>
    </row>
    <row r="152" spans="1:10" ht="18.600000000000001" thickBot="1" x14ac:dyDescent="0.4">
      <c r="A152" s="53">
        <v>42905</v>
      </c>
      <c r="B152" s="28" t="s">
        <v>1226</v>
      </c>
      <c r="C152" s="29">
        <v>42714</v>
      </c>
      <c r="D152" s="37">
        <f t="shared" si="11"/>
        <v>27.285714285714285</v>
      </c>
      <c r="E152" s="28" t="s">
        <v>717</v>
      </c>
      <c r="F152" s="28" t="s">
        <v>355</v>
      </c>
      <c r="G152" s="28" t="s">
        <v>1286</v>
      </c>
      <c r="H152" s="273">
        <v>42790</v>
      </c>
      <c r="I152" s="85">
        <f t="shared" si="10"/>
        <v>16.428571428571427</v>
      </c>
      <c r="J152" s="284" t="s">
        <v>847</v>
      </c>
    </row>
    <row r="153" spans="1:10" ht="18" x14ac:dyDescent="0.35">
      <c r="A153" s="51">
        <v>42905</v>
      </c>
      <c r="B153" s="18" t="s">
        <v>1077</v>
      </c>
      <c r="C153" s="16">
        <v>42686</v>
      </c>
      <c r="D153" s="17">
        <f t="shared" si="11"/>
        <v>31.285714285714285</v>
      </c>
      <c r="E153" s="18" t="s">
        <v>491</v>
      </c>
      <c r="F153" s="18" t="s">
        <v>730</v>
      </c>
      <c r="G153" s="18" t="s">
        <v>1286</v>
      </c>
      <c r="H153" s="267">
        <v>42790</v>
      </c>
      <c r="I153" s="75">
        <f t="shared" si="10"/>
        <v>16.428571428571427</v>
      </c>
      <c r="J153" s="284" t="s">
        <v>847</v>
      </c>
    </row>
    <row r="154" spans="1:10" ht="18" x14ac:dyDescent="0.35">
      <c r="A154" s="50">
        <v>42905</v>
      </c>
      <c r="B154" s="21" t="s">
        <v>1086</v>
      </c>
      <c r="C154" s="19">
        <v>42686</v>
      </c>
      <c r="D154" s="20">
        <f t="shared" si="11"/>
        <v>31.285714285714285</v>
      </c>
      <c r="E154" s="21" t="s">
        <v>491</v>
      </c>
      <c r="F154" s="21" t="s">
        <v>730</v>
      </c>
      <c r="G154" s="21" t="s">
        <v>1286</v>
      </c>
      <c r="H154" s="266">
        <v>42790</v>
      </c>
      <c r="I154" s="76">
        <f t="shared" si="10"/>
        <v>16.428571428571427</v>
      </c>
      <c r="J154" s="284" t="s">
        <v>847</v>
      </c>
    </row>
    <row r="155" spans="1:10" ht="18.600000000000001" thickBot="1" x14ac:dyDescent="0.4">
      <c r="A155" s="53">
        <v>42905</v>
      </c>
      <c r="B155" s="28" t="s">
        <v>1087</v>
      </c>
      <c r="C155" s="29">
        <v>42686</v>
      </c>
      <c r="D155" s="37">
        <f t="shared" si="11"/>
        <v>31.285714285714285</v>
      </c>
      <c r="E155" s="28" t="s">
        <v>491</v>
      </c>
      <c r="F155" s="28" t="s">
        <v>730</v>
      </c>
      <c r="G155" s="28" t="s">
        <v>1286</v>
      </c>
      <c r="H155" s="273">
        <v>42790</v>
      </c>
      <c r="I155" s="85">
        <f t="shared" si="10"/>
        <v>16.428571428571427</v>
      </c>
      <c r="J155" s="284" t="s">
        <v>847</v>
      </c>
    </row>
    <row r="156" spans="1:10" ht="19.5" customHeight="1" x14ac:dyDescent="0.35">
      <c r="A156" s="51">
        <v>42949</v>
      </c>
      <c r="B156" s="18" t="s">
        <v>1281</v>
      </c>
      <c r="C156" s="16">
        <v>42775</v>
      </c>
      <c r="D156" s="17">
        <f t="shared" si="11"/>
        <v>24.857142857142858</v>
      </c>
      <c r="E156" s="18" t="s">
        <v>491</v>
      </c>
      <c r="F156" s="18" t="s">
        <v>1068</v>
      </c>
      <c r="G156" s="10" t="s">
        <v>285</v>
      </c>
      <c r="H156" s="267">
        <v>42848</v>
      </c>
      <c r="I156" s="75">
        <f t="shared" si="10"/>
        <v>14.428571428571429</v>
      </c>
      <c r="J156" s="280" t="s">
        <v>1309</v>
      </c>
    </row>
    <row r="157" spans="1:10" ht="19.5" customHeight="1" x14ac:dyDescent="0.35">
      <c r="A157" s="50">
        <v>42949</v>
      </c>
      <c r="B157" s="21" t="s">
        <v>1279</v>
      </c>
      <c r="C157" s="19">
        <v>42775</v>
      </c>
      <c r="D157" s="20">
        <f t="shared" si="11"/>
        <v>24.857142857142858</v>
      </c>
      <c r="E157" s="252" t="s">
        <v>715</v>
      </c>
      <c r="F157" s="21" t="s">
        <v>418</v>
      </c>
      <c r="G157" s="9" t="s">
        <v>285</v>
      </c>
      <c r="H157" s="266">
        <v>42848</v>
      </c>
      <c r="I157" s="76">
        <f t="shared" si="10"/>
        <v>14.428571428571429</v>
      </c>
      <c r="J157" s="284" t="s">
        <v>847</v>
      </c>
    </row>
    <row r="158" spans="1:10" ht="19.5" customHeight="1" x14ac:dyDescent="0.35">
      <c r="A158" s="50">
        <v>42949</v>
      </c>
      <c r="B158" s="21" t="s">
        <v>1277</v>
      </c>
      <c r="C158" s="19">
        <v>42775</v>
      </c>
      <c r="D158" s="20">
        <f t="shared" si="11"/>
        <v>24.857142857142858</v>
      </c>
      <c r="E158" s="21" t="s">
        <v>493</v>
      </c>
      <c r="F158" s="21" t="s">
        <v>1068</v>
      </c>
      <c r="G158" s="9" t="s">
        <v>285</v>
      </c>
      <c r="H158" s="266">
        <v>42848</v>
      </c>
      <c r="I158" s="76">
        <f t="shared" si="10"/>
        <v>14.428571428571429</v>
      </c>
      <c r="J158" s="280" t="s">
        <v>1309</v>
      </c>
    </row>
    <row r="159" spans="1:10" ht="20.25" customHeight="1" thickBot="1" x14ac:dyDescent="0.4">
      <c r="A159" s="77">
        <v>42949</v>
      </c>
      <c r="B159" s="25" t="s">
        <v>1276</v>
      </c>
      <c r="C159" s="26">
        <v>42775</v>
      </c>
      <c r="D159" s="27">
        <f t="shared" si="11"/>
        <v>24.857142857142858</v>
      </c>
      <c r="E159" s="25" t="s">
        <v>493</v>
      </c>
      <c r="F159" s="25" t="s">
        <v>1068</v>
      </c>
      <c r="G159" s="30" t="s">
        <v>285</v>
      </c>
      <c r="H159" s="265">
        <v>42848</v>
      </c>
      <c r="I159" s="78">
        <f t="shared" si="10"/>
        <v>14.428571428571429</v>
      </c>
      <c r="J159" s="280" t="s">
        <v>1309</v>
      </c>
    </row>
    <row r="160" spans="1:10" ht="20.25" customHeight="1" thickBot="1" x14ac:dyDescent="0.4">
      <c r="A160" s="51">
        <v>42955</v>
      </c>
      <c r="B160" s="18" t="s">
        <v>1194</v>
      </c>
      <c r="C160" s="16">
        <v>42715</v>
      </c>
      <c r="D160" s="165">
        <f t="shared" si="11"/>
        <v>34.285714285714285</v>
      </c>
      <c r="E160" s="18" t="s">
        <v>491</v>
      </c>
      <c r="F160" s="18" t="s">
        <v>1068</v>
      </c>
      <c r="G160" s="10" t="s">
        <v>285</v>
      </c>
      <c r="H160" s="11">
        <v>42787</v>
      </c>
      <c r="I160" s="310">
        <f t="shared" si="10"/>
        <v>24</v>
      </c>
      <c r="J160" s="280" t="s">
        <v>1309</v>
      </c>
    </row>
    <row r="161" spans="1:13" ht="20.25" customHeight="1" thickBot="1" x14ac:dyDescent="0.4">
      <c r="A161" s="53">
        <v>42955</v>
      </c>
      <c r="B161" s="28" t="s">
        <v>1196</v>
      </c>
      <c r="C161" s="29">
        <v>42715</v>
      </c>
      <c r="D161" s="37">
        <f t="shared" si="11"/>
        <v>34.285714285714285</v>
      </c>
      <c r="E161" s="28" t="s">
        <v>491</v>
      </c>
      <c r="F161" s="28" t="s">
        <v>1068</v>
      </c>
      <c r="G161" s="22" t="s">
        <v>285</v>
      </c>
      <c r="H161" s="23">
        <v>42787</v>
      </c>
      <c r="I161" s="85">
        <f t="shared" si="10"/>
        <v>24</v>
      </c>
      <c r="J161" s="280" t="s">
        <v>1309</v>
      </c>
    </row>
    <row r="162" spans="1:13" ht="20.399999999999999" x14ac:dyDescent="0.35">
      <c r="A162" s="51">
        <v>42960</v>
      </c>
      <c r="B162" s="18" t="s">
        <v>1275</v>
      </c>
      <c r="C162" s="16">
        <v>42775</v>
      </c>
      <c r="D162" s="17">
        <f t="shared" si="11"/>
        <v>26.428571428571427</v>
      </c>
      <c r="E162" s="18" t="s">
        <v>493</v>
      </c>
      <c r="F162" s="18" t="s">
        <v>1068</v>
      </c>
      <c r="G162" s="10" t="s">
        <v>285</v>
      </c>
      <c r="H162" s="267">
        <v>42848</v>
      </c>
      <c r="I162" s="75">
        <f t="shared" si="10"/>
        <v>16</v>
      </c>
      <c r="J162" s="280" t="s">
        <v>1309</v>
      </c>
    </row>
    <row r="163" spans="1:13" ht="20.399999999999999" x14ac:dyDescent="0.35">
      <c r="A163" s="50">
        <v>42960</v>
      </c>
      <c r="B163" s="21" t="s">
        <v>1274</v>
      </c>
      <c r="C163" s="19">
        <v>42775</v>
      </c>
      <c r="D163" s="20">
        <f t="shared" si="11"/>
        <v>26.428571428571427</v>
      </c>
      <c r="E163" s="21" t="s">
        <v>493</v>
      </c>
      <c r="F163" s="21" t="s">
        <v>1068</v>
      </c>
      <c r="G163" s="9" t="s">
        <v>285</v>
      </c>
      <c r="H163" s="266">
        <v>42848</v>
      </c>
      <c r="I163" s="76">
        <f t="shared" si="10"/>
        <v>16</v>
      </c>
      <c r="J163" s="280" t="s">
        <v>1309</v>
      </c>
    </row>
    <row r="164" spans="1:13" ht="20.399999999999999" x14ac:dyDescent="0.35">
      <c r="A164" s="50">
        <v>42960</v>
      </c>
      <c r="B164" s="21" t="s">
        <v>1273</v>
      </c>
      <c r="C164" s="19">
        <v>42775</v>
      </c>
      <c r="D164" s="20">
        <f t="shared" si="11"/>
        <v>26.428571428571427</v>
      </c>
      <c r="E164" s="21" t="s">
        <v>493</v>
      </c>
      <c r="F164" s="21" t="s">
        <v>1068</v>
      </c>
      <c r="G164" s="9" t="s">
        <v>285</v>
      </c>
      <c r="H164" s="266">
        <v>42848</v>
      </c>
      <c r="I164" s="76">
        <f t="shared" si="10"/>
        <v>16</v>
      </c>
      <c r="J164" s="280" t="s">
        <v>1309</v>
      </c>
    </row>
    <row r="165" spans="1:13" ht="20.399999999999999" x14ac:dyDescent="0.35">
      <c r="A165" s="50">
        <v>42960</v>
      </c>
      <c r="B165" s="21" t="s">
        <v>1265</v>
      </c>
      <c r="C165" s="19">
        <v>42775</v>
      </c>
      <c r="D165" s="20">
        <f t="shared" si="11"/>
        <v>26.428571428571427</v>
      </c>
      <c r="E165" s="21" t="s">
        <v>493</v>
      </c>
      <c r="F165" s="21" t="s">
        <v>418</v>
      </c>
      <c r="G165" s="9" t="s">
        <v>285</v>
      </c>
      <c r="H165" s="266">
        <v>42848</v>
      </c>
      <c r="I165" s="76">
        <f t="shared" si="10"/>
        <v>16</v>
      </c>
      <c r="J165" s="284" t="s">
        <v>847</v>
      </c>
    </row>
    <row r="166" spans="1:13" ht="20.399999999999999" x14ac:dyDescent="0.35">
      <c r="A166" s="50">
        <v>42960</v>
      </c>
      <c r="B166" s="21" t="s">
        <v>1272</v>
      </c>
      <c r="C166" s="19">
        <v>42775</v>
      </c>
      <c r="D166" s="20">
        <f t="shared" si="11"/>
        <v>26.428571428571427</v>
      </c>
      <c r="E166" s="21" t="s">
        <v>491</v>
      </c>
      <c r="F166" s="21" t="s">
        <v>418</v>
      </c>
      <c r="G166" s="9" t="s">
        <v>285</v>
      </c>
      <c r="H166" s="266">
        <v>42848</v>
      </c>
      <c r="I166" s="76">
        <f t="shared" si="10"/>
        <v>16</v>
      </c>
      <c r="J166" s="284" t="s">
        <v>847</v>
      </c>
    </row>
    <row r="167" spans="1:13" ht="20.399999999999999" x14ac:dyDescent="0.35">
      <c r="A167" s="50">
        <v>42960</v>
      </c>
      <c r="B167" s="21" t="s">
        <v>1271</v>
      </c>
      <c r="C167" s="19">
        <v>42775</v>
      </c>
      <c r="D167" s="20">
        <f t="shared" si="11"/>
        <v>26.428571428571427</v>
      </c>
      <c r="E167" s="21" t="s">
        <v>491</v>
      </c>
      <c r="F167" s="21" t="s">
        <v>418</v>
      </c>
      <c r="G167" s="9" t="s">
        <v>285</v>
      </c>
      <c r="H167" s="266">
        <v>42848</v>
      </c>
      <c r="I167" s="76">
        <f t="shared" si="10"/>
        <v>16</v>
      </c>
      <c r="J167" s="284" t="s">
        <v>847</v>
      </c>
    </row>
    <row r="168" spans="1:13" ht="20.399999999999999" x14ac:dyDescent="0.35">
      <c r="A168" s="50">
        <v>42960</v>
      </c>
      <c r="B168" s="21" t="s">
        <v>1270</v>
      </c>
      <c r="C168" s="19">
        <v>42775</v>
      </c>
      <c r="D168" s="20">
        <f t="shared" si="11"/>
        <v>26.428571428571427</v>
      </c>
      <c r="E168" s="21" t="s">
        <v>491</v>
      </c>
      <c r="F168" s="21" t="s">
        <v>1068</v>
      </c>
      <c r="G168" s="9" t="s">
        <v>285</v>
      </c>
      <c r="H168" s="266">
        <v>42848</v>
      </c>
      <c r="I168" s="76">
        <f t="shared" si="10"/>
        <v>16</v>
      </c>
      <c r="J168" s="280" t="s">
        <v>1309</v>
      </c>
    </row>
    <row r="169" spans="1:13" ht="20.399999999999999" x14ac:dyDescent="0.35">
      <c r="A169" s="50">
        <v>42960</v>
      </c>
      <c r="B169" s="21" t="s">
        <v>1269</v>
      </c>
      <c r="C169" s="19">
        <v>42775</v>
      </c>
      <c r="D169" s="20">
        <f t="shared" si="11"/>
        <v>26.428571428571427</v>
      </c>
      <c r="E169" s="252" t="s">
        <v>715</v>
      </c>
      <c r="F169" s="21" t="s">
        <v>418</v>
      </c>
      <c r="G169" s="9" t="s">
        <v>285</v>
      </c>
      <c r="H169" s="266">
        <v>42848</v>
      </c>
      <c r="I169" s="76">
        <f t="shared" si="10"/>
        <v>16</v>
      </c>
      <c r="J169" s="284" t="s">
        <v>847</v>
      </c>
    </row>
    <row r="170" spans="1:13" ht="21" thickBot="1" x14ac:dyDescent="0.4">
      <c r="A170" s="53">
        <v>42960</v>
      </c>
      <c r="B170" s="28" t="s">
        <v>1268</v>
      </c>
      <c r="C170" s="29">
        <v>42775</v>
      </c>
      <c r="D170" s="37">
        <f t="shared" si="11"/>
        <v>26.428571428571427</v>
      </c>
      <c r="E170" s="311" t="s">
        <v>715</v>
      </c>
      <c r="F170" s="28" t="s">
        <v>1068</v>
      </c>
      <c r="G170" s="22" t="s">
        <v>285</v>
      </c>
      <c r="H170" s="273">
        <v>42848</v>
      </c>
      <c r="I170" s="85">
        <f t="shared" si="10"/>
        <v>16</v>
      </c>
      <c r="J170" s="280" t="s">
        <v>1309</v>
      </c>
    </row>
    <row r="171" spans="1:13" ht="20.399999999999999" x14ac:dyDescent="0.35">
      <c r="A171" s="51">
        <v>43020</v>
      </c>
      <c r="B171" s="18" t="s">
        <v>1238</v>
      </c>
      <c r="C171" s="16">
        <v>42725</v>
      </c>
      <c r="D171" s="37">
        <f t="shared" si="11"/>
        <v>42.142857142857146</v>
      </c>
      <c r="E171" s="18" t="s">
        <v>493</v>
      </c>
      <c r="F171" s="18" t="s">
        <v>730</v>
      </c>
      <c r="G171" s="10" t="s">
        <v>285</v>
      </c>
      <c r="H171" s="267">
        <v>42787</v>
      </c>
      <c r="I171" s="61">
        <f t="shared" si="10"/>
        <v>33.285714285714285</v>
      </c>
      <c r="J171" s="328" t="s">
        <v>847</v>
      </c>
      <c r="K171" s="326" t="s">
        <v>1400</v>
      </c>
      <c r="L171" s="267">
        <v>42877</v>
      </c>
      <c r="M171" s="323">
        <f t="shared" ref="M171:M176" si="12">(A171-L171)/7</f>
        <v>20.428571428571427</v>
      </c>
    </row>
    <row r="172" spans="1:13" ht="20.399999999999999" x14ac:dyDescent="0.35">
      <c r="A172" s="50">
        <v>43020</v>
      </c>
      <c r="B172" s="21" t="s">
        <v>1240</v>
      </c>
      <c r="C172" s="19">
        <v>42725</v>
      </c>
      <c r="D172" s="37">
        <f t="shared" si="11"/>
        <v>42.142857142857146</v>
      </c>
      <c r="E172" s="21" t="s">
        <v>717</v>
      </c>
      <c r="F172" s="21" t="s">
        <v>730</v>
      </c>
      <c r="G172" s="9" t="s">
        <v>285</v>
      </c>
      <c r="H172" s="266">
        <v>42787</v>
      </c>
      <c r="I172" s="62">
        <f t="shared" si="10"/>
        <v>33.285714285714285</v>
      </c>
      <c r="J172" s="329" t="s">
        <v>847</v>
      </c>
      <c r="K172" s="187" t="s">
        <v>1400</v>
      </c>
      <c r="L172" s="266">
        <v>42877</v>
      </c>
      <c r="M172" s="324">
        <f t="shared" si="12"/>
        <v>20.428571428571427</v>
      </c>
    </row>
    <row r="173" spans="1:13" ht="20.399999999999999" x14ac:dyDescent="0.35">
      <c r="A173" s="50">
        <v>43020</v>
      </c>
      <c r="B173" s="21" t="s">
        <v>1387</v>
      </c>
      <c r="C173" s="19">
        <v>42725</v>
      </c>
      <c r="D173" s="37">
        <f t="shared" si="11"/>
        <v>42.142857142857146</v>
      </c>
      <c r="E173" s="21" t="s">
        <v>491</v>
      </c>
      <c r="F173" s="21" t="s">
        <v>730</v>
      </c>
      <c r="G173" s="9" t="s">
        <v>285</v>
      </c>
      <c r="H173" s="266">
        <v>42787</v>
      </c>
      <c r="I173" s="62">
        <f t="shared" si="10"/>
        <v>33.285714285714285</v>
      </c>
      <c r="J173" s="329" t="s">
        <v>847</v>
      </c>
      <c r="K173" s="187" t="s">
        <v>1400</v>
      </c>
      <c r="L173" s="266">
        <v>42877</v>
      </c>
      <c r="M173" s="324">
        <f t="shared" si="12"/>
        <v>20.428571428571427</v>
      </c>
    </row>
    <row r="174" spans="1:13" ht="20.399999999999999" x14ac:dyDescent="0.35">
      <c r="A174" s="50">
        <v>43020</v>
      </c>
      <c r="B174" s="21" t="s">
        <v>1389</v>
      </c>
      <c r="C174" s="19">
        <v>42725</v>
      </c>
      <c r="D174" s="37">
        <f t="shared" si="11"/>
        <v>42.142857142857146</v>
      </c>
      <c r="E174" s="21" t="s">
        <v>715</v>
      </c>
      <c r="F174" s="21" t="s">
        <v>730</v>
      </c>
      <c r="G174" s="9" t="s">
        <v>285</v>
      </c>
      <c r="H174" s="266">
        <v>42787</v>
      </c>
      <c r="I174" s="62">
        <f t="shared" si="10"/>
        <v>33.285714285714285</v>
      </c>
      <c r="J174" s="329" t="s">
        <v>847</v>
      </c>
      <c r="K174" s="187" t="s">
        <v>1400</v>
      </c>
      <c r="L174" s="266">
        <v>42877</v>
      </c>
      <c r="M174" s="324">
        <f t="shared" si="12"/>
        <v>20.428571428571427</v>
      </c>
    </row>
    <row r="175" spans="1:13" ht="20.399999999999999" x14ac:dyDescent="0.35">
      <c r="A175" s="50">
        <v>43020</v>
      </c>
      <c r="B175" s="21" t="s">
        <v>1120</v>
      </c>
      <c r="C175" s="19">
        <v>42689</v>
      </c>
      <c r="D175" s="37">
        <f t="shared" si="11"/>
        <v>47.285714285714285</v>
      </c>
      <c r="E175" s="21" t="s">
        <v>491</v>
      </c>
      <c r="F175" s="21" t="s">
        <v>532</v>
      </c>
      <c r="G175" s="9" t="s">
        <v>285</v>
      </c>
      <c r="H175" s="266">
        <v>42787</v>
      </c>
      <c r="I175" s="62">
        <f t="shared" si="10"/>
        <v>33.285714285714285</v>
      </c>
      <c r="J175" s="329" t="s">
        <v>847</v>
      </c>
      <c r="K175" s="187" t="s">
        <v>1400</v>
      </c>
      <c r="L175" s="266">
        <v>42877</v>
      </c>
      <c r="M175" s="324">
        <f t="shared" si="12"/>
        <v>20.428571428571427</v>
      </c>
    </row>
    <row r="176" spans="1:13" ht="21" thickBot="1" x14ac:dyDescent="0.4">
      <c r="A176" s="53">
        <v>43020</v>
      </c>
      <c r="B176" s="28" t="s">
        <v>1131</v>
      </c>
      <c r="C176" s="29">
        <v>42689</v>
      </c>
      <c r="D176" s="37">
        <f t="shared" si="11"/>
        <v>47.285714285714285</v>
      </c>
      <c r="E176" s="28" t="s">
        <v>491</v>
      </c>
      <c r="F176" s="28" t="s">
        <v>532</v>
      </c>
      <c r="G176" s="22" t="s">
        <v>285</v>
      </c>
      <c r="H176" s="273">
        <v>42787</v>
      </c>
      <c r="I176" s="63">
        <f t="shared" si="10"/>
        <v>33.285714285714285</v>
      </c>
      <c r="J176" s="330" t="s">
        <v>847</v>
      </c>
      <c r="K176" s="327" t="s">
        <v>1400</v>
      </c>
      <c r="L176" s="265">
        <v>42877</v>
      </c>
      <c r="M176" s="325">
        <f t="shared" si="12"/>
        <v>20.428571428571427</v>
      </c>
    </row>
    <row r="177" spans="1:10" ht="20.399999999999999" x14ac:dyDescent="0.35">
      <c r="A177" s="51">
        <v>43089</v>
      </c>
      <c r="B177" s="18" t="s">
        <v>1335</v>
      </c>
      <c r="C177" s="16">
        <v>42825</v>
      </c>
      <c r="D177" s="17">
        <f t="shared" si="11"/>
        <v>37.714285714285715</v>
      </c>
      <c r="E177" s="18" t="s">
        <v>493</v>
      </c>
      <c r="F177" s="18" t="s">
        <v>1068</v>
      </c>
      <c r="G177" s="10" t="s">
        <v>285</v>
      </c>
      <c r="H177" s="267">
        <v>42957</v>
      </c>
      <c r="I177" s="342">
        <f t="shared" si="10"/>
        <v>18.857142857142858</v>
      </c>
      <c r="J177" s="284" t="s">
        <v>847</v>
      </c>
    </row>
    <row r="178" spans="1:10" ht="20.399999999999999" x14ac:dyDescent="0.35">
      <c r="A178" s="50">
        <v>43089</v>
      </c>
      <c r="B178" s="21" t="s">
        <v>1333</v>
      </c>
      <c r="C178" s="19">
        <v>42825</v>
      </c>
      <c r="D178" s="20">
        <f t="shared" si="11"/>
        <v>37.714285714285715</v>
      </c>
      <c r="E178" s="21" t="s">
        <v>491</v>
      </c>
      <c r="F178" s="21" t="s">
        <v>1068</v>
      </c>
      <c r="G178" s="9" t="s">
        <v>285</v>
      </c>
      <c r="H178" s="266">
        <v>42957</v>
      </c>
      <c r="I178" s="343">
        <f t="shared" si="10"/>
        <v>18.857142857142858</v>
      </c>
      <c r="J178" s="284" t="s">
        <v>847</v>
      </c>
    </row>
    <row r="179" spans="1:10" ht="20.399999999999999" x14ac:dyDescent="0.35">
      <c r="A179" s="50">
        <v>43089</v>
      </c>
      <c r="B179" s="21" t="s">
        <v>1329</v>
      </c>
      <c r="C179" s="19">
        <v>42819</v>
      </c>
      <c r="D179" s="20">
        <f t="shared" si="11"/>
        <v>38.571428571428569</v>
      </c>
      <c r="E179" s="21" t="s">
        <v>493</v>
      </c>
      <c r="F179" s="21" t="s">
        <v>418</v>
      </c>
      <c r="G179" s="9" t="s">
        <v>285</v>
      </c>
      <c r="H179" s="266">
        <v>42957</v>
      </c>
      <c r="I179" s="343">
        <f t="shared" ref="I179:I208" si="13">(A179-H179)/7</f>
        <v>18.857142857142858</v>
      </c>
      <c r="J179" s="284" t="s">
        <v>847</v>
      </c>
    </row>
    <row r="180" spans="1:10" ht="21" thickBot="1" x14ac:dyDescent="0.4">
      <c r="A180" s="53">
        <v>43089</v>
      </c>
      <c r="B180" s="28" t="s">
        <v>1370</v>
      </c>
      <c r="C180" s="29">
        <v>42841</v>
      </c>
      <c r="D180" s="37">
        <f t="shared" si="11"/>
        <v>35.428571428571431</v>
      </c>
      <c r="E180" s="28" t="s">
        <v>493</v>
      </c>
      <c r="F180" s="28" t="s">
        <v>1068</v>
      </c>
      <c r="G180" s="22" t="s">
        <v>285</v>
      </c>
      <c r="H180" s="273">
        <v>42957</v>
      </c>
      <c r="I180" s="345">
        <f t="shared" si="13"/>
        <v>18.857142857142858</v>
      </c>
      <c r="J180" s="280" t="s">
        <v>1309</v>
      </c>
    </row>
    <row r="181" spans="1:10" ht="20.399999999999999" x14ac:dyDescent="0.35">
      <c r="A181" s="51">
        <v>43090</v>
      </c>
      <c r="B181" s="18" t="s">
        <v>1327</v>
      </c>
      <c r="C181" s="16">
        <v>42819</v>
      </c>
      <c r="D181" s="17">
        <f t="shared" si="11"/>
        <v>38.714285714285715</v>
      </c>
      <c r="E181" s="18" t="s">
        <v>493</v>
      </c>
      <c r="F181" s="18" t="s">
        <v>1068</v>
      </c>
      <c r="G181" s="10" t="s">
        <v>285</v>
      </c>
      <c r="H181" s="267">
        <v>42957</v>
      </c>
      <c r="I181" s="342">
        <f t="shared" si="13"/>
        <v>19</v>
      </c>
      <c r="J181" s="284" t="s">
        <v>847</v>
      </c>
    </row>
    <row r="182" spans="1:10" ht="20.399999999999999" x14ac:dyDescent="0.35">
      <c r="A182" s="50">
        <v>43090</v>
      </c>
      <c r="B182" s="21" t="s">
        <v>1311</v>
      </c>
      <c r="C182" s="19">
        <v>42819</v>
      </c>
      <c r="D182" s="20">
        <f t="shared" si="11"/>
        <v>38.714285714285715</v>
      </c>
      <c r="E182" s="252" t="s">
        <v>715</v>
      </c>
      <c r="F182" s="21" t="s">
        <v>1068</v>
      </c>
      <c r="G182" s="9" t="s">
        <v>285</v>
      </c>
      <c r="H182" s="266">
        <v>42957</v>
      </c>
      <c r="I182" s="343">
        <f t="shared" si="13"/>
        <v>19</v>
      </c>
      <c r="J182" s="284" t="s">
        <v>847</v>
      </c>
    </row>
    <row r="183" spans="1:10" ht="21" thickBot="1" x14ac:dyDescent="0.4">
      <c r="A183" s="53">
        <v>43090</v>
      </c>
      <c r="B183" s="28" t="s">
        <v>1291</v>
      </c>
      <c r="C183" s="29">
        <v>42799</v>
      </c>
      <c r="D183" s="37">
        <f t="shared" si="11"/>
        <v>41.571428571428569</v>
      </c>
      <c r="E183" s="28" t="s">
        <v>493</v>
      </c>
      <c r="F183" s="28" t="s">
        <v>1068</v>
      </c>
      <c r="G183" s="22" t="s">
        <v>285</v>
      </c>
      <c r="H183" s="273">
        <v>42957</v>
      </c>
      <c r="I183" s="345">
        <f t="shared" si="13"/>
        <v>19</v>
      </c>
      <c r="J183" s="280" t="s">
        <v>1309</v>
      </c>
    </row>
    <row r="184" spans="1:10" ht="20.399999999999999" x14ac:dyDescent="0.35">
      <c r="A184" s="51">
        <v>43091</v>
      </c>
      <c r="B184" s="18" t="s">
        <v>1297</v>
      </c>
      <c r="C184" s="16">
        <v>42798</v>
      </c>
      <c r="D184" s="17">
        <f t="shared" si="11"/>
        <v>41.857142857142854</v>
      </c>
      <c r="E184" s="18" t="s">
        <v>493</v>
      </c>
      <c r="F184" s="18" t="s">
        <v>418</v>
      </c>
      <c r="G184" s="10" t="s">
        <v>285</v>
      </c>
      <c r="H184" s="267">
        <v>42957</v>
      </c>
      <c r="I184" s="342">
        <f t="shared" si="13"/>
        <v>19.142857142857142</v>
      </c>
      <c r="J184" s="680" t="s">
        <v>1439</v>
      </c>
    </row>
    <row r="185" spans="1:10" ht="20.399999999999999" x14ac:dyDescent="0.35">
      <c r="A185" s="50">
        <v>43091</v>
      </c>
      <c r="B185" s="21" t="s">
        <v>1299</v>
      </c>
      <c r="C185" s="19">
        <v>42798</v>
      </c>
      <c r="D185" s="20">
        <f t="shared" si="11"/>
        <v>41.857142857142854</v>
      </c>
      <c r="E185" s="21" t="s">
        <v>493</v>
      </c>
      <c r="F185" s="21" t="s">
        <v>418</v>
      </c>
      <c r="G185" s="9" t="s">
        <v>285</v>
      </c>
      <c r="H185" s="266">
        <v>42957</v>
      </c>
      <c r="I185" s="343">
        <f t="shared" si="13"/>
        <v>19.142857142857142</v>
      </c>
      <c r="J185" s="681"/>
    </row>
    <row r="186" spans="1:10" ht="20.399999999999999" x14ac:dyDescent="0.35">
      <c r="A186" s="50">
        <v>43091</v>
      </c>
      <c r="B186" s="21" t="s">
        <v>1326</v>
      </c>
      <c r="C186" s="19">
        <v>42819</v>
      </c>
      <c r="D186" s="20">
        <f t="shared" si="11"/>
        <v>38.857142857142854</v>
      </c>
      <c r="E186" s="21" t="s">
        <v>1355</v>
      </c>
      <c r="F186" s="21" t="s">
        <v>418</v>
      </c>
      <c r="G186" s="9" t="s">
        <v>285</v>
      </c>
      <c r="H186" s="266">
        <v>42957</v>
      </c>
      <c r="I186" s="343">
        <f t="shared" si="13"/>
        <v>19.142857142857142</v>
      </c>
      <c r="J186" s="681"/>
    </row>
    <row r="187" spans="1:10" ht="20.399999999999999" x14ac:dyDescent="0.35">
      <c r="A187" s="50">
        <v>43091</v>
      </c>
      <c r="B187" s="21" t="s">
        <v>1373</v>
      </c>
      <c r="C187" s="19">
        <v>42841</v>
      </c>
      <c r="D187" s="20">
        <f t="shared" si="11"/>
        <v>35.714285714285715</v>
      </c>
      <c r="E187" s="21" t="s">
        <v>493</v>
      </c>
      <c r="F187" s="21" t="s">
        <v>1068</v>
      </c>
      <c r="G187" s="9" t="s">
        <v>285</v>
      </c>
      <c r="H187" s="266">
        <v>42957</v>
      </c>
      <c r="I187" s="343">
        <f t="shared" si="13"/>
        <v>19.142857142857142</v>
      </c>
      <c r="J187" s="681"/>
    </row>
    <row r="188" spans="1:10" ht="20.399999999999999" x14ac:dyDescent="0.35">
      <c r="A188" s="50">
        <v>43091</v>
      </c>
      <c r="B188" s="21" t="s">
        <v>1380</v>
      </c>
      <c r="C188" s="19">
        <v>42847</v>
      </c>
      <c r="D188" s="20">
        <f t="shared" si="11"/>
        <v>34.857142857142854</v>
      </c>
      <c r="E188" s="21" t="s">
        <v>493</v>
      </c>
      <c r="F188" s="21" t="s">
        <v>1068</v>
      </c>
      <c r="G188" s="9" t="s">
        <v>285</v>
      </c>
      <c r="H188" s="266">
        <v>42957</v>
      </c>
      <c r="I188" s="343">
        <f t="shared" si="13"/>
        <v>19.142857142857142</v>
      </c>
      <c r="J188" s="681"/>
    </row>
    <row r="189" spans="1:10" ht="20.399999999999999" x14ac:dyDescent="0.35">
      <c r="A189" s="50">
        <v>43091</v>
      </c>
      <c r="B189" s="21" t="s">
        <v>1315</v>
      </c>
      <c r="C189" s="19">
        <v>42819</v>
      </c>
      <c r="D189" s="20">
        <f t="shared" si="11"/>
        <v>38.857142857142854</v>
      </c>
      <c r="E189" s="21" t="s">
        <v>493</v>
      </c>
      <c r="F189" s="21" t="s">
        <v>1068</v>
      </c>
      <c r="G189" s="9" t="s">
        <v>285</v>
      </c>
      <c r="H189" s="266">
        <v>42957</v>
      </c>
      <c r="I189" s="343">
        <f t="shared" si="13"/>
        <v>19.142857142857142</v>
      </c>
      <c r="J189" s="681"/>
    </row>
    <row r="190" spans="1:10" ht="20.399999999999999" x14ac:dyDescent="0.35">
      <c r="A190" s="50">
        <v>43091</v>
      </c>
      <c r="B190" s="21" t="s">
        <v>1328</v>
      </c>
      <c r="C190" s="19">
        <v>42819</v>
      </c>
      <c r="D190" s="20">
        <f t="shared" si="11"/>
        <v>38.857142857142854</v>
      </c>
      <c r="E190" s="21" t="s">
        <v>1356</v>
      </c>
      <c r="F190" s="21" t="s">
        <v>1068</v>
      </c>
      <c r="G190" s="9" t="s">
        <v>285</v>
      </c>
      <c r="H190" s="266">
        <v>42957</v>
      </c>
      <c r="I190" s="343">
        <f t="shared" si="13"/>
        <v>19.142857142857142</v>
      </c>
      <c r="J190" s="681"/>
    </row>
    <row r="191" spans="1:10" ht="20.399999999999999" x14ac:dyDescent="0.35">
      <c r="A191" s="50">
        <v>43091</v>
      </c>
      <c r="B191" s="21" t="s">
        <v>1300</v>
      </c>
      <c r="C191" s="19">
        <v>42798</v>
      </c>
      <c r="D191" s="20">
        <f t="shared" si="11"/>
        <v>41.857142857142854</v>
      </c>
      <c r="E191" s="21" t="s">
        <v>493</v>
      </c>
      <c r="F191" s="21" t="s">
        <v>1068</v>
      </c>
      <c r="G191" s="9" t="s">
        <v>285</v>
      </c>
      <c r="H191" s="266">
        <v>42957</v>
      </c>
      <c r="I191" s="343">
        <f t="shared" si="13"/>
        <v>19.142857142857142</v>
      </c>
      <c r="J191" s="681"/>
    </row>
    <row r="192" spans="1:10" ht="20.399999999999999" x14ac:dyDescent="0.35">
      <c r="A192" s="50">
        <v>43091</v>
      </c>
      <c r="B192" s="21" t="s">
        <v>1302</v>
      </c>
      <c r="C192" s="19">
        <v>42798</v>
      </c>
      <c r="D192" s="20">
        <f t="shared" si="11"/>
        <v>41.857142857142854</v>
      </c>
      <c r="E192" s="21" t="s">
        <v>493</v>
      </c>
      <c r="F192" s="21" t="s">
        <v>1068</v>
      </c>
      <c r="G192" s="9" t="s">
        <v>285</v>
      </c>
      <c r="H192" s="266">
        <v>42957</v>
      </c>
      <c r="I192" s="343">
        <f t="shared" si="13"/>
        <v>19.142857142857142</v>
      </c>
      <c r="J192" s="681"/>
    </row>
    <row r="193" spans="1:10" ht="20.399999999999999" x14ac:dyDescent="0.35">
      <c r="A193" s="50">
        <v>43091</v>
      </c>
      <c r="B193" s="21" t="s">
        <v>1312</v>
      </c>
      <c r="C193" s="19">
        <v>42819</v>
      </c>
      <c r="D193" s="20">
        <f t="shared" si="11"/>
        <v>38.857142857142854</v>
      </c>
      <c r="E193" s="21" t="s">
        <v>491</v>
      </c>
      <c r="F193" s="21" t="s">
        <v>1068</v>
      </c>
      <c r="G193" s="9" t="s">
        <v>285</v>
      </c>
      <c r="H193" s="266">
        <v>42957</v>
      </c>
      <c r="I193" s="343">
        <f t="shared" si="13"/>
        <v>19.142857142857142</v>
      </c>
      <c r="J193" s="681"/>
    </row>
    <row r="194" spans="1:10" ht="20.399999999999999" x14ac:dyDescent="0.35">
      <c r="A194" s="50">
        <v>43091</v>
      </c>
      <c r="B194" s="21" t="s">
        <v>1313</v>
      </c>
      <c r="C194" s="19">
        <v>42827</v>
      </c>
      <c r="D194" s="20">
        <f t="shared" si="11"/>
        <v>37.714285714285715</v>
      </c>
      <c r="E194" s="21" t="s">
        <v>491</v>
      </c>
      <c r="F194" s="21" t="s">
        <v>1068</v>
      </c>
      <c r="G194" s="9" t="s">
        <v>285</v>
      </c>
      <c r="H194" s="266">
        <v>42957</v>
      </c>
      <c r="I194" s="343">
        <f t="shared" si="13"/>
        <v>19.142857142857142</v>
      </c>
      <c r="J194" s="681"/>
    </row>
    <row r="195" spans="1:10" ht="21" thickBot="1" x14ac:dyDescent="0.4">
      <c r="A195" s="53">
        <v>43091</v>
      </c>
      <c r="B195" s="28" t="s">
        <v>1314</v>
      </c>
      <c r="C195" s="29">
        <v>42827</v>
      </c>
      <c r="D195" s="37">
        <f t="shared" si="11"/>
        <v>37.714285714285715</v>
      </c>
      <c r="E195" s="28" t="s">
        <v>491</v>
      </c>
      <c r="F195" s="28" t="s">
        <v>1068</v>
      </c>
      <c r="G195" s="22" t="s">
        <v>285</v>
      </c>
      <c r="H195" s="273">
        <v>42957</v>
      </c>
      <c r="I195" s="345">
        <f t="shared" si="13"/>
        <v>19.142857142857142</v>
      </c>
      <c r="J195" s="681"/>
    </row>
    <row r="196" spans="1:10" ht="20.399999999999999" x14ac:dyDescent="0.35">
      <c r="A196" s="51">
        <v>43091</v>
      </c>
      <c r="B196" s="18" t="s">
        <v>1301</v>
      </c>
      <c r="C196" s="16">
        <v>42798</v>
      </c>
      <c r="D196" s="17">
        <f t="shared" si="11"/>
        <v>41.857142857142854</v>
      </c>
      <c r="E196" s="18" t="s">
        <v>493</v>
      </c>
      <c r="F196" s="18" t="s">
        <v>418</v>
      </c>
      <c r="G196" s="10" t="s">
        <v>285</v>
      </c>
      <c r="H196" s="267">
        <v>42957</v>
      </c>
      <c r="I196" s="342">
        <f t="shared" si="13"/>
        <v>19.142857142857142</v>
      </c>
      <c r="J196" s="284" t="s">
        <v>847</v>
      </c>
    </row>
    <row r="197" spans="1:10" ht="21" thickBot="1" x14ac:dyDescent="0.4">
      <c r="A197" s="77">
        <v>43091</v>
      </c>
      <c r="B197" s="25" t="s">
        <v>1282</v>
      </c>
      <c r="C197" s="26">
        <v>42775</v>
      </c>
      <c r="D197" s="27">
        <f>(A197-C197)/7</f>
        <v>45.142857142857146</v>
      </c>
      <c r="E197" s="25" t="s">
        <v>491</v>
      </c>
      <c r="F197" s="25" t="s">
        <v>1068</v>
      </c>
      <c r="G197" s="30" t="s">
        <v>285</v>
      </c>
      <c r="H197" s="265">
        <v>42957</v>
      </c>
      <c r="I197" s="344">
        <f t="shared" si="13"/>
        <v>19.142857142857142</v>
      </c>
      <c r="J197" s="284" t="s">
        <v>847</v>
      </c>
    </row>
    <row r="198" spans="1:10" ht="20.399999999999999" x14ac:dyDescent="0.35">
      <c r="A198" s="51">
        <v>43159</v>
      </c>
      <c r="B198" s="18" t="s">
        <v>1319</v>
      </c>
      <c r="C198" s="16">
        <v>42827</v>
      </c>
      <c r="D198" s="71">
        <f t="shared" ref="D198:D208" si="14">(A198-C198)/7</f>
        <v>47.428571428571431</v>
      </c>
      <c r="E198" s="18" t="s">
        <v>493</v>
      </c>
      <c r="F198" s="18" t="s">
        <v>1068</v>
      </c>
      <c r="G198" s="10" t="s">
        <v>285</v>
      </c>
      <c r="H198" s="267">
        <v>42957</v>
      </c>
      <c r="I198" s="342">
        <f t="shared" si="13"/>
        <v>28.857142857142858</v>
      </c>
      <c r="J198" s="284" t="s">
        <v>847</v>
      </c>
    </row>
    <row r="199" spans="1:10" ht="20.399999999999999" x14ac:dyDescent="0.35">
      <c r="A199" s="50">
        <v>43159</v>
      </c>
      <c r="B199" s="21" t="s">
        <v>1320</v>
      </c>
      <c r="C199" s="19">
        <v>42827</v>
      </c>
      <c r="D199" s="37">
        <f t="shared" si="14"/>
        <v>47.428571428571431</v>
      </c>
      <c r="E199" s="21" t="s">
        <v>493</v>
      </c>
      <c r="F199" s="21" t="s">
        <v>1068</v>
      </c>
      <c r="G199" s="9" t="s">
        <v>285</v>
      </c>
      <c r="H199" s="266">
        <v>42957</v>
      </c>
      <c r="I199" s="343">
        <f t="shared" si="13"/>
        <v>28.857142857142858</v>
      </c>
      <c r="J199" s="284" t="s">
        <v>847</v>
      </c>
    </row>
    <row r="200" spans="1:10" ht="20.399999999999999" x14ac:dyDescent="0.35">
      <c r="A200" s="50">
        <v>43159</v>
      </c>
      <c r="B200" s="21" t="s">
        <v>1321</v>
      </c>
      <c r="C200" s="19">
        <v>42827</v>
      </c>
      <c r="D200" s="37">
        <f t="shared" si="14"/>
        <v>47.428571428571431</v>
      </c>
      <c r="E200" s="21" t="s">
        <v>493</v>
      </c>
      <c r="F200" s="21" t="s">
        <v>1068</v>
      </c>
      <c r="G200" s="9" t="s">
        <v>285</v>
      </c>
      <c r="H200" s="266">
        <v>42957</v>
      </c>
      <c r="I200" s="343">
        <f t="shared" si="13"/>
        <v>28.857142857142858</v>
      </c>
      <c r="J200" s="357" t="s">
        <v>1481</v>
      </c>
    </row>
    <row r="201" spans="1:10" ht="20.399999999999999" x14ac:dyDescent="0.35">
      <c r="A201" s="50">
        <v>43159</v>
      </c>
      <c r="B201" s="21" t="s">
        <v>1292</v>
      </c>
      <c r="C201" s="19">
        <v>42799</v>
      </c>
      <c r="D201" s="37">
        <f t="shared" si="14"/>
        <v>51.428571428571431</v>
      </c>
      <c r="E201" s="21" t="s">
        <v>493</v>
      </c>
      <c r="F201" s="21" t="s">
        <v>1068</v>
      </c>
      <c r="G201" s="9" t="s">
        <v>285</v>
      </c>
      <c r="H201" s="266">
        <v>42957</v>
      </c>
      <c r="I201" s="343">
        <f t="shared" si="13"/>
        <v>28.857142857142858</v>
      </c>
      <c r="J201" s="284" t="s">
        <v>847</v>
      </c>
    </row>
    <row r="202" spans="1:10" ht="21" thickBot="1" x14ac:dyDescent="0.4">
      <c r="A202" s="53">
        <v>43159</v>
      </c>
      <c r="B202" s="28" t="s">
        <v>1293</v>
      </c>
      <c r="C202" s="29">
        <v>42799</v>
      </c>
      <c r="D202" s="37">
        <f t="shared" si="14"/>
        <v>51.428571428571431</v>
      </c>
      <c r="E202" s="28" t="s">
        <v>493</v>
      </c>
      <c r="F202" s="28" t="s">
        <v>1068</v>
      </c>
      <c r="G202" s="22" t="s">
        <v>285</v>
      </c>
      <c r="H202" s="273">
        <v>42957</v>
      </c>
      <c r="I202" s="345">
        <f t="shared" si="13"/>
        <v>28.857142857142858</v>
      </c>
      <c r="J202" s="284" t="s">
        <v>847</v>
      </c>
    </row>
    <row r="203" spans="1:10" ht="20.399999999999999" x14ac:dyDescent="0.35">
      <c r="A203" s="51">
        <v>43167</v>
      </c>
      <c r="B203" s="18" t="s">
        <v>1376</v>
      </c>
      <c r="C203" s="16">
        <v>42847</v>
      </c>
      <c r="D203" s="17">
        <f t="shared" si="14"/>
        <v>45.714285714285715</v>
      </c>
      <c r="E203" s="18" t="s">
        <v>491</v>
      </c>
      <c r="F203" s="18" t="s">
        <v>1068</v>
      </c>
      <c r="G203" s="10" t="s">
        <v>285</v>
      </c>
      <c r="H203" s="267">
        <v>42957</v>
      </c>
      <c r="I203" s="342">
        <f t="shared" si="13"/>
        <v>30</v>
      </c>
      <c r="J203" s="284" t="s">
        <v>847</v>
      </c>
    </row>
    <row r="204" spans="1:10" ht="20.399999999999999" x14ac:dyDescent="0.35">
      <c r="A204" s="50">
        <v>43167</v>
      </c>
      <c r="B204" s="21" t="s">
        <v>1378</v>
      </c>
      <c r="C204" s="19">
        <v>42847</v>
      </c>
      <c r="D204" s="20">
        <f t="shared" si="14"/>
        <v>45.714285714285715</v>
      </c>
      <c r="E204" s="21" t="s">
        <v>491</v>
      </c>
      <c r="F204" s="21" t="s">
        <v>1068</v>
      </c>
      <c r="G204" s="9" t="s">
        <v>285</v>
      </c>
      <c r="H204" s="266">
        <v>42957</v>
      </c>
      <c r="I204" s="343">
        <f t="shared" si="13"/>
        <v>30</v>
      </c>
      <c r="J204" s="284" t="s">
        <v>847</v>
      </c>
    </row>
    <row r="205" spans="1:10" ht="20.399999999999999" x14ac:dyDescent="0.35">
      <c r="A205" s="50">
        <v>43167</v>
      </c>
      <c r="B205" s="21" t="s">
        <v>1361</v>
      </c>
      <c r="C205" s="19">
        <v>42841</v>
      </c>
      <c r="D205" s="20">
        <f t="shared" si="14"/>
        <v>46.571428571428569</v>
      </c>
      <c r="E205" s="21" t="s">
        <v>491</v>
      </c>
      <c r="F205" s="21" t="s">
        <v>1068</v>
      </c>
      <c r="G205" s="9" t="s">
        <v>285</v>
      </c>
      <c r="H205" s="266">
        <v>42957</v>
      </c>
      <c r="I205" s="343">
        <f t="shared" si="13"/>
        <v>30</v>
      </c>
      <c r="J205" s="284" t="s">
        <v>847</v>
      </c>
    </row>
    <row r="206" spans="1:10" ht="20.399999999999999" x14ac:dyDescent="0.35">
      <c r="A206" s="50">
        <v>43167</v>
      </c>
      <c r="B206" s="21" t="s">
        <v>1362</v>
      </c>
      <c r="C206" s="19">
        <v>42841</v>
      </c>
      <c r="D206" s="20">
        <f t="shared" si="14"/>
        <v>46.571428571428569</v>
      </c>
      <c r="E206" s="21" t="s">
        <v>491</v>
      </c>
      <c r="F206" s="21" t="s">
        <v>1068</v>
      </c>
      <c r="G206" s="9" t="s">
        <v>285</v>
      </c>
      <c r="H206" s="266">
        <v>42957</v>
      </c>
      <c r="I206" s="343">
        <f t="shared" si="13"/>
        <v>30</v>
      </c>
      <c r="J206" s="284" t="s">
        <v>847</v>
      </c>
    </row>
    <row r="207" spans="1:10" ht="20.399999999999999" x14ac:dyDescent="0.35">
      <c r="A207" s="50">
        <v>43167</v>
      </c>
      <c r="B207" s="21" t="s">
        <v>1363</v>
      </c>
      <c r="C207" s="19">
        <v>42841</v>
      </c>
      <c r="D207" s="20">
        <f t="shared" si="14"/>
        <v>46.571428571428569</v>
      </c>
      <c r="E207" s="21" t="s">
        <v>491</v>
      </c>
      <c r="F207" s="21" t="s">
        <v>1068</v>
      </c>
      <c r="G207" s="9" t="s">
        <v>285</v>
      </c>
      <c r="H207" s="266">
        <v>42957</v>
      </c>
      <c r="I207" s="343">
        <f t="shared" si="13"/>
        <v>30</v>
      </c>
      <c r="J207" s="284" t="s">
        <v>847</v>
      </c>
    </row>
    <row r="208" spans="1:10" ht="21" thickBot="1" x14ac:dyDescent="0.4">
      <c r="A208" s="77">
        <v>43167</v>
      </c>
      <c r="B208" s="25" t="s">
        <v>1368</v>
      </c>
      <c r="C208" s="26">
        <v>42841</v>
      </c>
      <c r="D208" s="27">
        <f t="shared" si="14"/>
        <v>46.571428571428569</v>
      </c>
      <c r="E208" s="25" t="s">
        <v>491</v>
      </c>
      <c r="F208" s="25" t="s">
        <v>1068</v>
      </c>
      <c r="G208" s="30" t="s">
        <v>285</v>
      </c>
      <c r="H208" s="265">
        <v>42957</v>
      </c>
      <c r="I208" s="344">
        <f t="shared" si="13"/>
        <v>30</v>
      </c>
      <c r="J208" s="284" t="s">
        <v>847</v>
      </c>
    </row>
  </sheetData>
  <mergeCells count="1">
    <mergeCell ref="J184:J19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4"/>
  <sheetViews>
    <sheetView zoomScale="70" zoomScaleNormal="70" zoomScaleSheetLayoutView="70" workbookViewId="0">
      <selection activeCell="D3" sqref="D3"/>
    </sheetView>
  </sheetViews>
  <sheetFormatPr defaultColWidth="9" defaultRowHeight="18" x14ac:dyDescent="0.25"/>
  <cols>
    <col min="1" max="1" width="13.5" style="48" customWidth="1"/>
    <col min="2" max="2" width="11.59765625" style="48" customWidth="1"/>
    <col min="3" max="3" width="13.5" style="48" customWidth="1"/>
    <col min="4" max="4" width="12.5" style="49" customWidth="1"/>
    <col min="5" max="5" width="9" style="48"/>
    <col min="6" max="6" width="33.3984375" style="48" customWidth="1"/>
    <col min="7" max="7" width="31.5" style="48" customWidth="1"/>
    <col min="8" max="8" width="16.8984375" style="48" customWidth="1"/>
    <col min="9" max="9" width="18.59765625" style="48" customWidth="1"/>
    <col min="10" max="10" width="15.59765625" style="167" customWidth="1"/>
    <col min="11" max="11" width="52.09765625" style="48" bestFit="1" customWidth="1"/>
    <col min="12" max="16384" width="9" style="48"/>
  </cols>
  <sheetData>
    <row r="1" spans="1:11" ht="18.600000000000001" thickBot="1" x14ac:dyDescent="0.3"/>
    <row r="2" spans="1:11" ht="18.600000000000001" thickBot="1" x14ac:dyDescent="0.3">
      <c r="A2" s="260" t="s">
        <v>0</v>
      </c>
      <c r="B2" s="259" t="s">
        <v>1</v>
      </c>
      <c r="C2" s="261" t="s">
        <v>2</v>
      </c>
      <c r="D2" s="262" t="s">
        <v>3</v>
      </c>
      <c r="E2" s="259" t="s">
        <v>4</v>
      </c>
      <c r="F2" s="259" t="s">
        <v>5</v>
      </c>
      <c r="G2" s="259" t="s">
        <v>6</v>
      </c>
      <c r="H2" s="263" t="s">
        <v>25</v>
      </c>
      <c r="I2" s="259" t="s">
        <v>7</v>
      </c>
      <c r="J2" s="262" t="s">
        <v>731</v>
      </c>
      <c r="K2" s="264" t="s">
        <v>8</v>
      </c>
    </row>
    <row r="3" spans="1:11" x14ac:dyDescent="0.35">
      <c r="A3" s="198" t="s">
        <v>1399</v>
      </c>
      <c r="B3" s="18" t="s">
        <v>1392</v>
      </c>
      <c r="C3" s="16">
        <v>42986</v>
      </c>
      <c r="D3" s="17">
        <f t="shared" ref="D3:D12" ca="1" si="0">(TODAY()-C3)/7</f>
        <v>400.57142857142856</v>
      </c>
      <c r="E3" s="18" t="s">
        <v>491</v>
      </c>
      <c r="F3" s="18" t="s">
        <v>418</v>
      </c>
      <c r="G3" s="193"/>
      <c r="H3" s="195"/>
      <c r="I3" s="193"/>
      <c r="J3" s="194"/>
      <c r="K3" s="258"/>
    </row>
    <row r="4" spans="1:11" ht="18.600000000000001" thickBot="1" x14ac:dyDescent="0.4">
      <c r="A4" s="210"/>
      <c r="B4" s="163" t="s">
        <v>1398</v>
      </c>
      <c r="C4" s="162">
        <v>42799</v>
      </c>
      <c r="D4" s="358">
        <f t="shared" ca="1" si="0"/>
        <v>427.28571428571428</v>
      </c>
      <c r="E4" s="241" t="s">
        <v>715</v>
      </c>
      <c r="F4" s="163" t="s">
        <v>1068</v>
      </c>
      <c r="G4" s="286"/>
      <c r="H4" s="212"/>
      <c r="I4" s="211"/>
      <c r="J4" s="213"/>
      <c r="K4" s="339"/>
    </row>
    <row r="5" spans="1:11" x14ac:dyDescent="0.35">
      <c r="A5" s="198" t="s">
        <v>1094</v>
      </c>
      <c r="B5" s="18" t="s">
        <v>1395</v>
      </c>
      <c r="C5" s="16">
        <v>42986</v>
      </c>
      <c r="D5" s="17">
        <f t="shared" ca="1" si="0"/>
        <v>400.57142857142856</v>
      </c>
      <c r="E5" s="18" t="s">
        <v>493</v>
      </c>
      <c r="F5" s="18" t="s">
        <v>1068</v>
      </c>
      <c r="G5" s="222" t="s">
        <v>1526</v>
      </c>
      <c r="H5" s="195"/>
      <c r="I5" s="193"/>
      <c r="J5" s="194"/>
      <c r="K5" s="258"/>
    </row>
    <row r="6" spans="1:11" x14ac:dyDescent="0.35">
      <c r="A6" s="308"/>
      <c r="B6" s="21" t="s">
        <v>1396</v>
      </c>
      <c r="C6" s="19">
        <v>42986</v>
      </c>
      <c r="D6" s="20">
        <f t="shared" ca="1" si="0"/>
        <v>400.57142857142856</v>
      </c>
      <c r="E6" s="21" t="s">
        <v>493</v>
      </c>
      <c r="F6" s="21" t="s">
        <v>1068</v>
      </c>
      <c r="G6" s="217" t="s">
        <v>1451</v>
      </c>
      <c r="H6" s="321"/>
      <c r="I6" s="322"/>
      <c r="J6" s="191"/>
      <c r="K6" s="337"/>
    </row>
    <row r="7" spans="1:11" x14ac:dyDescent="0.35">
      <c r="A7" s="308"/>
      <c r="B7" s="21" t="s">
        <v>1316</v>
      </c>
      <c r="C7" s="19">
        <v>42819</v>
      </c>
      <c r="D7" s="20">
        <f t="shared" ca="1" si="0"/>
        <v>424.42857142857144</v>
      </c>
      <c r="E7" s="21" t="s">
        <v>493</v>
      </c>
      <c r="F7" s="21" t="s">
        <v>1068</v>
      </c>
      <c r="G7" s="217" t="s">
        <v>1479</v>
      </c>
      <c r="H7" s="321"/>
      <c r="I7" s="322"/>
      <c r="J7" s="191"/>
      <c r="K7" s="337"/>
    </row>
    <row r="8" spans="1:11" ht="18.600000000000001" thickBot="1" x14ac:dyDescent="0.4">
      <c r="A8" s="371"/>
      <c r="B8" s="25" t="s">
        <v>1336</v>
      </c>
      <c r="C8" s="26">
        <v>42825</v>
      </c>
      <c r="D8" s="27">
        <f t="shared" ca="1" si="0"/>
        <v>423.57142857142856</v>
      </c>
      <c r="E8" s="25" t="s">
        <v>493</v>
      </c>
      <c r="F8" s="25" t="s">
        <v>1068</v>
      </c>
      <c r="G8" s="219" t="s">
        <v>1478</v>
      </c>
      <c r="H8" s="350"/>
      <c r="I8" s="304"/>
      <c r="J8" s="197"/>
      <c r="K8" s="351"/>
    </row>
    <row r="9" spans="1:11" x14ac:dyDescent="0.35">
      <c r="A9" s="365" t="s">
        <v>1106</v>
      </c>
      <c r="B9" s="34" t="s">
        <v>1415</v>
      </c>
      <c r="C9" s="42">
        <v>43018</v>
      </c>
      <c r="D9" s="47">
        <f t="shared" ca="1" si="0"/>
        <v>396</v>
      </c>
      <c r="E9" s="34" t="s">
        <v>491</v>
      </c>
      <c r="F9" s="34" t="s">
        <v>730</v>
      </c>
      <c r="G9" s="333"/>
      <c r="H9" s="33"/>
      <c r="I9" s="33"/>
      <c r="J9" s="336"/>
      <c r="K9" s="366"/>
    </row>
    <row r="10" spans="1:11" ht="18.600000000000001" thickBot="1" x14ac:dyDescent="0.4">
      <c r="A10" s="352"/>
      <c r="B10" s="28" t="s">
        <v>1416</v>
      </c>
      <c r="C10" s="29">
        <v>43018</v>
      </c>
      <c r="D10" s="37">
        <f t="shared" ca="1" si="0"/>
        <v>396</v>
      </c>
      <c r="E10" s="28" t="s">
        <v>493</v>
      </c>
      <c r="F10" s="28" t="s">
        <v>509</v>
      </c>
      <c r="G10" s="334" t="s">
        <v>1527</v>
      </c>
      <c r="H10" s="338"/>
      <c r="I10" s="338"/>
      <c r="J10" s="353"/>
      <c r="K10" s="349"/>
    </row>
    <row r="11" spans="1:11" x14ac:dyDescent="0.35">
      <c r="A11" s="198" t="s">
        <v>987</v>
      </c>
      <c r="B11" s="18" t="s">
        <v>1414</v>
      </c>
      <c r="C11" s="16">
        <v>43018</v>
      </c>
      <c r="D11" s="17">
        <f t="shared" ca="1" si="0"/>
        <v>396</v>
      </c>
      <c r="E11" s="18" t="s">
        <v>491</v>
      </c>
      <c r="F11" s="18" t="s">
        <v>730</v>
      </c>
      <c r="G11" s="222"/>
      <c r="H11" s="10"/>
      <c r="I11" s="10"/>
      <c r="J11" s="320"/>
      <c r="K11" s="38"/>
    </row>
    <row r="12" spans="1:11" ht="18.600000000000001" thickBot="1" x14ac:dyDescent="0.4">
      <c r="A12" s="292"/>
      <c r="B12" s="25" t="s">
        <v>1417</v>
      </c>
      <c r="C12" s="26">
        <v>43018</v>
      </c>
      <c r="D12" s="27">
        <f t="shared" ca="1" si="0"/>
        <v>396</v>
      </c>
      <c r="E12" s="25" t="s">
        <v>493</v>
      </c>
      <c r="F12" s="25" t="s">
        <v>509</v>
      </c>
      <c r="G12" s="219" t="s">
        <v>1528</v>
      </c>
      <c r="H12" s="350"/>
      <c r="I12" s="350"/>
      <c r="J12" s="220"/>
      <c r="K12" s="351"/>
    </row>
    <row r="13" spans="1:11" x14ac:dyDescent="0.25">
      <c r="A13" s="289"/>
      <c r="B13" s="286"/>
      <c r="C13" s="288"/>
      <c r="D13" s="290"/>
      <c r="E13" s="286"/>
      <c r="F13" s="286"/>
      <c r="G13" s="286"/>
      <c r="H13" s="287"/>
      <c r="I13" s="286"/>
      <c r="J13" s="290"/>
      <c r="K13" s="291"/>
    </row>
    <row r="14" spans="1:11" ht="18.600000000000001" thickBot="1" x14ac:dyDescent="0.3">
      <c r="A14" s="289"/>
      <c r="B14" s="286"/>
      <c r="C14" s="288"/>
      <c r="D14" s="290"/>
      <c r="E14" s="286"/>
      <c r="F14" s="286"/>
      <c r="G14" s="286"/>
      <c r="H14" s="287"/>
      <c r="I14" s="286"/>
      <c r="J14" s="290"/>
      <c r="K14" s="291"/>
    </row>
    <row r="15" spans="1:11" x14ac:dyDescent="0.35">
      <c r="A15" s="198" t="s">
        <v>1095</v>
      </c>
      <c r="B15" s="18" t="s">
        <v>1429</v>
      </c>
      <c r="C15" s="16">
        <v>43046</v>
      </c>
      <c r="D15" s="17">
        <f t="shared" ref="D15:D45" ca="1" si="1">(TODAY()-C15)/7</f>
        <v>392</v>
      </c>
      <c r="E15" s="18" t="s">
        <v>491</v>
      </c>
      <c r="F15" s="18" t="s">
        <v>1068</v>
      </c>
      <c r="G15" s="10"/>
      <c r="H15" s="10"/>
      <c r="I15" s="267">
        <v>43132</v>
      </c>
      <c r="J15" s="236">
        <f t="shared" ref="J15:J27" ca="1" si="2">(TODAY()-I15)/7</f>
        <v>379.71428571428572</v>
      </c>
      <c r="K15" s="335"/>
    </row>
    <row r="16" spans="1:11" x14ac:dyDescent="0.35">
      <c r="A16" s="206"/>
      <c r="B16" s="21" t="s">
        <v>1430</v>
      </c>
      <c r="C16" s="19">
        <v>43046</v>
      </c>
      <c r="D16" s="20">
        <f t="shared" ca="1" si="1"/>
        <v>392</v>
      </c>
      <c r="E16" s="21" t="s">
        <v>491</v>
      </c>
      <c r="F16" s="21" t="s">
        <v>1068</v>
      </c>
      <c r="G16" s="9"/>
      <c r="H16" s="9"/>
      <c r="I16" s="266">
        <v>43132</v>
      </c>
      <c r="J16" s="253">
        <f t="shared" ca="1" si="2"/>
        <v>379.71428571428572</v>
      </c>
      <c r="K16" s="337"/>
    </row>
    <row r="17" spans="1:11" x14ac:dyDescent="0.35">
      <c r="A17" s="206"/>
      <c r="B17" s="21" t="s">
        <v>1431</v>
      </c>
      <c r="C17" s="19">
        <v>43046</v>
      </c>
      <c r="D17" s="20">
        <f t="shared" ca="1" si="1"/>
        <v>392</v>
      </c>
      <c r="E17" s="21" t="s">
        <v>491</v>
      </c>
      <c r="F17" s="21" t="s">
        <v>418</v>
      </c>
      <c r="G17" s="9"/>
      <c r="H17" s="9"/>
      <c r="I17" s="266">
        <v>43132</v>
      </c>
      <c r="J17" s="253">
        <f t="shared" ca="1" si="2"/>
        <v>379.71428571428572</v>
      </c>
      <c r="K17" s="337"/>
    </row>
    <row r="18" spans="1:11" ht="18.600000000000001" thickBot="1" x14ac:dyDescent="0.4">
      <c r="A18" s="175"/>
      <c r="B18" s="25" t="s">
        <v>1432</v>
      </c>
      <c r="C18" s="26">
        <v>43046</v>
      </c>
      <c r="D18" s="27">
        <f t="shared" ca="1" si="1"/>
        <v>392</v>
      </c>
      <c r="E18" s="25" t="s">
        <v>491</v>
      </c>
      <c r="F18" s="25" t="s">
        <v>1068</v>
      </c>
      <c r="G18" s="30"/>
      <c r="H18" s="30"/>
      <c r="I18" s="265">
        <v>43132</v>
      </c>
      <c r="J18" s="268">
        <f t="shared" ca="1" si="2"/>
        <v>379.71428571428572</v>
      </c>
      <c r="K18" s="274"/>
    </row>
    <row r="19" spans="1:11" x14ac:dyDescent="0.35">
      <c r="A19" s="227" t="s">
        <v>986</v>
      </c>
      <c r="B19" s="34" t="s">
        <v>1487</v>
      </c>
      <c r="C19" s="42">
        <v>43124</v>
      </c>
      <c r="D19" s="47">
        <f ca="1">(TODAY()-C19)/7</f>
        <v>380.85714285714283</v>
      </c>
      <c r="E19" s="34" t="s">
        <v>493</v>
      </c>
      <c r="F19" s="21" t="s">
        <v>418</v>
      </c>
      <c r="G19" s="315"/>
      <c r="H19" s="369"/>
      <c r="I19" s="370"/>
      <c r="J19" s="347"/>
      <c r="K19" s="348"/>
    </row>
    <row r="20" spans="1:11" x14ac:dyDescent="0.35">
      <c r="A20" s="206"/>
      <c r="B20" s="21" t="s">
        <v>1488</v>
      </c>
      <c r="C20" s="19">
        <v>43124</v>
      </c>
      <c r="D20" s="20">
        <f ca="1">(TODAY()-C20)/7</f>
        <v>380.85714285714283</v>
      </c>
      <c r="E20" s="21" t="s">
        <v>493</v>
      </c>
      <c r="F20" s="21" t="s">
        <v>418</v>
      </c>
      <c r="G20" s="217"/>
      <c r="H20" s="321"/>
      <c r="I20" s="322"/>
      <c r="J20" s="191"/>
      <c r="K20" s="207"/>
    </row>
    <row r="21" spans="1:11" x14ac:dyDescent="0.35">
      <c r="A21" s="206"/>
      <c r="B21" s="21" t="s">
        <v>1489</v>
      </c>
      <c r="C21" s="19">
        <v>43124</v>
      </c>
      <c r="D21" s="20">
        <f ca="1">(TODAY()-C21)/7</f>
        <v>380.85714285714283</v>
      </c>
      <c r="E21" s="21" t="s">
        <v>493</v>
      </c>
      <c r="F21" s="21" t="s">
        <v>418</v>
      </c>
      <c r="G21" s="217"/>
      <c r="H21" s="321"/>
      <c r="I21" s="322"/>
      <c r="J21" s="191"/>
      <c r="K21" s="207"/>
    </row>
    <row r="22" spans="1:11" ht="18.600000000000001" thickBot="1" x14ac:dyDescent="0.4">
      <c r="A22" s="175"/>
      <c r="B22" s="25" t="s">
        <v>1490</v>
      </c>
      <c r="C22" s="26">
        <v>43124</v>
      </c>
      <c r="D22" s="27">
        <f ca="1">(TODAY()-C22)/7</f>
        <v>380.85714285714283</v>
      </c>
      <c r="E22" s="25" t="s">
        <v>493</v>
      </c>
      <c r="F22" s="21" t="s">
        <v>418</v>
      </c>
      <c r="G22" s="219"/>
      <c r="H22" s="350"/>
      <c r="I22" s="304"/>
      <c r="J22" s="197"/>
      <c r="K22" s="367"/>
    </row>
    <row r="23" spans="1:11" x14ac:dyDescent="0.35">
      <c r="A23" s="227" t="s">
        <v>943</v>
      </c>
      <c r="B23" s="34" t="s">
        <v>1360</v>
      </c>
      <c r="C23" s="42">
        <v>42841</v>
      </c>
      <c r="D23" s="47">
        <f t="shared" ca="1" si="1"/>
        <v>421.28571428571428</v>
      </c>
      <c r="E23" s="34" t="s">
        <v>491</v>
      </c>
      <c r="F23" s="34" t="s">
        <v>418</v>
      </c>
      <c r="G23" s="33"/>
      <c r="H23" s="315"/>
      <c r="I23" s="312">
        <v>42957</v>
      </c>
      <c r="J23" s="316">
        <f t="shared" ca="1" si="2"/>
        <v>404.71428571428572</v>
      </c>
      <c r="K23" s="313"/>
    </row>
    <row r="24" spans="1:11" x14ac:dyDescent="0.35">
      <c r="A24" s="206"/>
      <c r="B24" s="21" t="s">
        <v>1364</v>
      </c>
      <c r="C24" s="19">
        <v>42841</v>
      </c>
      <c r="D24" s="20">
        <f t="shared" ca="1" si="1"/>
        <v>421.28571428571428</v>
      </c>
      <c r="E24" s="21" t="s">
        <v>491</v>
      </c>
      <c r="F24" s="21" t="s">
        <v>418</v>
      </c>
      <c r="G24" s="9"/>
      <c r="H24" s="217"/>
      <c r="I24" s="266">
        <v>42957</v>
      </c>
      <c r="J24" s="253">
        <f t="shared" ca="1" si="2"/>
        <v>404.71428571428572</v>
      </c>
      <c r="K24" s="306"/>
    </row>
    <row r="25" spans="1:11" x14ac:dyDescent="0.35">
      <c r="A25" s="206"/>
      <c r="B25" s="21" t="s">
        <v>1365</v>
      </c>
      <c r="C25" s="19">
        <v>42841</v>
      </c>
      <c r="D25" s="20">
        <f t="shared" ca="1" si="1"/>
        <v>421.28571428571428</v>
      </c>
      <c r="E25" s="21" t="s">
        <v>491</v>
      </c>
      <c r="F25" s="21" t="s">
        <v>418</v>
      </c>
      <c r="G25" s="190"/>
      <c r="H25" s="192"/>
      <c r="I25" s="266">
        <v>42957</v>
      </c>
      <c r="J25" s="253">
        <f t="shared" ca="1" si="2"/>
        <v>404.71428571428572</v>
      </c>
      <c r="K25" s="218"/>
    </row>
    <row r="26" spans="1:11" x14ac:dyDescent="0.35">
      <c r="A26" s="206"/>
      <c r="B26" s="21" t="s">
        <v>1366</v>
      </c>
      <c r="C26" s="19">
        <v>42841</v>
      </c>
      <c r="D26" s="20">
        <f t="shared" ca="1" si="1"/>
        <v>421.28571428571428</v>
      </c>
      <c r="E26" s="21" t="s">
        <v>491</v>
      </c>
      <c r="F26" s="21" t="s">
        <v>418</v>
      </c>
      <c r="G26" s="190"/>
      <c r="H26" s="192"/>
      <c r="I26" s="266">
        <v>42957</v>
      </c>
      <c r="J26" s="253">
        <f t="shared" ca="1" si="2"/>
        <v>404.71428571428572</v>
      </c>
      <c r="K26" s="218"/>
    </row>
    <row r="27" spans="1:11" ht="18.600000000000001" thickBot="1" x14ac:dyDescent="0.4">
      <c r="A27" s="210"/>
      <c r="B27" s="28" t="s">
        <v>1377</v>
      </c>
      <c r="C27" s="29">
        <v>42847</v>
      </c>
      <c r="D27" s="37">
        <f t="shared" ca="1" si="1"/>
        <v>420.42857142857144</v>
      </c>
      <c r="E27" s="28" t="s">
        <v>491</v>
      </c>
      <c r="F27" s="28" t="s">
        <v>418</v>
      </c>
      <c r="G27" s="211"/>
      <c r="H27" s="212"/>
      <c r="I27" s="273">
        <v>42957</v>
      </c>
      <c r="J27" s="272">
        <f t="shared" ca="1" si="2"/>
        <v>404.71428571428572</v>
      </c>
      <c r="K27" s="318"/>
    </row>
    <row r="28" spans="1:11" x14ac:dyDescent="0.35">
      <c r="A28" s="198" t="s">
        <v>1427</v>
      </c>
      <c r="B28" s="18" t="s">
        <v>1455</v>
      </c>
      <c r="C28" s="16">
        <v>43111</v>
      </c>
      <c r="D28" s="17">
        <f t="shared" ca="1" si="1"/>
        <v>382.71428571428572</v>
      </c>
      <c r="E28" s="18" t="s">
        <v>491</v>
      </c>
      <c r="F28" s="18" t="s">
        <v>509</v>
      </c>
      <c r="G28" s="193"/>
      <c r="H28" s="195"/>
      <c r="I28" s="267"/>
      <c r="J28" s="236"/>
      <c r="K28" s="335"/>
    </row>
    <row r="29" spans="1:11" x14ac:dyDescent="0.35">
      <c r="A29" s="206"/>
      <c r="B29" s="21" t="s">
        <v>1456</v>
      </c>
      <c r="C29" s="19">
        <v>43111</v>
      </c>
      <c r="D29" s="20">
        <f t="shared" ca="1" si="1"/>
        <v>382.71428571428572</v>
      </c>
      <c r="E29" s="21" t="s">
        <v>491</v>
      </c>
      <c r="F29" s="21" t="s">
        <v>509</v>
      </c>
      <c r="G29" s="190"/>
      <c r="H29" s="192"/>
      <c r="I29" s="266"/>
      <c r="J29" s="253"/>
      <c r="K29" s="337"/>
    </row>
    <row r="30" spans="1:11" x14ac:dyDescent="0.35">
      <c r="A30" s="206"/>
      <c r="B30" s="21" t="s">
        <v>1457</v>
      </c>
      <c r="C30" s="19">
        <v>43111</v>
      </c>
      <c r="D30" s="20">
        <f t="shared" ca="1" si="1"/>
        <v>382.71428571428572</v>
      </c>
      <c r="E30" s="21" t="s">
        <v>491</v>
      </c>
      <c r="F30" s="21" t="s">
        <v>509</v>
      </c>
      <c r="G30" s="190"/>
      <c r="H30" s="192"/>
      <c r="I30" s="266"/>
      <c r="J30" s="253"/>
      <c r="K30" s="337"/>
    </row>
    <row r="31" spans="1:11" ht="18.600000000000001" thickBot="1" x14ac:dyDescent="0.4">
      <c r="A31" s="292"/>
      <c r="B31" s="25" t="s">
        <v>1466</v>
      </c>
      <c r="C31" s="26">
        <v>43113</v>
      </c>
      <c r="D31" s="27">
        <f t="shared" ca="1" si="1"/>
        <v>382.42857142857144</v>
      </c>
      <c r="E31" s="25" t="s">
        <v>491</v>
      </c>
      <c r="F31" s="25" t="s">
        <v>509</v>
      </c>
      <c r="G31" s="196"/>
      <c r="H31" s="309"/>
      <c r="I31" s="265"/>
      <c r="J31" s="268"/>
      <c r="K31" s="221"/>
    </row>
    <row r="32" spans="1:11" x14ac:dyDescent="0.35">
      <c r="A32" s="198" t="s">
        <v>1428</v>
      </c>
      <c r="B32" s="18" t="s">
        <v>1458</v>
      </c>
      <c r="C32" s="16">
        <v>43111</v>
      </c>
      <c r="D32" s="17">
        <f t="shared" ca="1" si="1"/>
        <v>382.71428571428572</v>
      </c>
      <c r="E32" s="18" t="s">
        <v>491</v>
      </c>
      <c r="F32" s="18" t="s">
        <v>730</v>
      </c>
      <c r="G32" s="193"/>
      <c r="H32" s="195"/>
      <c r="I32" s="267"/>
      <c r="J32" s="236"/>
      <c r="K32" s="335"/>
    </row>
    <row r="33" spans="1:11" x14ac:dyDescent="0.35">
      <c r="A33" s="206"/>
      <c r="B33" s="21" t="s">
        <v>1459</v>
      </c>
      <c r="C33" s="19">
        <v>43111</v>
      </c>
      <c r="D33" s="20">
        <f t="shared" ca="1" si="1"/>
        <v>382.71428571428572</v>
      </c>
      <c r="E33" s="21" t="s">
        <v>491</v>
      </c>
      <c r="F33" s="21" t="s">
        <v>730</v>
      </c>
      <c r="G33" s="190"/>
      <c r="H33" s="192"/>
      <c r="I33" s="266"/>
      <c r="J33" s="253"/>
      <c r="K33" s="337"/>
    </row>
    <row r="34" spans="1:11" x14ac:dyDescent="0.35">
      <c r="A34" s="206"/>
      <c r="B34" s="21" t="s">
        <v>1464</v>
      </c>
      <c r="C34" s="19">
        <v>43113</v>
      </c>
      <c r="D34" s="20">
        <f t="shared" ca="1" si="1"/>
        <v>382.42857142857144</v>
      </c>
      <c r="E34" s="21" t="s">
        <v>491</v>
      </c>
      <c r="F34" s="21" t="s">
        <v>730</v>
      </c>
      <c r="G34" s="190"/>
      <c r="H34" s="192"/>
      <c r="I34" s="266"/>
      <c r="J34" s="253"/>
      <c r="K34" s="337"/>
    </row>
    <row r="35" spans="1:11" x14ac:dyDescent="0.35">
      <c r="A35" s="206"/>
      <c r="B35" s="21" t="s">
        <v>1465</v>
      </c>
      <c r="C35" s="19">
        <v>43113</v>
      </c>
      <c r="D35" s="20">
        <f t="shared" ca="1" si="1"/>
        <v>382.42857142857144</v>
      </c>
      <c r="E35" s="21" t="s">
        <v>491</v>
      </c>
      <c r="F35" s="21" t="s">
        <v>730</v>
      </c>
      <c r="G35" s="190"/>
      <c r="H35" s="192"/>
      <c r="I35" s="266"/>
      <c r="J35" s="253"/>
      <c r="K35" s="337"/>
    </row>
    <row r="36" spans="1:11" x14ac:dyDescent="0.35">
      <c r="A36" s="206"/>
      <c r="B36" s="21" t="s">
        <v>1467</v>
      </c>
      <c r="C36" s="19">
        <v>43113</v>
      </c>
      <c r="D36" s="20">
        <f t="shared" ca="1" si="1"/>
        <v>382.42857142857144</v>
      </c>
      <c r="E36" s="21" t="s">
        <v>491</v>
      </c>
      <c r="F36" s="21" t="s">
        <v>730</v>
      </c>
      <c r="G36" s="190"/>
      <c r="H36" s="192"/>
      <c r="I36" s="266"/>
      <c r="J36" s="253"/>
      <c r="K36" s="337"/>
    </row>
    <row r="37" spans="1:11" ht="18.600000000000001" thickBot="1" x14ac:dyDescent="0.4">
      <c r="A37" s="292"/>
      <c r="B37" s="25" t="s">
        <v>1469</v>
      </c>
      <c r="C37" s="26">
        <v>43113</v>
      </c>
      <c r="D37" s="27">
        <f t="shared" ca="1" si="1"/>
        <v>382.42857142857144</v>
      </c>
      <c r="E37" s="25" t="s">
        <v>491</v>
      </c>
      <c r="F37" s="25" t="s">
        <v>730</v>
      </c>
      <c r="G37" s="196"/>
      <c r="H37" s="309"/>
      <c r="I37" s="265"/>
      <c r="J37" s="268"/>
      <c r="K37" s="221"/>
    </row>
    <row r="38" spans="1:11" x14ac:dyDescent="0.35">
      <c r="A38" s="198" t="s">
        <v>1425</v>
      </c>
      <c r="B38" s="18" t="s">
        <v>1460</v>
      </c>
      <c r="C38" s="16">
        <v>43111</v>
      </c>
      <c r="D38" s="17">
        <f t="shared" ca="1" si="1"/>
        <v>382.71428571428572</v>
      </c>
      <c r="E38" s="18" t="s">
        <v>493</v>
      </c>
      <c r="F38" s="18" t="s">
        <v>509</v>
      </c>
      <c r="G38" s="193"/>
      <c r="H38" s="195"/>
      <c r="I38" s="267"/>
      <c r="J38" s="236"/>
      <c r="K38" s="335"/>
    </row>
    <row r="39" spans="1:11" x14ac:dyDescent="0.35">
      <c r="A39" s="206"/>
      <c r="B39" s="21" t="s">
        <v>1461</v>
      </c>
      <c r="C39" s="19">
        <v>43111</v>
      </c>
      <c r="D39" s="20">
        <f t="shared" ca="1" si="1"/>
        <v>382.71428571428572</v>
      </c>
      <c r="E39" s="21" t="s">
        <v>493</v>
      </c>
      <c r="F39" s="21" t="s">
        <v>509</v>
      </c>
      <c r="G39" s="190"/>
      <c r="H39" s="192"/>
      <c r="I39" s="266"/>
      <c r="J39" s="253"/>
      <c r="K39" s="337"/>
    </row>
    <row r="40" spans="1:11" x14ac:dyDescent="0.35">
      <c r="A40" s="206"/>
      <c r="B40" s="21" t="s">
        <v>1470</v>
      </c>
      <c r="C40" s="19">
        <v>43113</v>
      </c>
      <c r="D40" s="20">
        <f t="shared" ca="1" si="1"/>
        <v>382.42857142857144</v>
      </c>
      <c r="E40" s="21" t="s">
        <v>493</v>
      </c>
      <c r="F40" s="21" t="s">
        <v>509</v>
      </c>
      <c r="G40" s="190"/>
      <c r="H40" s="192"/>
      <c r="I40" s="266"/>
      <c r="J40" s="253"/>
      <c r="K40" s="337"/>
    </row>
    <row r="41" spans="1:11" x14ac:dyDescent="0.35">
      <c r="A41" s="206"/>
      <c r="B41" s="21" t="s">
        <v>1471</v>
      </c>
      <c r="C41" s="19">
        <v>43113</v>
      </c>
      <c r="D41" s="20">
        <f t="shared" ca="1" si="1"/>
        <v>382.42857142857144</v>
      </c>
      <c r="E41" s="21" t="s">
        <v>493</v>
      </c>
      <c r="F41" s="21" t="s">
        <v>509</v>
      </c>
      <c r="G41" s="190"/>
      <c r="H41" s="192"/>
      <c r="I41" s="266"/>
      <c r="J41" s="253"/>
      <c r="K41" s="337"/>
    </row>
    <row r="42" spans="1:11" ht="18.600000000000001" thickBot="1" x14ac:dyDescent="0.4">
      <c r="A42" s="292"/>
      <c r="B42" s="25" t="s">
        <v>1472</v>
      </c>
      <c r="C42" s="26">
        <v>43113</v>
      </c>
      <c r="D42" s="27">
        <f t="shared" ca="1" si="1"/>
        <v>382.42857142857144</v>
      </c>
      <c r="E42" s="25" t="s">
        <v>493</v>
      </c>
      <c r="F42" s="25" t="s">
        <v>509</v>
      </c>
      <c r="G42" s="196"/>
      <c r="H42" s="309"/>
      <c r="I42" s="265"/>
      <c r="J42" s="268"/>
      <c r="K42" s="221"/>
    </row>
    <row r="43" spans="1:11" x14ac:dyDescent="0.35">
      <c r="A43" s="198" t="s">
        <v>1426</v>
      </c>
      <c r="B43" s="18" t="s">
        <v>1462</v>
      </c>
      <c r="C43" s="16">
        <v>43111</v>
      </c>
      <c r="D43" s="17">
        <f t="shared" ca="1" si="1"/>
        <v>382.71428571428572</v>
      </c>
      <c r="E43" s="18" t="s">
        <v>493</v>
      </c>
      <c r="F43" s="18" t="s">
        <v>730</v>
      </c>
      <c r="G43" s="193"/>
      <c r="H43" s="195"/>
      <c r="I43" s="267"/>
      <c r="J43" s="236"/>
      <c r="K43" s="335"/>
    </row>
    <row r="44" spans="1:11" x14ac:dyDescent="0.35">
      <c r="A44" s="206"/>
      <c r="B44" s="21" t="s">
        <v>1463</v>
      </c>
      <c r="C44" s="19">
        <v>43111</v>
      </c>
      <c r="D44" s="20">
        <f t="shared" ca="1" si="1"/>
        <v>382.71428571428572</v>
      </c>
      <c r="E44" s="21" t="s">
        <v>493</v>
      </c>
      <c r="F44" s="21" t="s">
        <v>730</v>
      </c>
      <c r="G44" s="190"/>
      <c r="H44" s="192"/>
      <c r="I44" s="266"/>
      <c r="J44" s="253"/>
      <c r="K44" s="337"/>
    </row>
    <row r="45" spans="1:11" ht="18.600000000000001" thickBot="1" x14ac:dyDescent="0.4">
      <c r="A45" s="292"/>
      <c r="B45" s="25" t="s">
        <v>1473</v>
      </c>
      <c r="C45" s="26">
        <v>43113</v>
      </c>
      <c r="D45" s="27">
        <f t="shared" ca="1" si="1"/>
        <v>382.42857142857144</v>
      </c>
      <c r="E45" s="25" t="s">
        <v>493</v>
      </c>
      <c r="F45" s="25" t="s">
        <v>730</v>
      </c>
      <c r="G45" s="196"/>
      <c r="H45" s="309"/>
      <c r="I45" s="265"/>
      <c r="J45" s="268"/>
      <c r="K45" s="221"/>
    </row>
    <row r="46" spans="1:11" x14ac:dyDescent="0.35">
      <c r="A46" s="227" t="s">
        <v>988</v>
      </c>
      <c r="B46" s="34" t="s">
        <v>1393</v>
      </c>
      <c r="C46" s="42">
        <v>42986</v>
      </c>
      <c r="D46" s="47">
        <f t="shared" ref="D46:D62" ca="1" si="3">(TODAY()-C46)/7</f>
        <v>400.57142857142856</v>
      </c>
      <c r="E46" s="34" t="s">
        <v>493</v>
      </c>
      <c r="F46" s="34" t="s">
        <v>1068</v>
      </c>
      <c r="G46" s="33"/>
      <c r="H46" s="33"/>
      <c r="I46" s="33"/>
      <c r="J46" s="336"/>
      <c r="K46" s="313"/>
    </row>
    <row r="47" spans="1:11" x14ac:dyDescent="0.35">
      <c r="A47" s="206"/>
      <c r="B47" s="21" t="s">
        <v>1394</v>
      </c>
      <c r="C47" s="19">
        <v>42986</v>
      </c>
      <c r="D47" s="20">
        <f t="shared" ca="1" si="3"/>
        <v>400.57142857142856</v>
      </c>
      <c r="E47" s="21" t="s">
        <v>493</v>
      </c>
      <c r="F47" s="21" t="s">
        <v>1068</v>
      </c>
      <c r="G47" s="9"/>
      <c r="H47" s="9"/>
      <c r="I47" s="9"/>
      <c r="J47" s="319"/>
      <c r="K47" s="177"/>
    </row>
    <row r="48" spans="1:11" ht="18.600000000000001" thickBot="1" x14ac:dyDescent="0.4">
      <c r="A48" s="215"/>
      <c r="B48" s="28" t="s">
        <v>1397</v>
      </c>
      <c r="C48" s="29">
        <v>42986</v>
      </c>
      <c r="D48" s="37">
        <f t="shared" ca="1" si="3"/>
        <v>400.57142857142856</v>
      </c>
      <c r="E48" s="28" t="s">
        <v>493</v>
      </c>
      <c r="F48" s="28" t="s">
        <v>418</v>
      </c>
      <c r="G48" s="22"/>
      <c r="H48" s="22"/>
      <c r="I48" s="22"/>
      <c r="J48" s="331"/>
      <c r="K48" s="318"/>
    </row>
    <row r="49" spans="1:11" x14ac:dyDescent="0.35">
      <c r="A49" s="198" t="s">
        <v>1420</v>
      </c>
      <c r="B49" s="18" t="s">
        <v>1441</v>
      </c>
      <c r="C49" s="16">
        <v>43077</v>
      </c>
      <c r="D49" s="17">
        <f t="shared" ca="1" si="3"/>
        <v>387.57142857142856</v>
      </c>
      <c r="E49" s="248" t="s">
        <v>715</v>
      </c>
      <c r="F49" s="18" t="s">
        <v>418</v>
      </c>
      <c r="G49" s="10"/>
      <c r="H49" s="10"/>
      <c r="I49" s="10"/>
      <c r="J49" s="320"/>
      <c r="K49" s="335"/>
    </row>
    <row r="50" spans="1:11" x14ac:dyDescent="0.35">
      <c r="A50" s="206"/>
      <c r="B50" s="21" t="s">
        <v>1447</v>
      </c>
      <c r="C50" s="19">
        <v>43084</v>
      </c>
      <c r="D50" s="20">
        <f t="shared" ca="1" si="3"/>
        <v>386.57142857142856</v>
      </c>
      <c r="E50" s="21" t="s">
        <v>491</v>
      </c>
      <c r="F50" s="21" t="s">
        <v>1068</v>
      </c>
      <c r="G50" s="9"/>
      <c r="H50" s="9"/>
      <c r="I50" s="9"/>
      <c r="J50" s="319"/>
      <c r="K50" s="337"/>
    </row>
    <row r="51" spans="1:11" x14ac:dyDescent="0.35">
      <c r="A51" s="206"/>
      <c r="B51" s="21" t="s">
        <v>1448</v>
      </c>
      <c r="C51" s="19">
        <v>43084</v>
      </c>
      <c r="D51" s="20">
        <f t="shared" ca="1" si="3"/>
        <v>386.57142857142856</v>
      </c>
      <c r="E51" s="21" t="s">
        <v>491</v>
      </c>
      <c r="F51" s="21" t="s">
        <v>1068</v>
      </c>
      <c r="G51" s="9"/>
      <c r="H51" s="9"/>
      <c r="I51" s="9"/>
      <c r="J51" s="319"/>
      <c r="K51" s="337"/>
    </row>
    <row r="52" spans="1:11" x14ac:dyDescent="0.35">
      <c r="A52" s="206"/>
      <c r="B52" s="21" t="s">
        <v>1449</v>
      </c>
      <c r="C52" s="19">
        <v>43084</v>
      </c>
      <c r="D52" s="20">
        <f t="shared" ca="1" si="3"/>
        <v>386.57142857142856</v>
      </c>
      <c r="E52" s="21" t="s">
        <v>491</v>
      </c>
      <c r="F52" s="21" t="s">
        <v>418</v>
      </c>
      <c r="G52" s="9"/>
      <c r="H52" s="9"/>
      <c r="I52" s="9"/>
      <c r="J52" s="319"/>
      <c r="K52" s="337"/>
    </row>
    <row r="53" spans="1:11" ht="18.600000000000001" thickBot="1" x14ac:dyDescent="0.4">
      <c r="A53" s="292"/>
      <c r="B53" s="25" t="s">
        <v>1452</v>
      </c>
      <c r="C53" s="26">
        <v>43107</v>
      </c>
      <c r="D53" s="27">
        <f t="shared" ca="1" si="3"/>
        <v>383.28571428571428</v>
      </c>
      <c r="E53" s="25" t="s">
        <v>491</v>
      </c>
      <c r="F53" s="25" t="s">
        <v>1068</v>
      </c>
      <c r="G53" s="30"/>
      <c r="H53" s="30"/>
      <c r="I53" s="30"/>
      <c r="J53" s="355"/>
      <c r="K53" s="274"/>
    </row>
    <row r="54" spans="1:11" x14ac:dyDescent="0.35">
      <c r="A54" s="198" t="s">
        <v>1421</v>
      </c>
      <c r="B54" s="18" t="s">
        <v>1442</v>
      </c>
      <c r="C54" s="16">
        <v>43077</v>
      </c>
      <c r="D54" s="17">
        <f t="shared" ca="1" si="3"/>
        <v>387.57142857142856</v>
      </c>
      <c r="E54" s="18" t="s">
        <v>493</v>
      </c>
      <c r="F54" s="18" t="s">
        <v>1068</v>
      </c>
      <c r="G54" s="10"/>
      <c r="H54" s="10"/>
      <c r="I54" s="10"/>
      <c r="J54" s="320"/>
      <c r="K54" s="335"/>
    </row>
    <row r="55" spans="1:11" x14ac:dyDescent="0.35">
      <c r="A55" s="206"/>
      <c r="B55" s="21" t="s">
        <v>1443</v>
      </c>
      <c r="C55" s="19">
        <v>43077</v>
      </c>
      <c r="D55" s="20">
        <f t="shared" ca="1" si="3"/>
        <v>387.57142857142856</v>
      </c>
      <c r="E55" s="21" t="s">
        <v>493</v>
      </c>
      <c r="F55" s="21" t="s">
        <v>1068</v>
      </c>
      <c r="G55" s="9"/>
      <c r="H55" s="9"/>
      <c r="I55" s="9"/>
      <c r="J55" s="319"/>
      <c r="K55" s="337"/>
    </row>
    <row r="56" spans="1:11" x14ac:dyDescent="0.35">
      <c r="A56" s="206"/>
      <c r="B56" s="21" t="s">
        <v>1444</v>
      </c>
      <c r="C56" s="19">
        <v>43077</v>
      </c>
      <c r="D56" s="20">
        <f t="shared" ca="1" si="3"/>
        <v>387.57142857142856</v>
      </c>
      <c r="E56" s="21" t="s">
        <v>493</v>
      </c>
      <c r="F56" s="21" t="s">
        <v>1068</v>
      </c>
      <c r="G56" s="9"/>
      <c r="H56" s="9"/>
      <c r="I56" s="9"/>
      <c r="J56" s="319"/>
      <c r="K56" s="337"/>
    </row>
    <row r="57" spans="1:11" x14ac:dyDescent="0.35">
      <c r="A57" s="176"/>
      <c r="B57" s="21" t="s">
        <v>1445</v>
      </c>
      <c r="C57" s="19">
        <v>43077</v>
      </c>
      <c r="D57" s="20">
        <f t="shared" ca="1" si="3"/>
        <v>387.57142857142856</v>
      </c>
      <c r="E57" s="21" t="s">
        <v>493</v>
      </c>
      <c r="F57" s="21" t="s">
        <v>418</v>
      </c>
      <c r="G57" s="9"/>
      <c r="H57" s="9"/>
      <c r="I57" s="9"/>
      <c r="J57" s="319"/>
      <c r="K57" s="218"/>
    </row>
    <row r="58" spans="1:11" x14ac:dyDescent="0.35">
      <c r="A58" s="176"/>
      <c r="B58" s="21" t="s">
        <v>1450</v>
      </c>
      <c r="C58" s="19">
        <v>43084</v>
      </c>
      <c r="D58" s="20">
        <f t="shared" ca="1" si="3"/>
        <v>386.57142857142856</v>
      </c>
      <c r="E58" s="21" t="s">
        <v>493</v>
      </c>
      <c r="F58" s="21" t="s">
        <v>1068</v>
      </c>
      <c r="G58" s="9"/>
      <c r="H58" s="9"/>
      <c r="I58" s="9"/>
      <c r="J58" s="319"/>
      <c r="K58" s="218"/>
    </row>
    <row r="59" spans="1:11" x14ac:dyDescent="0.35">
      <c r="A59" s="176"/>
      <c r="B59" s="21" t="s">
        <v>1453</v>
      </c>
      <c r="C59" s="19">
        <v>43107</v>
      </c>
      <c r="D59" s="20">
        <f t="shared" ca="1" si="3"/>
        <v>383.28571428571428</v>
      </c>
      <c r="E59" s="21" t="s">
        <v>493</v>
      </c>
      <c r="F59" s="21" t="s">
        <v>1068</v>
      </c>
      <c r="G59" s="9"/>
      <c r="H59" s="9"/>
      <c r="I59" s="9"/>
      <c r="J59" s="319"/>
      <c r="K59" s="218"/>
    </row>
    <row r="60" spans="1:11" x14ac:dyDescent="0.35">
      <c r="A60" s="176"/>
      <c r="B60" s="21" t="s">
        <v>1454</v>
      </c>
      <c r="C60" s="19">
        <v>43107</v>
      </c>
      <c r="D60" s="20">
        <f t="shared" ca="1" si="3"/>
        <v>383.28571428571428</v>
      </c>
      <c r="E60" s="21" t="s">
        <v>493</v>
      </c>
      <c r="F60" s="21" t="s">
        <v>1068</v>
      </c>
      <c r="G60" s="9"/>
      <c r="H60" s="9"/>
      <c r="I60" s="9"/>
      <c r="J60" s="319"/>
      <c r="K60" s="218"/>
    </row>
    <row r="61" spans="1:11" x14ac:dyDescent="0.35">
      <c r="A61" s="176"/>
      <c r="B61" s="21" t="s">
        <v>1474</v>
      </c>
      <c r="C61" s="19">
        <v>43111</v>
      </c>
      <c r="D61" s="20">
        <f t="shared" ca="1" si="3"/>
        <v>382.71428571428572</v>
      </c>
      <c r="E61" s="21" t="s">
        <v>493</v>
      </c>
      <c r="F61" s="21" t="s">
        <v>1068</v>
      </c>
      <c r="G61" s="9"/>
      <c r="H61" s="9"/>
      <c r="I61" s="9"/>
      <c r="J61" s="319"/>
      <c r="K61" s="218"/>
    </row>
    <row r="62" spans="1:11" ht="18.600000000000001" thickBot="1" x14ac:dyDescent="0.4">
      <c r="A62" s="175"/>
      <c r="B62" s="25" t="s">
        <v>1475</v>
      </c>
      <c r="C62" s="26">
        <v>43111</v>
      </c>
      <c r="D62" s="27">
        <f t="shared" ca="1" si="3"/>
        <v>382.71428571428572</v>
      </c>
      <c r="E62" s="25" t="s">
        <v>493</v>
      </c>
      <c r="F62" s="25" t="s">
        <v>418</v>
      </c>
      <c r="G62" s="30"/>
      <c r="H62" s="30"/>
      <c r="I62" s="30"/>
      <c r="J62" s="355"/>
      <c r="K62" s="221"/>
    </row>
    <row r="63" spans="1:11" x14ac:dyDescent="0.35">
      <c r="A63" s="227" t="s">
        <v>1263</v>
      </c>
      <c r="B63" s="34" t="s">
        <v>1433</v>
      </c>
      <c r="C63" s="42">
        <v>43046</v>
      </c>
      <c r="D63" s="47">
        <f t="shared" ref="D63:D124" ca="1" si="4">(TODAY()-C63)/7</f>
        <v>392</v>
      </c>
      <c r="E63" s="34" t="s">
        <v>493</v>
      </c>
      <c r="F63" s="34" t="s">
        <v>1068</v>
      </c>
      <c r="G63" s="33"/>
      <c r="H63" s="33"/>
      <c r="I63" s="312">
        <v>43132</v>
      </c>
      <c r="J63" s="316">
        <f ca="1">(TODAY()-I63)/7</f>
        <v>379.71428571428572</v>
      </c>
      <c r="K63" s="354"/>
    </row>
    <row r="64" spans="1:11" x14ac:dyDescent="0.35">
      <c r="A64" s="206"/>
      <c r="B64" s="21" t="s">
        <v>1434</v>
      </c>
      <c r="C64" s="19">
        <v>43046</v>
      </c>
      <c r="D64" s="20">
        <f t="shared" ca="1" si="4"/>
        <v>392</v>
      </c>
      <c r="E64" s="21" t="s">
        <v>493</v>
      </c>
      <c r="F64" s="21" t="s">
        <v>418</v>
      </c>
      <c r="G64" s="9"/>
      <c r="H64" s="9"/>
      <c r="I64" s="266">
        <v>43132</v>
      </c>
      <c r="J64" s="253">
        <f t="shared" ref="J64:J68" ca="1" si="5">(TODAY()-I64)/7</f>
        <v>379.71428571428572</v>
      </c>
      <c r="K64" s="337"/>
    </row>
    <row r="65" spans="1:11" x14ac:dyDescent="0.35">
      <c r="A65" s="206"/>
      <c r="B65" s="21" t="s">
        <v>1435</v>
      </c>
      <c r="C65" s="19">
        <v>43046</v>
      </c>
      <c r="D65" s="20">
        <f t="shared" ca="1" si="4"/>
        <v>392</v>
      </c>
      <c r="E65" s="21" t="s">
        <v>493</v>
      </c>
      <c r="F65" s="21" t="s">
        <v>1068</v>
      </c>
      <c r="G65" s="9"/>
      <c r="H65" s="9"/>
      <c r="I65" s="266">
        <v>43132</v>
      </c>
      <c r="J65" s="253">
        <f t="shared" ca="1" si="5"/>
        <v>379.71428571428572</v>
      </c>
      <c r="K65" s="337"/>
    </row>
    <row r="66" spans="1:11" x14ac:dyDescent="0.35">
      <c r="A66" s="206"/>
      <c r="B66" s="21" t="s">
        <v>1436</v>
      </c>
      <c r="C66" s="19">
        <v>43046</v>
      </c>
      <c r="D66" s="20">
        <f t="shared" ca="1" si="4"/>
        <v>392</v>
      </c>
      <c r="E66" s="21" t="s">
        <v>493</v>
      </c>
      <c r="F66" s="21" t="s">
        <v>1068</v>
      </c>
      <c r="G66" s="9"/>
      <c r="H66" s="9"/>
      <c r="I66" s="266">
        <v>43132</v>
      </c>
      <c r="J66" s="253">
        <f t="shared" ca="1" si="5"/>
        <v>379.71428571428572</v>
      </c>
      <c r="K66" s="337"/>
    </row>
    <row r="67" spans="1:11" x14ac:dyDescent="0.35">
      <c r="A67" s="176"/>
      <c r="B67" s="21" t="s">
        <v>1437</v>
      </c>
      <c r="C67" s="19">
        <v>43046</v>
      </c>
      <c r="D67" s="20">
        <f t="shared" ca="1" si="4"/>
        <v>392</v>
      </c>
      <c r="E67" s="21" t="s">
        <v>493</v>
      </c>
      <c r="F67" s="21" t="s">
        <v>418</v>
      </c>
      <c r="G67" s="9"/>
      <c r="H67" s="9"/>
      <c r="I67" s="266">
        <v>43132</v>
      </c>
      <c r="J67" s="253">
        <f t="shared" ca="1" si="5"/>
        <v>379.71428571428572</v>
      </c>
      <c r="K67" s="337"/>
    </row>
    <row r="68" spans="1:11" ht="18.600000000000001" thickBot="1" x14ac:dyDescent="0.4">
      <c r="A68" s="175"/>
      <c r="B68" s="25" t="s">
        <v>1438</v>
      </c>
      <c r="C68" s="26">
        <v>43046</v>
      </c>
      <c r="D68" s="27">
        <f t="shared" ca="1" si="4"/>
        <v>392</v>
      </c>
      <c r="E68" s="25" t="s">
        <v>493</v>
      </c>
      <c r="F68" s="25" t="s">
        <v>418</v>
      </c>
      <c r="G68" s="30"/>
      <c r="H68" s="30"/>
      <c r="I68" s="265">
        <v>43132</v>
      </c>
      <c r="J68" s="268">
        <f t="shared" ca="1" si="5"/>
        <v>379.71428571428572</v>
      </c>
      <c r="K68" s="274"/>
    </row>
    <row r="69" spans="1:11" x14ac:dyDescent="0.35">
      <c r="A69" s="227" t="s">
        <v>1264</v>
      </c>
      <c r="B69" s="34" t="s">
        <v>1367</v>
      </c>
      <c r="C69" s="42">
        <v>42841</v>
      </c>
      <c r="D69" s="47">
        <f t="shared" ca="1" si="4"/>
        <v>421.28571428571428</v>
      </c>
      <c r="E69" s="34" t="s">
        <v>491</v>
      </c>
      <c r="F69" s="34" t="s">
        <v>418</v>
      </c>
      <c r="G69" s="33"/>
      <c r="H69" s="315"/>
      <c r="I69" s="312">
        <v>42957</v>
      </c>
      <c r="J69" s="316">
        <f t="shared" ref="J69:J96" ca="1" si="6">(TODAY()-I69)/7</f>
        <v>404.71428571428572</v>
      </c>
      <c r="K69" s="313"/>
    </row>
    <row r="70" spans="1:11" s="111" customFormat="1" x14ac:dyDescent="0.35">
      <c r="A70" s="317"/>
      <c r="B70" s="21" t="s">
        <v>1296</v>
      </c>
      <c r="C70" s="19">
        <v>42798</v>
      </c>
      <c r="D70" s="20">
        <f t="shared" ca="1" si="4"/>
        <v>427.42857142857144</v>
      </c>
      <c r="E70" s="252" t="s">
        <v>715</v>
      </c>
      <c r="F70" s="21" t="s">
        <v>418</v>
      </c>
      <c r="G70" s="97"/>
      <c r="H70" s="97"/>
      <c r="I70" s="266">
        <v>42957</v>
      </c>
      <c r="J70" s="253">
        <f t="shared" ca="1" si="6"/>
        <v>404.71428571428572</v>
      </c>
      <c r="K70" s="98"/>
    </row>
    <row r="71" spans="1:11" s="111" customFormat="1" x14ac:dyDescent="0.35">
      <c r="A71" s="317"/>
      <c r="B71" s="21" t="s">
        <v>1323</v>
      </c>
      <c r="C71" s="19">
        <v>42819</v>
      </c>
      <c r="D71" s="20">
        <f t="shared" ca="1" si="4"/>
        <v>424.42857142857144</v>
      </c>
      <c r="E71" s="21" t="s">
        <v>1353</v>
      </c>
      <c r="F71" s="21" t="s">
        <v>418</v>
      </c>
      <c r="G71" s="9"/>
      <c r="H71" s="9"/>
      <c r="I71" s="266">
        <v>42957</v>
      </c>
      <c r="J71" s="253">
        <f t="shared" ca="1" si="6"/>
        <v>404.71428571428572</v>
      </c>
      <c r="K71" s="307"/>
    </row>
    <row r="72" spans="1:11" s="111" customFormat="1" x14ac:dyDescent="0.35">
      <c r="A72" s="317"/>
      <c r="B72" s="21" t="s">
        <v>1325</v>
      </c>
      <c r="C72" s="19">
        <v>42819</v>
      </c>
      <c r="D72" s="20">
        <f t="shared" ca="1" si="4"/>
        <v>424.42857142857144</v>
      </c>
      <c r="E72" s="21" t="s">
        <v>1353</v>
      </c>
      <c r="F72" s="21" t="s">
        <v>418</v>
      </c>
      <c r="G72" s="9"/>
      <c r="H72" s="9"/>
      <c r="I72" s="266">
        <v>42957</v>
      </c>
      <c r="J72" s="253">
        <f t="shared" ca="1" si="6"/>
        <v>404.71428571428572</v>
      </c>
      <c r="K72" s="177"/>
    </row>
    <row r="73" spans="1:11" s="111" customFormat="1" x14ac:dyDescent="0.35">
      <c r="A73" s="317"/>
      <c r="B73" s="21" t="s">
        <v>1331</v>
      </c>
      <c r="C73" s="19">
        <v>42825</v>
      </c>
      <c r="D73" s="20">
        <f t="shared" ca="1" si="4"/>
        <v>423.57142857142856</v>
      </c>
      <c r="E73" s="21" t="s">
        <v>491</v>
      </c>
      <c r="F73" s="21" t="s">
        <v>418</v>
      </c>
      <c r="G73" s="9"/>
      <c r="H73" s="9"/>
      <c r="I73" s="266">
        <v>42957</v>
      </c>
      <c r="J73" s="253">
        <f t="shared" ca="1" si="6"/>
        <v>404.71428571428572</v>
      </c>
      <c r="K73" s="98"/>
    </row>
    <row r="74" spans="1:11" s="111" customFormat="1" ht="18.600000000000001" thickBot="1" x14ac:dyDescent="0.4">
      <c r="A74" s="332"/>
      <c r="B74" s="28" t="s">
        <v>1332</v>
      </c>
      <c r="C74" s="29">
        <v>42825</v>
      </c>
      <c r="D74" s="37">
        <f t="shared" ca="1" si="4"/>
        <v>423.57142857142856</v>
      </c>
      <c r="E74" s="28" t="s">
        <v>491</v>
      </c>
      <c r="F74" s="28" t="s">
        <v>418</v>
      </c>
      <c r="G74" s="22"/>
      <c r="H74" s="22"/>
      <c r="I74" s="273">
        <v>42957</v>
      </c>
      <c r="J74" s="272">
        <f t="shared" ca="1" si="6"/>
        <v>404.71428571428572</v>
      </c>
      <c r="K74" s="106"/>
    </row>
    <row r="75" spans="1:11" s="111" customFormat="1" x14ac:dyDescent="0.35">
      <c r="A75" s="198" t="s">
        <v>1253</v>
      </c>
      <c r="B75" s="18" t="s">
        <v>1482</v>
      </c>
      <c r="C75" s="16">
        <v>43124</v>
      </c>
      <c r="D75" s="17">
        <f t="shared" ca="1" si="4"/>
        <v>380.85714285714283</v>
      </c>
      <c r="E75" s="18" t="s">
        <v>491</v>
      </c>
      <c r="F75" s="18" t="s">
        <v>418</v>
      </c>
      <c r="G75" s="10"/>
      <c r="H75" s="10"/>
      <c r="I75" s="267"/>
      <c r="J75" s="236"/>
      <c r="K75" s="283"/>
    </row>
    <row r="76" spans="1:11" s="111" customFormat="1" x14ac:dyDescent="0.35">
      <c r="A76" s="206"/>
      <c r="B76" s="21" t="s">
        <v>1483</v>
      </c>
      <c r="C76" s="19">
        <v>43124</v>
      </c>
      <c r="D76" s="20">
        <f t="shared" ca="1" si="4"/>
        <v>380.85714285714283</v>
      </c>
      <c r="E76" s="21" t="s">
        <v>491</v>
      </c>
      <c r="F76" s="21" t="s">
        <v>1068</v>
      </c>
      <c r="G76" s="9"/>
      <c r="H76" s="9"/>
      <c r="I76" s="266"/>
      <c r="J76" s="253"/>
      <c r="K76" s="177"/>
    </row>
    <row r="77" spans="1:11" s="111" customFormat="1" x14ac:dyDescent="0.35">
      <c r="A77" s="206"/>
      <c r="B77" s="21" t="s">
        <v>1484</v>
      </c>
      <c r="C77" s="19">
        <v>43124</v>
      </c>
      <c r="D77" s="20">
        <f t="shared" ca="1" si="4"/>
        <v>380.85714285714283</v>
      </c>
      <c r="E77" s="21" t="s">
        <v>491</v>
      </c>
      <c r="F77" s="21" t="s">
        <v>1068</v>
      </c>
      <c r="G77" s="9"/>
      <c r="H77" s="9"/>
      <c r="I77" s="266"/>
      <c r="J77" s="253"/>
      <c r="K77" s="177"/>
    </row>
    <row r="78" spans="1:11" s="111" customFormat="1" x14ac:dyDescent="0.35">
      <c r="A78" s="206"/>
      <c r="B78" s="21" t="s">
        <v>1485</v>
      </c>
      <c r="C78" s="19">
        <v>43124</v>
      </c>
      <c r="D78" s="20">
        <f t="shared" ca="1" si="4"/>
        <v>380.85714285714283</v>
      </c>
      <c r="E78" s="21" t="s">
        <v>491</v>
      </c>
      <c r="F78" s="21" t="s">
        <v>1068</v>
      </c>
      <c r="G78" s="9"/>
      <c r="H78" s="9"/>
      <c r="I78" s="266"/>
      <c r="J78" s="253"/>
      <c r="K78" s="177"/>
    </row>
    <row r="79" spans="1:11" s="111" customFormat="1" ht="18.600000000000001" thickBot="1" x14ac:dyDescent="0.4">
      <c r="A79" s="292"/>
      <c r="B79" s="25" t="s">
        <v>1486</v>
      </c>
      <c r="C79" s="26">
        <v>43124</v>
      </c>
      <c r="D79" s="27">
        <f t="shared" ca="1" si="4"/>
        <v>380.85714285714283</v>
      </c>
      <c r="E79" s="25" t="s">
        <v>491</v>
      </c>
      <c r="F79" s="25" t="s">
        <v>418</v>
      </c>
      <c r="G79" s="30"/>
      <c r="H79" s="30"/>
      <c r="I79" s="265"/>
      <c r="J79" s="268"/>
      <c r="K79" s="245"/>
    </row>
    <row r="80" spans="1:11" s="111" customFormat="1" x14ac:dyDescent="0.35">
      <c r="A80" s="227" t="s">
        <v>1422</v>
      </c>
      <c r="B80" s="34" t="s">
        <v>1401</v>
      </c>
      <c r="C80" s="42">
        <v>43018</v>
      </c>
      <c r="D80" s="47">
        <f t="shared" ca="1" si="4"/>
        <v>396</v>
      </c>
      <c r="E80" s="34" t="s">
        <v>491</v>
      </c>
      <c r="F80" s="34" t="s">
        <v>418</v>
      </c>
      <c r="G80" s="33"/>
      <c r="H80" s="33"/>
      <c r="I80" s="312">
        <v>43102</v>
      </c>
      <c r="J80" s="316">
        <f t="shared" ca="1" si="6"/>
        <v>384</v>
      </c>
      <c r="K80" s="368" t="s">
        <v>1440</v>
      </c>
    </row>
    <row r="81" spans="1:11" s="111" customFormat="1" x14ac:dyDescent="0.35">
      <c r="A81" s="206"/>
      <c r="B81" s="21" t="s">
        <v>1402</v>
      </c>
      <c r="C81" s="19">
        <v>43018</v>
      </c>
      <c r="D81" s="20">
        <f t="shared" ca="1" si="4"/>
        <v>396</v>
      </c>
      <c r="E81" s="21" t="s">
        <v>491</v>
      </c>
      <c r="F81" s="21" t="s">
        <v>418</v>
      </c>
      <c r="G81" s="9"/>
      <c r="H81" s="9"/>
      <c r="I81" s="266">
        <v>43102</v>
      </c>
      <c r="J81" s="253">
        <f t="shared" ca="1" si="6"/>
        <v>384</v>
      </c>
      <c r="K81" s="218" t="s">
        <v>1440</v>
      </c>
    </row>
    <row r="82" spans="1:11" s="111" customFormat="1" x14ac:dyDescent="0.35">
      <c r="A82" s="206"/>
      <c r="B82" s="21" t="s">
        <v>1405</v>
      </c>
      <c r="C82" s="19">
        <v>43018</v>
      </c>
      <c r="D82" s="20">
        <f t="shared" ca="1" si="4"/>
        <v>396</v>
      </c>
      <c r="E82" s="21" t="s">
        <v>491</v>
      </c>
      <c r="F82" s="21" t="s">
        <v>418</v>
      </c>
      <c r="G82" s="9"/>
      <c r="H82" s="9"/>
      <c r="I82" s="266">
        <v>43102</v>
      </c>
      <c r="J82" s="253">
        <f t="shared" ca="1" si="6"/>
        <v>384</v>
      </c>
      <c r="K82" s="218" t="s">
        <v>1440</v>
      </c>
    </row>
    <row r="83" spans="1:11" s="111" customFormat="1" x14ac:dyDescent="0.35">
      <c r="A83" s="206"/>
      <c r="B83" s="21" t="s">
        <v>1406</v>
      </c>
      <c r="C83" s="19">
        <v>43018</v>
      </c>
      <c r="D83" s="20">
        <f t="shared" ca="1" si="4"/>
        <v>396</v>
      </c>
      <c r="E83" s="21" t="s">
        <v>491</v>
      </c>
      <c r="F83" s="21" t="s">
        <v>418</v>
      </c>
      <c r="G83" s="9"/>
      <c r="H83" s="9"/>
      <c r="I83" s="266">
        <v>43102</v>
      </c>
      <c r="J83" s="253">
        <f t="shared" ca="1" si="6"/>
        <v>384</v>
      </c>
      <c r="K83" s="177"/>
    </row>
    <row r="84" spans="1:11" s="111" customFormat="1" x14ac:dyDescent="0.35">
      <c r="A84" s="206"/>
      <c r="B84" s="21" t="s">
        <v>1408</v>
      </c>
      <c r="C84" s="19">
        <v>43018</v>
      </c>
      <c r="D84" s="20">
        <f t="shared" ca="1" si="4"/>
        <v>396</v>
      </c>
      <c r="E84" s="21" t="s">
        <v>491</v>
      </c>
      <c r="F84" s="21" t="s">
        <v>418</v>
      </c>
      <c r="G84" s="9"/>
      <c r="H84" s="9"/>
      <c r="I84" s="266">
        <v>43102</v>
      </c>
      <c r="J84" s="253">
        <f t="shared" ca="1" si="6"/>
        <v>384</v>
      </c>
      <c r="K84" s="177"/>
    </row>
    <row r="85" spans="1:11" s="111" customFormat="1" ht="18.600000000000001" thickBot="1" x14ac:dyDescent="0.4">
      <c r="A85" s="210"/>
      <c r="B85" s="28" t="s">
        <v>1409</v>
      </c>
      <c r="C85" s="29">
        <v>43018</v>
      </c>
      <c r="D85" s="37">
        <f t="shared" ca="1" si="4"/>
        <v>396</v>
      </c>
      <c r="E85" s="28" t="s">
        <v>491</v>
      </c>
      <c r="F85" s="28" t="s">
        <v>418</v>
      </c>
      <c r="G85" s="22"/>
      <c r="H85" s="22"/>
      <c r="I85" s="273">
        <v>43102</v>
      </c>
      <c r="J85" s="272">
        <f t="shared" ca="1" si="6"/>
        <v>384</v>
      </c>
      <c r="K85" s="237"/>
    </row>
    <row r="86" spans="1:11" s="111" customFormat="1" x14ac:dyDescent="0.35">
      <c r="A86" s="198" t="s">
        <v>1423</v>
      </c>
      <c r="B86" s="18" t="s">
        <v>1403</v>
      </c>
      <c r="C86" s="16">
        <v>43018</v>
      </c>
      <c r="D86" s="17">
        <f t="shared" ca="1" si="4"/>
        <v>396</v>
      </c>
      <c r="E86" s="18" t="s">
        <v>491</v>
      </c>
      <c r="F86" s="18" t="s">
        <v>1068</v>
      </c>
      <c r="G86" s="10"/>
      <c r="H86" s="10"/>
      <c r="I86" s="267">
        <v>43102</v>
      </c>
      <c r="J86" s="236">
        <f t="shared" ca="1" si="6"/>
        <v>384</v>
      </c>
      <c r="K86" s="38"/>
    </row>
    <row r="87" spans="1:11" s="111" customFormat="1" x14ac:dyDescent="0.35">
      <c r="A87" s="206"/>
      <c r="B87" s="21" t="s">
        <v>1407</v>
      </c>
      <c r="C87" s="19">
        <v>43018</v>
      </c>
      <c r="D87" s="20">
        <f t="shared" ca="1" si="4"/>
        <v>396</v>
      </c>
      <c r="E87" s="21" t="s">
        <v>491</v>
      </c>
      <c r="F87" s="21" t="s">
        <v>1068</v>
      </c>
      <c r="G87" s="9"/>
      <c r="H87" s="9"/>
      <c r="I87" s="266">
        <v>43102</v>
      </c>
      <c r="J87" s="253">
        <f t="shared" ca="1" si="6"/>
        <v>384</v>
      </c>
      <c r="K87" s="177"/>
    </row>
    <row r="88" spans="1:11" s="111" customFormat="1" ht="18.600000000000001" thickBot="1" x14ac:dyDescent="0.4">
      <c r="A88" s="210"/>
      <c r="B88" s="28" t="s">
        <v>1410</v>
      </c>
      <c r="C88" s="29">
        <v>43018</v>
      </c>
      <c r="D88" s="37">
        <f t="shared" ca="1" si="4"/>
        <v>396</v>
      </c>
      <c r="E88" s="28" t="s">
        <v>491</v>
      </c>
      <c r="F88" s="28" t="s">
        <v>1068</v>
      </c>
      <c r="G88" s="22"/>
      <c r="H88" s="22"/>
      <c r="I88" s="273">
        <v>43102</v>
      </c>
      <c r="J88" s="272">
        <f t="shared" ca="1" si="6"/>
        <v>384</v>
      </c>
      <c r="K88" s="237"/>
    </row>
    <row r="89" spans="1:11" s="111" customFormat="1" x14ac:dyDescent="0.35">
      <c r="A89" s="198" t="s">
        <v>1522</v>
      </c>
      <c r="B89" s="18" t="s">
        <v>1509</v>
      </c>
      <c r="C89" s="16">
        <v>43146</v>
      </c>
      <c r="D89" s="17">
        <f t="shared" ca="1" si="4"/>
        <v>377.71428571428572</v>
      </c>
      <c r="E89" s="18" t="s">
        <v>491</v>
      </c>
      <c r="F89" s="18" t="s">
        <v>418</v>
      </c>
      <c r="G89" s="10"/>
      <c r="H89" s="10"/>
      <c r="I89" s="267"/>
      <c r="J89" s="236"/>
      <c r="K89" s="38"/>
    </row>
    <row r="90" spans="1:11" s="111" customFormat="1" x14ac:dyDescent="0.35">
      <c r="A90" s="206"/>
      <c r="B90" s="21" t="s">
        <v>1510</v>
      </c>
      <c r="C90" s="19">
        <v>43146</v>
      </c>
      <c r="D90" s="20">
        <f t="shared" ca="1" si="4"/>
        <v>377.71428571428572</v>
      </c>
      <c r="E90" s="21" t="s">
        <v>491</v>
      </c>
      <c r="F90" s="21" t="s">
        <v>418</v>
      </c>
      <c r="G90" s="9"/>
      <c r="H90" s="9"/>
      <c r="I90" s="266"/>
      <c r="J90" s="253"/>
      <c r="K90" s="177"/>
    </row>
    <row r="91" spans="1:11" s="111" customFormat="1" x14ac:dyDescent="0.35">
      <c r="A91" s="206"/>
      <c r="B91" s="21" t="s">
        <v>1511</v>
      </c>
      <c r="C91" s="19">
        <v>43146</v>
      </c>
      <c r="D91" s="20">
        <f t="shared" ca="1" si="4"/>
        <v>377.71428571428572</v>
      </c>
      <c r="E91" s="21" t="s">
        <v>491</v>
      </c>
      <c r="F91" s="21" t="s">
        <v>1068</v>
      </c>
      <c r="G91" s="9"/>
      <c r="H91" s="9"/>
      <c r="I91" s="266"/>
      <c r="J91" s="253"/>
      <c r="K91" s="177"/>
    </row>
    <row r="92" spans="1:11" s="111" customFormat="1" x14ac:dyDescent="0.35">
      <c r="A92" s="206"/>
      <c r="B92" s="21" t="s">
        <v>1512</v>
      </c>
      <c r="C92" s="19">
        <v>43146</v>
      </c>
      <c r="D92" s="20">
        <f t="shared" ca="1" si="4"/>
        <v>377.71428571428572</v>
      </c>
      <c r="E92" s="21" t="s">
        <v>491</v>
      </c>
      <c r="F92" s="21" t="s">
        <v>1068</v>
      </c>
      <c r="G92" s="9"/>
      <c r="H92" s="9"/>
      <c r="I92" s="266"/>
      <c r="J92" s="253"/>
      <c r="K92" s="177"/>
    </row>
    <row r="93" spans="1:11" s="111" customFormat="1" ht="18.600000000000001" thickBot="1" x14ac:dyDescent="0.4">
      <c r="A93" s="292"/>
      <c r="B93" s="25" t="s">
        <v>1513</v>
      </c>
      <c r="C93" s="26">
        <v>43146</v>
      </c>
      <c r="D93" s="27">
        <f t="shared" ca="1" si="4"/>
        <v>377.71428571428572</v>
      </c>
      <c r="E93" s="25" t="s">
        <v>491</v>
      </c>
      <c r="F93" s="25" t="s">
        <v>1068</v>
      </c>
      <c r="G93" s="30"/>
      <c r="H93" s="30"/>
      <c r="I93" s="265"/>
      <c r="J93" s="268"/>
      <c r="K93" s="245"/>
    </row>
    <row r="94" spans="1:11" s="111" customFormat="1" x14ac:dyDescent="0.35">
      <c r="A94" s="227" t="s">
        <v>1424</v>
      </c>
      <c r="B94" s="34" t="s">
        <v>1411</v>
      </c>
      <c r="C94" s="42">
        <v>43018</v>
      </c>
      <c r="D94" s="47">
        <f t="shared" ca="1" si="4"/>
        <v>396</v>
      </c>
      <c r="E94" s="34" t="s">
        <v>493</v>
      </c>
      <c r="F94" s="28" t="s">
        <v>418</v>
      </c>
      <c r="G94" s="157"/>
      <c r="H94" s="157"/>
      <c r="I94" s="312">
        <v>43102</v>
      </c>
      <c r="J94" s="316">
        <f t="shared" ca="1" si="6"/>
        <v>384</v>
      </c>
      <c r="K94" s="313"/>
    </row>
    <row r="95" spans="1:11" x14ac:dyDescent="0.35">
      <c r="A95" s="206"/>
      <c r="B95" s="21" t="s">
        <v>1412</v>
      </c>
      <c r="C95" s="19">
        <v>43018</v>
      </c>
      <c r="D95" s="20">
        <f t="shared" ca="1" si="4"/>
        <v>396</v>
      </c>
      <c r="E95" s="21" t="s">
        <v>493</v>
      </c>
      <c r="F95" s="21" t="s">
        <v>1068</v>
      </c>
      <c r="G95" s="97"/>
      <c r="H95" s="97"/>
      <c r="I95" s="266">
        <v>43102</v>
      </c>
      <c r="J95" s="253">
        <f t="shared" ca="1" si="6"/>
        <v>384</v>
      </c>
      <c r="K95" s="307"/>
    </row>
    <row r="96" spans="1:11" ht="18.600000000000001" thickBot="1" x14ac:dyDescent="0.4">
      <c r="A96" s="210"/>
      <c r="B96" s="28" t="s">
        <v>1413</v>
      </c>
      <c r="C96" s="29">
        <v>43018</v>
      </c>
      <c r="D96" s="37">
        <f t="shared" ca="1" si="4"/>
        <v>396</v>
      </c>
      <c r="E96" s="28" t="s">
        <v>493</v>
      </c>
      <c r="F96" s="28" t="s">
        <v>1068</v>
      </c>
      <c r="G96" s="105"/>
      <c r="H96" s="105"/>
      <c r="I96" s="273">
        <v>43102</v>
      </c>
      <c r="J96" s="272">
        <f t="shared" ca="1" si="6"/>
        <v>384</v>
      </c>
      <c r="K96" s="372"/>
    </row>
    <row r="97" spans="1:11" x14ac:dyDescent="0.35">
      <c r="A97" s="198" t="s">
        <v>1521</v>
      </c>
      <c r="B97" s="18" t="s">
        <v>1495</v>
      </c>
      <c r="C97" s="16">
        <v>43138</v>
      </c>
      <c r="D97" s="17">
        <f t="shared" ca="1" si="4"/>
        <v>378.85714285714283</v>
      </c>
      <c r="E97" s="18" t="s">
        <v>493</v>
      </c>
      <c r="F97" s="18" t="s">
        <v>1068</v>
      </c>
      <c r="G97" s="96"/>
      <c r="H97" s="96"/>
      <c r="I97" s="267"/>
      <c r="J97" s="236"/>
      <c r="K97" s="283"/>
    </row>
    <row r="98" spans="1:11" x14ac:dyDescent="0.35">
      <c r="A98" s="206"/>
      <c r="B98" s="21" t="s">
        <v>1496</v>
      </c>
      <c r="C98" s="19">
        <v>43138</v>
      </c>
      <c r="D98" s="20">
        <f t="shared" ca="1" si="4"/>
        <v>378.85714285714283</v>
      </c>
      <c r="E98" s="21" t="s">
        <v>493</v>
      </c>
      <c r="F98" s="21" t="s">
        <v>1068</v>
      </c>
      <c r="G98" s="97"/>
      <c r="H98" s="97"/>
      <c r="I98" s="266"/>
      <c r="J98" s="253"/>
      <c r="K98" s="307"/>
    </row>
    <row r="99" spans="1:11" x14ac:dyDescent="0.35">
      <c r="A99" s="206"/>
      <c r="B99" s="21" t="s">
        <v>1514</v>
      </c>
      <c r="C99" s="19">
        <v>43146</v>
      </c>
      <c r="D99" s="20">
        <f t="shared" ca="1" si="4"/>
        <v>377.71428571428572</v>
      </c>
      <c r="E99" s="21" t="s">
        <v>493</v>
      </c>
      <c r="F99" s="21" t="s">
        <v>418</v>
      </c>
      <c r="G99" s="97"/>
      <c r="H99" s="97"/>
      <c r="I99" s="266"/>
      <c r="J99" s="253"/>
      <c r="K99" s="307"/>
    </row>
    <row r="100" spans="1:11" x14ac:dyDescent="0.35">
      <c r="A100" s="206"/>
      <c r="B100" s="21" t="s">
        <v>1515</v>
      </c>
      <c r="C100" s="19">
        <v>43146</v>
      </c>
      <c r="D100" s="20">
        <f t="shared" ca="1" si="4"/>
        <v>377.71428571428572</v>
      </c>
      <c r="E100" s="21" t="s">
        <v>493</v>
      </c>
      <c r="F100" s="21" t="s">
        <v>1068</v>
      </c>
      <c r="G100" s="97"/>
      <c r="H100" s="97"/>
      <c r="I100" s="266"/>
      <c r="J100" s="253"/>
      <c r="K100" s="307"/>
    </row>
    <row r="101" spans="1:11" ht="18.600000000000001" thickBot="1" x14ac:dyDescent="0.4">
      <c r="A101" s="210"/>
      <c r="B101" s="28" t="s">
        <v>1516</v>
      </c>
      <c r="C101" s="29">
        <v>43146</v>
      </c>
      <c r="D101" s="37">
        <f t="shared" ca="1" si="4"/>
        <v>377.71428571428572</v>
      </c>
      <c r="E101" s="28" t="s">
        <v>493</v>
      </c>
      <c r="F101" s="28" t="s">
        <v>1068</v>
      </c>
      <c r="G101" s="105"/>
      <c r="H101" s="105"/>
      <c r="I101" s="273"/>
      <c r="J101" s="272"/>
      <c r="K101" s="372"/>
    </row>
    <row r="102" spans="1:11" x14ac:dyDescent="0.35">
      <c r="A102" s="198" t="s">
        <v>1523</v>
      </c>
      <c r="B102" s="18" t="s">
        <v>1491</v>
      </c>
      <c r="C102" s="16">
        <v>43138</v>
      </c>
      <c r="D102" s="17">
        <f t="shared" ca="1" si="4"/>
        <v>378.85714285714283</v>
      </c>
      <c r="E102" s="18" t="s">
        <v>491</v>
      </c>
      <c r="F102" s="18" t="s">
        <v>1068</v>
      </c>
      <c r="G102" s="96"/>
      <c r="H102" s="96"/>
      <c r="I102" s="267"/>
      <c r="J102" s="236"/>
      <c r="K102" s="283"/>
    </row>
    <row r="103" spans="1:11" x14ac:dyDescent="0.35">
      <c r="A103" s="206"/>
      <c r="B103" s="21" t="s">
        <v>1492</v>
      </c>
      <c r="C103" s="19">
        <v>43138</v>
      </c>
      <c r="D103" s="20">
        <f t="shared" ca="1" si="4"/>
        <v>378.85714285714283</v>
      </c>
      <c r="E103" s="21" t="s">
        <v>491</v>
      </c>
      <c r="F103" s="21" t="s">
        <v>1068</v>
      </c>
      <c r="G103" s="97"/>
      <c r="H103" s="97"/>
      <c r="I103" s="266"/>
      <c r="J103" s="253"/>
      <c r="K103" s="307"/>
    </row>
    <row r="104" spans="1:11" x14ac:dyDescent="0.35">
      <c r="A104" s="206"/>
      <c r="B104" s="21" t="s">
        <v>1493</v>
      </c>
      <c r="C104" s="19">
        <v>43138</v>
      </c>
      <c r="D104" s="20">
        <f t="shared" ca="1" si="4"/>
        <v>378.85714285714283</v>
      </c>
      <c r="E104" s="21" t="s">
        <v>491</v>
      </c>
      <c r="F104" s="21" t="s">
        <v>1068</v>
      </c>
      <c r="G104" s="97"/>
      <c r="H104" s="97"/>
      <c r="I104" s="266"/>
      <c r="J104" s="253"/>
      <c r="K104" s="307"/>
    </row>
    <row r="105" spans="1:11" ht="18.600000000000001" thickBot="1" x14ac:dyDescent="0.4">
      <c r="A105" s="210"/>
      <c r="B105" s="28" t="s">
        <v>1494</v>
      </c>
      <c r="C105" s="29">
        <v>43138</v>
      </c>
      <c r="D105" s="37">
        <f t="shared" ca="1" si="4"/>
        <v>378.85714285714283</v>
      </c>
      <c r="E105" s="28" t="s">
        <v>491</v>
      </c>
      <c r="F105" s="28" t="s">
        <v>1068</v>
      </c>
      <c r="G105" s="105"/>
      <c r="H105" s="105"/>
      <c r="I105" s="273"/>
      <c r="J105" s="272"/>
      <c r="K105" s="372"/>
    </row>
    <row r="106" spans="1:11" x14ac:dyDescent="0.35">
      <c r="A106" s="198" t="s">
        <v>1524</v>
      </c>
      <c r="B106" s="18" t="s">
        <v>1498</v>
      </c>
      <c r="C106" s="16">
        <v>43138</v>
      </c>
      <c r="D106" s="17">
        <f t="shared" ca="1" si="4"/>
        <v>378.85714285714283</v>
      </c>
      <c r="E106" s="18" t="s">
        <v>491</v>
      </c>
      <c r="F106" s="18" t="s">
        <v>730</v>
      </c>
      <c r="G106" s="96"/>
      <c r="H106" s="96"/>
      <c r="I106" s="267"/>
      <c r="J106" s="236"/>
      <c r="K106" s="283"/>
    </row>
    <row r="107" spans="1:11" x14ac:dyDescent="0.35">
      <c r="A107" s="206"/>
      <c r="B107" s="21" t="s">
        <v>1499</v>
      </c>
      <c r="C107" s="19">
        <v>43138</v>
      </c>
      <c r="D107" s="20">
        <f t="shared" ca="1" si="4"/>
        <v>378.85714285714283</v>
      </c>
      <c r="E107" s="21" t="s">
        <v>491</v>
      </c>
      <c r="F107" s="21" t="s">
        <v>730</v>
      </c>
      <c r="G107" s="97"/>
      <c r="H107" s="97"/>
      <c r="I107" s="266"/>
      <c r="J107" s="253"/>
      <c r="K107" s="307"/>
    </row>
    <row r="108" spans="1:11" ht="18.600000000000001" thickBot="1" x14ac:dyDescent="0.4">
      <c r="A108" s="210"/>
      <c r="B108" s="28" t="s">
        <v>1504</v>
      </c>
      <c r="C108" s="29">
        <v>43138</v>
      </c>
      <c r="D108" s="37">
        <f t="shared" ca="1" si="4"/>
        <v>378.85714285714283</v>
      </c>
      <c r="E108" s="28" t="s">
        <v>491</v>
      </c>
      <c r="F108" s="28" t="s">
        <v>730</v>
      </c>
      <c r="G108" s="105"/>
      <c r="H108" s="105"/>
      <c r="I108" s="273"/>
      <c r="J108" s="272"/>
      <c r="K108" s="372"/>
    </row>
    <row r="109" spans="1:11" x14ac:dyDescent="0.35">
      <c r="A109" s="198" t="s">
        <v>1525</v>
      </c>
      <c r="B109" s="18" t="s">
        <v>1497</v>
      </c>
      <c r="C109" s="16">
        <v>43138</v>
      </c>
      <c r="D109" s="17">
        <f t="shared" ca="1" si="4"/>
        <v>378.85714285714283</v>
      </c>
      <c r="E109" s="18" t="s">
        <v>493</v>
      </c>
      <c r="F109" s="18" t="s">
        <v>730</v>
      </c>
      <c r="G109" s="96"/>
      <c r="H109" s="96"/>
      <c r="I109" s="267"/>
      <c r="J109" s="236"/>
      <c r="K109" s="283"/>
    </row>
    <row r="110" spans="1:11" x14ac:dyDescent="0.35">
      <c r="A110" s="206"/>
      <c r="B110" s="21" t="s">
        <v>1500</v>
      </c>
      <c r="C110" s="19">
        <v>43138</v>
      </c>
      <c r="D110" s="20">
        <f t="shared" ca="1" si="4"/>
        <v>378.85714285714283</v>
      </c>
      <c r="E110" s="21" t="s">
        <v>493</v>
      </c>
      <c r="F110" s="21" t="s">
        <v>730</v>
      </c>
      <c r="G110" s="97"/>
      <c r="H110" s="97"/>
      <c r="I110" s="266"/>
      <c r="J110" s="253"/>
      <c r="K110" s="307"/>
    </row>
    <row r="111" spans="1:11" x14ac:dyDescent="0.35">
      <c r="A111" s="206"/>
      <c r="B111" s="21" t="s">
        <v>1501</v>
      </c>
      <c r="C111" s="19">
        <v>43138</v>
      </c>
      <c r="D111" s="20">
        <f t="shared" ca="1" si="4"/>
        <v>378.85714285714283</v>
      </c>
      <c r="E111" s="21" t="s">
        <v>493</v>
      </c>
      <c r="F111" s="21" t="s">
        <v>509</v>
      </c>
      <c r="G111" s="97"/>
      <c r="H111" s="97"/>
      <c r="I111" s="266"/>
      <c r="J111" s="253"/>
      <c r="K111" s="307"/>
    </row>
    <row r="112" spans="1:11" x14ac:dyDescent="0.35">
      <c r="A112" s="206"/>
      <c r="B112" s="21" t="s">
        <v>1502</v>
      </c>
      <c r="C112" s="19">
        <v>43138</v>
      </c>
      <c r="D112" s="20">
        <f t="shared" ca="1" si="4"/>
        <v>378.85714285714283</v>
      </c>
      <c r="E112" s="21" t="s">
        <v>493</v>
      </c>
      <c r="F112" s="21" t="s">
        <v>509</v>
      </c>
      <c r="G112" s="97"/>
      <c r="H112" s="97"/>
      <c r="I112" s="266"/>
      <c r="J112" s="253"/>
      <c r="K112" s="307"/>
    </row>
    <row r="113" spans="1:11" x14ac:dyDescent="0.35">
      <c r="A113" s="206"/>
      <c r="B113" s="21" t="s">
        <v>1503</v>
      </c>
      <c r="C113" s="19">
        <v>43138</v>
      </c>
      <c r="D113" s="20">
        <f t="shared" ca="1" si="4"/>
        <v>378.85714285714283</v>
      </c>
      <c r="E113" s="21" t="s">
        <v>493</v>
      </c>
      <c r="F113" s="21" t="s">
        <v>730</v>
      </c>
      <c r="G113" s="97"/>
      <c r="H113" s="97"/>
      <c r="I113" s="266"/>
      <c r="J113" s="253"/>
      <c r="K113" s="307"/>
    </row>
    <row r="114" spans="1:11" x14ac:dyDescent="0.35">
      <c r="A114" s="206"/>
      <c r="B114" s="21" t="s">
        <v>1505</v>
      </c>
      <c r="C114" s="19">
        <v>43138</v>
      </c>
      <c r="D114" s="20">
        <f t="shared" ca="1" si="4"/>
        <v>378.85714285714283</v>
      </c>
      <c r="E114" s="21" t="s">
        <v>493</v>
      </c>
      <c r="F114" s="21" t="s">
        <v>509</v>
      </c>
      <c r="G114" s="97"/>
      <c r="H114" s="97"/>
      <c r="I114" s="266"/>
      <c r="J114" s="253"/>
      <c r="K114" s="307"/>
    </row>
    <row r="115" spans="1:11" x14ac:dyDescent="0.35">
      <c r="A115" s="206"/>
      <c r="B115" s="21" t="s">
        <v>1506</v>
      </c>
      <c r="C115" s="19">
        <v>43138</v>
      </c>
      <c r="D115" s="20">
        <f t="shared" ca="1" si="4"/>
        <v>378.85714285714283</v>
      </c>
      <c r="E115" s="21" t="s">
        <v>493</v>
      </c>
      <c r="F115" s="21" t="s">
        <v>509</v>
      </c>
      <c r="G115" s="97"/>
      <c r="H115" s="97"/>
      <c r="I115" s="266"/>
      <c r="J115" s="253"/>
      <c r="K115" s="307"/>
    </row>
    <row r="116" spans="1:11" x14ac:dyDescent="0.35">
      <c r="A116" s="206"/>
      <c r="B116" s="21" t="s">
        <v>1507</v>
      </c>
      <c r="C116" s="19">
        <v>43138</v>
      </c>
      <c r="D116" s="20">
        <f t="shared" ca="1" si="4"/>
        <v>378.85714285714283</v>
      </c>
      <c r="E116" s="21" t="s">
        <v>493</v>
      </c>
      <c r="F116" s="21" t="s">
        <v>509</v>
      </c>
      <c r="G116" s="97"/>
      <c r="H116" s="97"/>
      <c r="I116" s="266"/>
      <c r="J116" s="253"/>
      <c r="K116" s="307"/>
    </row>
    <row r="117" spans="1:11" ht="18.600000000000001" thickBot="1" x14ac:dyDescent="0.4">
      <c r="A117" s="292"/>
      <c r="B117" s="25" t="s">
        <v>1508</v>
      </c>
      <c r="C117" s="26">
        <v>43138</v>
      </c>
      <c r="D117" s="27">
        <f t="shared" ca="1" si="4"/>
        <v>378.85714285714283</v>
      </c>
      <c r="E117" s="25" t="s">
        <v>493</v>
      </c>
      <c r="F117" s="25" t="s">
        <v>509</v>
      </c>
      <c r="G117" s="99"/>
      <c r="H117" s="99"/>
      <c r="I117" s="265"/>
      <c r="J117" s="268"/>
      <c r="K117" s="346"/>
    </row>
    <row r="118" spans="1:11" x14ac:dyDescent="0.35">
      <c r="A118" s="227" t="s">
        <v>1358</v>
      </c>
      <c r="B118" s="34" t="s">
        <v>1318</v>
      </c>
      <c r="C118" s="42">
        <v>42827</v>
      </c>
      <c r="D118" s="47">
        <f t="shared" ca="1" si="4"/>
        <v>423.28571428571428</v>
      </c>
      <c r="E118" s="34" t="s">
        <v>493</v>
      </c>
      <c r="F118" s="34" t="s">
        <v>418</v>
      </c>
      <c r="G118" s="33"/>
      <c r="H118" s="33"/>
      <c r="I118" s="312">
        <v>42957</v>
      </c>
      <c r="J118" s="316">
        <f t="shared" ref="J118:J124" ca="1" si="7">(TODAY()-I118)/7</f>
        <v>404.71428571428572</v>
      </c>
      <c r="K118" s="313"/>
    </row>
    <row r="119" spans="1:11" x14ac:dyDescent="0.35">
      <c r="A119" s="176"/>
      <c r="B119" s="21" t="s">
        <v>1322</v>
      </c>
      <c r="C119" s="19">
        <v>42827</v>
      </c>
      <c r="D119" s="20">
        <f t="shared" ca="1" si="4"/>
        <v>423.28571428571428</v>
      </c>
      <c r="E119" s="21" t="s">
        <v>493</v>
      </c>
      <c r="F119" s="21" t="s">
        <v>418</v>
      </c>
      <c r="G119" s="9"/>
      <c r="H119" s="9"/>
      <c r="I119" s="266">
        <v>42957</v>
      </c>
      <c r="J119" s="253">
        <f t="shared" ca="1" si="7"/>
        <v>404.71428571428572</v>
      </c>
      <c r="K119" s="177"/>
    </row>
    <row r="120" spans="1:11" x14ac:dyDescent="0.35">
      <c r="A120" s="176"/>
      <c r="B120" s="21" t="s">
        <v>1334</v>
      </c>
      <c r="C120" s="19">
        <v>42825</v>
      </c>
      <c r="D120" s="20">
        <f t="shared" ca="1" si="4"/>
        <v>423.57142857142856</v>
      </c>
      <c r="E120" s="21" t="s">
        <v>493</v>
      </c>
      <c r="F120" s="21" t="s">
        <v>418</v>
      </c>
      <c r="G120" s="9"/>
      <c r="H120" s="9"/>
      <c r="I120" s="266">
        <v>42957</v>
      </c>
      <c r="J120" s="253">
        <f t="shared" ca="1" si="7"/>
        <v>404.71428571428572</v>
      </c>
      <c r="K120" s="177"/>
    </row>
    <row r="121" spans="1:11" x14ac:dyDescent="0.35">
      <c r="A121" s="176"/>
      <c r="B121" s="21" t="s">
        <v>1379</v>
      </c>
      <c r="C121" s="19">
        <v>42847</v>
      </c>
      <c r="D121" s="20">
        <f t="shared" ca="1" si="4"/>
        <v>420.42857142857144</v>
      </c>
      <c r="E121" s="21" t="s">
        <v>493</v>
      </c>
      <c r="F121" s="21" t="s">
        <v>418</v>
      </c>
      <c r="G121" s="9"/>
      <c r="H121" s="9"/>
      <c r="I121" s="266">
        <v>42957</v>
      </c>
      <c r="J121" s="253">
        <f t="shared" ca="1" si="7"/>
        <v>404.71428571428572</v>
      </c>
      <c r="K121" s="177"/>
    </row>
    <row r="122" spans="1:11" x14ac:dyDescent="0.35">
      <c r="A122" s="176"/>
      <c r="B122" s="21" t="s">
        <v>1317</v>
      </c>
      <c r="C122" s="19">
        <v>42827</v>
      </c>
      <c r="D122" s="20">
        <f t="shared" ca="1" si="4"/>
        <v>423.28571428571428</v>
      </c>
      <c r="E122" s="21" t="s">
        <v>493</v>
      </c>
      <c r="F122" s="21" t="s">
        <v>418</v>
      </c>
      <c r="G122" s="9"/>
      <c r="H122" s="192"/>
      <c r="I122" s="266">
        <v>42957</v>
      </c>
      <c r="J122" s="253">
        <f t="shared" ca="1" si="7"/>
        <v>404.71428571428572</v>
      </c>
      <c r="K122" s="177"/>
    </row>
    <row r="123" spans="1:11" x14ac:dyDescent="0.35">
      <c r="A123" s="176"/>
      <c r="B123" s="21" t="s">
        <v>1369</v>
      </c>
      <c r="C123" s="19">
        <v>42841</v>
      </c>
      <c r="D123" s="20">
        <f t="shared" ca="1" si="4"/>
        <v>421.28571428571428</v>
      </c>
      <c r="E123" s="21" t="s">
        <v>493</v>
      </c>
      <c r="F123" s="21" t="s">
        <v>418</v>
      </c>
      <c r="G123" s="9"/>
      <c r="H123" s="192"/>
      <c r="I123" s="266">
        <v>42957</v>
      </c>
      <c r="J123" s="253">
        <f t="shared" ca="1" si="7"/>
        <v>404.71428571428572</v>
      </c>
      <c r="K123" s="177"/>
    </row>
    <row r="124" spans="1:11" ht="18.600000000000001" thickBot="1" x14ac:dyDescent="0.4">
      <c r="A124" s="175"/>
      <c r="B124" s="25" t="s">
        <v>1371</v>
      </c>
      <c r="C124" s="26">
        <v>42841</v>
      </c>
      <c r="D124" s="27">
        <f t="shared" ca="1" si="4"/>
        <v>421.28571428571428</v>
      </c>
      <c r="E124" s="25" t="s">
        <v>493</v>
      </c>
      <c r="F124" s="25" t="s">
        <v>418</v>
      </c>
      <c r="G124" s="30"/>
      <c r="H124" s="30"/>
      <c r="I124" s="265">
        <v>42957</v>
      </c>
      <c r="J124" s="268">
        <f t="shared" ca="1" si="7"/>
        <v>404.71428571428572</v>
      </c>
      <c r="K124" s="245"/>
    </row>
  </sheetData>
  <phoneticPr fontId="1" type="noConversion"/>
  <printOptions horizontalCentered="1"/>
  <pageMargins left="0.31496062992125984" right="0.31496062992125984" top="0.23622047244094491" bottom="0.27559055118110237" header="0.27559055118110237" footer="0.51181102362204722"/>
  <pageSetup paperSize="9" scale="4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Acat1-flox mice</vt:lpstr>
      <vt:lpstr>Killed mice list</vt:lpstr>
      <vt:lpstr>C57BL6-N and J</vt:lpstr>
      <vt:lpstr>Genotyping (範例)</vt:lpstr>
      <vt:lpstr>death (範例)</vt:lpstr>
      <vt:lpstr>analysis (範例)</vt:lpstr>
      <vt:lpstr>KO mice (範例)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2014-11-07T06:52:56Z</cp:lastPrinted>
  <dcterms:created xsi:type="dcterms:W3CDTF">1996-12-17T01:32:42Z</dcterms:created>
  <dcterms:modified xsi:type="dcterms:W3CDTF">2025-05-13T18:56:43Z</dcterms:modified>
</cp:coreProperties>
</file>