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loud Storage\Dropbox\UTSA Research\Collaboration\EEG Room PC\Mauricio Merino\SSVEP-Based BCI Project\Files\"/>
    </mc:Choice>
  </mc:AlternateContent>
  <bookViews>
    <workbookView xWindow="0" yWindow="0" windowWidth="21570" windowHeight="83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C23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<sst xmlns="http://schemas.openxmlformats.org/spreadsheetml/2006/main" count="48" uniqueCount="13">
  <si>
    <t>Harmonics</t>
  </si>
  <si>
    <t>Epoch length (sec)</t>
  </si>
  <si>
    <t>6Hz</t>
  </si>
  <si>
    <t>7.5Hz</t>
  </si>
  <si>
    <t>8.57Hz</t>
  </si>
  <si>
    <t>10Hz</t>
  </si>
  <si>
    <t>10Hz (Face)</t>
  </si>
  <si>
    <r>
      <t xml:space="preserve">CCA Performance: Participant </t>
    </r>
    <r>
      <rPr>
        <b/>
        <i/>
        <sz val="11"/>
        <color rgb="FFFF0000"/>
        <rFont val="Calibri"/>
        <family val="2"/>
        <scheme val="minor"/>
      </rPr>
      <t>all participants</t>
    </r>
  </si>
  <si>
    <r>
      <t xml:space="preserve">CCA Performance: Participant </t>
    </r>
    <r>
      <rPr>
        <b/>
        <i/>
        <sz val="11"/>
        <color rgb="FFFF0000"/>
        <rFont val="Calibri"/>
        <family val="2"/>
        <scheme val="minor"/>
      </rPr>
      <t>Tin Ho</t>
    </r>
  </si>
  <si>
    <r>
      <t xml:space="preserve">CCA Performance: Participant </t>
    </r>
    <r>
      <rPr>
        <b/>
        <i/>
        <sz val="11"/>
        <color rgb="FFFF0000"/>
        <rFont val="Calibri"/>
        <family val="2"/>
        <scheme val="minor"/>
      </rPr>
      <t>Prasanna (2)</t>
    </r>
  </si>
  <si>
    <r>
      <t xml:space="preserve">CCA Performance: Participant </t>
    </r>
    <r>
      <rPr>
        <b/>
        <i/>
        <sz val="11"/>
        <color rgb="FFFF0000"/>
        <rFont val="Calibri"/>
        <family val="2"/>
        <scheme val="minor"/>
      </rPr>
      <t>Prasanna</t>
    </r>
  </si>
  <si>
    <r>
      <t xml:space="preserve">CCA Performance: Participant </t>
    </r>
    <r>
      <rPr>
        <b/>
        <i/>
        <sz val="11"/>
        <color rgb="FFFF0000"/>
        <rFont val="Calibri"/>
        <family val="2"/>
        <scheme val="minor"/>
      </rPr>
      <t>Zijing</t>
    </r>
  </si>
  <si>
    <r>
      <t xml:space="preserve">CCA Performance: Participant </t>
    </r>
    <r>
      <rPr>
        <b/>
        <i/>
        <sz val="11"/>
        <color rgb="FFFF0000"/>
        <rFont val="Calibri"/>
        <family val="2"/>
        <scheme val="minor"/>
      </rPr>
      <t>Mauricio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</si>
</sst>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abSelected="1" workbookViewId="0">
      <selection activeCell="K23" sqref="K23"/>
    </sheetView>
  </sheetViews>
  <sheetFormatPr defaultRowHeight="15" x14ac:dyDescent="0.25"/>
  <cols>
    <col min="1" max="1" width="14.85546875" customWidth="1"/>
    <col min="2" max="2" width="19.85546875" customWidth="1"/>
    <col min="3" max="3" width="11.28515625" customWidth="1"/>
    <col min="7" max="7" width="12.85546875" customWidth="1"/>
    <col min="8" max="8" width="12.42578125" customWidth="1"/>
    <col min="9" max="9" width="15.140625" customWidth="1"/>
    <col min="10" max="10" width="20.28515625" customWidth="1"/>
    <col min="11" max="11" width="12.42578125" customWidth="1"/>
    <col min="12" max="12" width="10.7109375" customWidth="1"/>
    <col min="13" max="13" width="11.140625" customWidth="1"/>
    <col min="14" max="14" width="10" customWidth="1"/>
    <col min="15" max="15" width="19" customWidth="1"/>
    <col min="16" max="16" width="20" style="10" customWidth="1"/>
  </cols>
  <sheetData>
    <row r="1" spans="1:17" x14ac:dyDescent="0.25">
      <c r="A1" s="7" t="s">
        <v>12</v>
      </c>
      <c r="B1" s="7"/>
      <c r="C1" s="7"/>
      <c r="D1" s="7"/>
      <c r="E1" s="7"/>
      <c r="F1" s="7"/>
      <c r="G1" s="7"/>
      <c r="H1" s="2"/>
      <c r="I1" s="7" t="s">
        <v>11</v>
      </c>
      <c r="J1" s="7"/>
      <c r="K1" s="7"/>
      <c r="L1" s="7"/>
      <c r="M1" s="7"/>
      <c r="N1" s="7"/>
      <c r="O1" s="7"/>
    </row>
    <row r="2" spans="1:17" x14ac:dyDescent="0.25">
      <c r="A2" s="3" t="s">
        <v>0</v>
      </c>
      <c r="B2" s="3" t="s">
        <v>1</v>
      </c>
      <c r="C2" s="3" t="s">
        <v>3</v>
      </c>
      <c r="D2" s="3" t="s">
        <v>4</v>
      </c>
      <c r="E2" s="3" t="s">
        <v>5</v>
      </c>
      <c r="F2" s="3" t="s">
        <v>2</v>
      </c>
      <c r="G2" s="3" t="s">
        <v>6</v>
      </c>
      <c r="H2" s="2"/>
      <c r="I2" s="3" t="s">
        <v>0</v>
      </c>
      <c r="J2" s="3" t="s">
        <v>1</v>
      </c>
      <c r="K2" s="3" t="s">
        <v>3</v>
      </c>
      <c r="L2" s="3" t="s">
        <v>4</v>
      </c>
      <c r="M2" s="3" t="s">
        <v>5</v>
      </c>
      <c r="N2" s="3" t="s">
        <v>2</v>
      </c>
      <c r="O2" s="3" t="s">
        <v>6</v>
      </c>
    </row>
    <row r="3" spans="1:17" x14ac:dyDescent="0.25">
      <c r="A3" s="4">
        <v>2</v>
      </c>
      <c r="B3" s="4">
        <v>1</v>
      </c>
      <c r="C3" s="5">
        <v>0.41614906832298099</v>
      </c>
      <c r="D3" s="5">
        <v>0.47916666666666702</v>
      </c>
      <c r="E3" s="5">
        <v>0.104166666666667</v>
      </c>
      <c r="F3" s="5">
        <v>0.484375</v>
      </c>
      <c r="G3" s="5">
        <v>0.29017857142857101</v>
      </c>
      <c r="H3" s="5">
        <f>SUM(C3:G3)/5</f>
        <v>0.35480719461697718</v>
      </c>
      <c r="I3" s="4">
        <v>2</v>
      </c>
      <c r="J3" s="4">
        <v>1</v>
      </c>
      <c r="K3" s="5">
        <v>0.60294117647058798</v>
      </c>
      <c r="L3" s="5">
        <v>0.59722222222222199</v>
      </c>
      <c r="M3" s="5">
        <v>0.293650793650794</v>
      </c>
      <c r="N3" s="5">
        <v>0.42708333333333298</v>
      </c>
      <c r="O3" s="5">
        <v>0.33928571428571402</v>
      </c>
      <c r="P3" s="11">
        <f>SUM(K3:O3)/5</f>
        <v>0.45203664799253024</v>
      </c>
      <c r="Q3" s="1"/>
    </row>
    <row r="4" spans="1:17" x14ac:dyDescent="0.25">
      <c r="A4" s="4">
        <v>2</v>
      </c>
      <c r="B4" s="4">
        <v>1.5</v>
      </c>
      <c r="C4" s="6">
        <v>0.27536231884057999</v>
      </c>
      <c r="D4" s="6">
        <v>0.36904761904761901</v>
      </c>
      <c r="E4" s="6">
        <v>3.5714285714285698E-2</v>
      </c>
      <c r="F4" s="6">
        <v>0.5</v>
      </c>
      <c r="G4" s="6">
        <v>0.219387755102041</v>
      </c>
      <c r="H4" s="5">
        <f t="shared" ref="H4:H22" si="0">SUM(C4:G4)/5</f>
        <v>0.27990239574090514</v>
      </c>
      <c r="I4" s="4">
        <v>2</v>
      </c>
      <c r="J4" s="4">
        <v>1.5</v>
      </c>
      <c r="K4" s="6">
        <v>0.495798319327731</v>
      </c>
      <c r="L4" s="6">
        <v>0.44444444444444398</v>
      </c>
      <c r="M4" s="6">
        <v>0.203703703703704</v>
      </c>
      <c r="N4" s="6">
        <v>0.273809523809524</v>
      </c>
      <c r="O4" s="6">
        <v>0.238095238095238</v>
      </c>
      <c r="P4" s="11">
        <f t="shared" ref="P4:P22" si="1">SUM(K4:O4)/5</f>
        <v>0.3311702458761282</v>
      </c>
      <c r="Q4" s="1"/>
    </row>
    <row r="5" spans="1:17" x14ac:dyDescent="0.25">
      <c r="A5" s="4">
        <v>2</v>
      </c>
      <c r="B5" s="4">
        <v>2</v>
      </c>
      <c r="C5" s="6">
        <v>0.208695652173913</v>
      </c>
      <c r="D5" s="6">
        <v>0.30555555555555602</v>
      </c>
      <c r="E5" s="6">
        <v>2.0833333333333301E-2</v>
      </c>
      <c r="F5" s="6">
        <v>0.39583333333333298</v>
      </c>
      <c r="G5" s="6">
        <v>0.15476190476190499</v>
      </c>
      <c r="H5" s="5">
        <f t="shared" si="0"/>
        <v>0.21713595583160802</v>
      </c>
      <c r="I5" s="4">
        <v>2</v>
      </c>
      <c r="J5" s="4">
        <v>2</v>
      </c>
      <c r="K5" s="6">
        <v>0.43137254901960798</v>
      </c>
      <c r="L5" s="6">
        <v>0.31481481481481499</v>
      </c>
      <c r="M5" s="6">
        <v>0.133333333333333</v>
      </c>
      <c r="N5" s="6">
        <v>0.20833333333333301</v>
      </c>
      <c r="O5" s="6">
        <v>0.17460317460317501</v>
      </c>
      <c r="P5" s="11">
        <f t="shared" si="1"/>
        <v>0.2524914410208528</v>
      </c>
      <c r="Q5" s="1"/>
    </row>
    <row r="6" spans="1:17" x14ac:dyDescent="0.25">
      <c r="A6" s="4">
        <v>2</v>
      </c>
      <c r="B6" s="4">
        <v>2.5</v>
      </c>
      <c r="C6" s="8">
        <v>0.184782608695652</v>
      </c>
      <c r="D6" s="9">
        <v>0.233333333333333</v>
      </c>
      <c r="E6" s="9">
        <v>0</v>
      </c>
      <c r="F6" s="9">
        <v>0.375</v>
      </c>
      <c r="G6" s="9">
        <v>0.114285714285714</v>
      </c>
      <c r="H6" s="5">
        <f t="shared" si="0"/>
        <v>0.1814803312629398</v>
      </c>
      <c r="I6" s="4">
        <v>2</v>
      </c>
      <c r="J6" s="4">
        <v>2.5</v>
      </c>
      <c r="K6" s="5">
        <v>0.38823529411764701</v>
      </c>
      <c r="L6" s="6">
        <v>0.266666666666667</v>
      </c>
      <c r="M6" s="6">
        <v>8.3333333333333301E-2</v>
      </c>
      <c r="N6" s="6">
        <v>0.16666666666666699</v>
      </c>
      <c r="O6" s="6">
        <v>0.12380952380952399</v>
      </c>
      <c r="P6" s="11">
        <f t="shared" si="1"/>
        <v>0.20574229691876766</v>
      </c>
      <c r="Q6" s="1"/>
    </row>
    <row r="7" spans="1:17" x14ac:dyDescent="0.25">
      <c r="A7" s="4">
        <v>2</v>
      </c>
      <c r="B7" s="4">
        <v>3</v>
      </c>
      <c r="C7" s="6">
        <v>0.15942028985507201</v>
      </c>
      <c r="D7" s="6">
        <v>0.27083333333333298</v>
      </c>
      <c r="E7" s="6">
        <v>0</v>
      </c>
      <c r="F7" s="6">
        <v>0.4375</v>
      </c>
      <c r="G7" s="6">
        <v>8.9285714285714302E-2</v>
      </c>
      <c r="H7" s="5">
        <f t="shared" si="0"/>
        <v>0.19140786749482386</v>
      </c>
      <c r="I7" s="4">
        <v>2</v>
      </c>
      <c r="J7" s="4">
        <v>3</v>
      </c>
      <c r="K7" s="9">
        <v>0.35294117647058798</v>
      </c>
      <c r="L7" s="9">
        <v>0.25</v>
      </c>
      <c r="M7" s="9">
        <v>1.85185185185185E-2</v>
      </c>
      <c r="N7" s="9">
        <v>0.16666666666666699</v>
      </c>
      <c r="O7" s="9">
        <v>0.119047619047619</v>
      </c>
      <c r="P7" s="11">
        <f t="shared" si="1"/>
        <v>0.18143479614067848</v>
      </c>
      <c r="Q7" s="1"/>
    </row>
    <row r="8" spans="1:17" x14ac:dyDescent="0.25">
      <c r="A8" s="4">
        <v>3</v>
      </c>
      <c r="B8" s="4">
        <v>1</v>
      </c>
      <c r="C8" s="6">
        <v>0.39751552795031098</v>
      </c>
      <c r="D8" s="6">
        <v>0.47916666666666702</v>
      </c>
      <c r="E8" s="6">
        <v>9.375E-2</v>
      </c>
      <c r="F8" s="6">
        <v>0.4453125</v>
      </c>
      <c r="G8" s="6">
        <v>0.29017857142857101</v>
      </c>
      <c r="H8" s="5">
        <f t="shared" si="0"/>
        <v>0.34118465320910979</v>
      </c>
      <c r="I8" s="4">
        <v>3</v>
      </c>
      <c r="J8" s="4">
        <v>1</v>
      </c>
      <c r="K8" s="6">
        <v>0.61764705882352899</v>
      </c>
      <c r="L8" s="6">
        <v>0.56944444444444398</v>
      </c>
      <c r="M8" s="6">
        <v>0.38095238095238099</v>
      </c>
      <c r="N8" s="6">
        <v>0.5</v>
      </c>
      <c r="O8" s="6">
        <v>0.36309523809523803</v>
      </c>
      <c r="P8" s="11">
        <f t="shared" si="1"/>
        <v>0.48622782446311846</v>
      </c>
      <c r="Q8" s="1"/>
    </row>
    <row r="9" spans="1:17" x14ac:dyDescent="0.25">
      <c r="A9" s="4">
        <v>3</v>
      </c>
      <c r="B9" s="4">
        <v>1.5</v>
      </c>
      <c r="C9" s="5">
        <v>0.27536231884057999</v>
      </c>
      <c r="D9" s="6">
        <v>0.34523809523809501</v>
      </c>
      <c r="E9" s="6">
        <v>4.1666666666666699E-2</v>
      </c>
      <c r="F9" s="6">
        <v>0.45535714285714302</v>
      </c>
      <c r="G9" s="6">
        <v>0.20918367346938799</v>
      </c>
      <c r="H9" s="5">
        <f t="shared" si="0"/>
        <v>0.26536157941437455</v>
      </c>
      <c r="I9" s="4">
        <v>3</v>
      </c>
      <c r="J9" s="4">
        <v>1.5</v>
      </c>
      <c r="K9" s="5">
        <v>0.56302521008403394</v>
      </c>
      <c r="L9" s="6">
        <v>0.42857142857142899</v>
      </c>
      <c r="M9" s="6">
        <v>0.18518518518518501</v>
      </c>
      <c r="N9" s="6">
        <v>0.34523809523809501</v>
      </c>
      <c r="O9" s="6">
        <v>0.25850340136054401</v>
      </c>
      <c r="P9" s="11">
        <f t="shared" si="1"/>
        <v>0.35610466408785735</v>
      </c>
      <c r="Q9" s="1"/>
    </row>
    <row r="10" spans="1:17" x14ac:dyDescent="0.25">
      <c r="A10" s="4">
        <v>3</v>
      </c>
      <c r="B10" s="4">
        <v>2</v>
      </c>
      <c r="C10" s="6">
        <v>0.217391304347826</v>
      </c>
      <c r="D10" s="6">
        <v>0.27777777777777801</v>
      </c>
      <c r="E10" s="6">
        <v>2.0833333333333301E-2</v>
      </c>
      <c r="F10" s="6">
        <v>0.38541666666666702</v>
      </c>
      <c r="G10" s="6">
        <v>0.202380952380952</v>
      </c>
      <c r="H10" s="5">
        <f t="shared" si="0"/>
        <v>0.22076000690131128</v>
      </c>
      <c r="I10" s="4">
        <v>3</v>
      </c>
      <c r="J10" s="4">
        <v>2</v>
      </c>
      <c r="K10" s="6">
        <v>0.43137254901960798</v>
      </c>
      <c r="L10" s="6">
        <v>0.35185185185185203</v>
      </c>
      <c r="M10" s="6">
        <v>0.133333333333333</v>
      </c>
      <c r="N10" s="6">
        <v>0.22222222222222199</v>
      </c>
      <c r="O10" s="6">
        <v>0.17460317460317501</v>
      </c>
      <c r="P10" s="11">
        <f t="shared" si="1"/>
        <v>0.26267662620603799</v>
      </c>
      <c r="Q10" s="1"/>
    </row>
    <row r="11" spans="1:17" x14ac:dyDescent="0.25">
      <c r="A11" s="4">
        <v>3</v>
      </c>
      <c r="B11" s="4">
        <v>2.5</v>
      </c>
      <c r="C11" s="6">
        <v>0.184782608695652</v>
      </c>
      <c r="D11" s="6">
        <v>0.233333333333333</v>
      </c>
      <c r="E11" s="6">
        <v>0</v>
      </c>
      <c r="F11" s="6">
        <v>0.375</v>
      </c>
      <c r="G11" s="6">
        <v>0.121428571428571</v>
      </c>
      <c r="H11" s="5">
        <f t="shared" si="0"/>
        <v>0.18290890269151122</v>
      </c>
      <c r="I11" s="4">
        <v>3</v>
      </c>
      <c r="J11" s="4">
        <v>2.5</v>
      </c>
      <c r="K11" s="6">
        <v>0.41176470588235298</v>
      </c>
      <c r="L11" s="6">
        <v>0.24444444444444399</v>
      </c>
      <c r="M11" s="6">
        <v>0.11111111111111099</v>
      </c>
      <c r="N11" s="6">
        <v>0.16666666666666699</v>
      </c>
      <c r="O11" s="6">
        <v>0.114285714285714</v>
      </c>
      <c r="P11" s="11">
        <f t="shared" si="1"/>
        <v>0.20965452847805782</v>
      </c>
      <c r="Q11" s="1"/>
    </row>
    <row r="12" spans="1:17" x14ac:dyDescent="0.25">
      <c r="A12" s="4">
        <v>3</v>
      </c>
      <c r="B12" s="4">
        <v>3</v>
      </c>
      <c r="C12" s="5">
        <v>0.15942028985507201</v>
      </c>
      <c r="D12" s="6">
        <v>0.27083333333333298</v>
      </c>
      <c r="E12" s="6">
        <v>0</v>
      </c>
      <c r="F12" s="6">
        <v>0.421875</v>
      </c>
      <c r="G12" s="6">
        <v>8.0357142857142905E-2</v>
      </c>
      <c r="H12" s="5">
        <f t="shared" si="0"/>
        <v>0.18649715320910959</v>
      </c>
      <c r="I12" s="4">
        <v>3</v>
      </c>
      <c r="J12" s="4">
        <v>3</v>
      </c>
      <c r="K12" s="5">
        <v>0.41176470588235298</v>
      </c>
      <c r="L12" s="6">
        <v>0.25</v>
      </c>
      <c r="M12" s="6">
        <v>5.5555555555555601E-2</v>
      </c>
      <c r="N12" s="6">
        <v>0.16666666666666699</v>
      </c>
      <c r="O12" s="6">
        <v>0.14285714285714299</v>
      </c>
      <c r="P12" s="11">
        <f t="shared" si="1"/>
        <v>0.20536881419234371</v>
      </c>
      <c r="Q12" s="1"/>
    </row>
    <row r="13" spans="1:17" x14ac:dyDescent="0.25">
      <c r="A13" s="4">
        <v>4</v>
      </c>
      <c r="B13" s="4">
        <v>1</v>
      </c>
      <c r="C13" s="6">
        <v>0.37888198757764002</v>
      </c>
      <c r="D13" s="6">
        <v>0.47916666666666702</v>
      </c>
      <c r="E13" s="6">
        <v>9.375E-2</v>
      </c>
      <c r="F13" s="6">
        <v>0.4296875</v>
      </c>
      <c r="G13" s="6">
        <v>0.29017857142857101</v>
      </c>
      <c r="H13" s="5">
        <f t="shared" si="0"/>
        <v>0.33433294513457562</v>
      </c>
      <c r="I13" s="4">
        <v>4</v>
      </c>
      <c r="J13" s="4">
        <v>1</v>
      </c>
      <c r="K13" s="6">
        <v>0.57352941176470595</v>
      </c>
      <c r="L13" s="6">
        <v>0.47222222222222199</v>
      </c>
      <c r="M13" s="6">
        <v>0.38095238095238099</v>
      </c>
      <c r="N13" s="6">
        <v>0.51041666666666696</v>
      </c>
      <c r="O13" s="6">
        <v>0.38690476190476197</v>
      </c>
      <c r="P13" s="11">
        <f t="shared" si="1"/>
        <v>0.46480508870214754</v>
      </c>
      <c r="Q13" s="1"/>
    </row>
    <row r="14" spans="1:17" x14ac:dyDescent="0.25">
      <c r="A14" s="4">
        <v>4</v>
      </c>
      <c r="B14" s="4">
        <v>1.5</v>
      </c>
      <c r="C14" s="6">
        <v>0.26811594202898598</v>
      </c>
      <c r="D14" s="6">
        <v>0.33333333333333298</v>
      </c>
      <c r="E14" s="6">
        <v>4.1666666666666699E-2</v>
      </c>
      <c r="F14" s="6">
        <v>0.44642857142857101</v>
      </c>
      <c r="G14" s="6">
        <v>0.214285714285714</v>
      </c>
      <c r="H14" s="5">
        <f t="shared" si="0"/>
        <v>0.26076604554865412</v>
      </c>
      <c r="I14" s="4">
        <v>4</v>
      </c>
      <c r="J14" s="4">
        <v>1.5</v>
      </c>
      <c r="K14" s="6">
        <v>0.55462184873949605</v>
      </c>
      <c r="L14" s="6">
        <v>0.38095238095238099</v>
      </c>
      <c r="M14" s="6">
        <v>0.203703703703704</v>
      </c>
      <c r="N14" s="6">
        <v>0.33333333333333298</v>
      </c>
      <c r="O14" s="6">
        <v>0.29251700680272102</v>
      </c>
      <c r="P14" s="11">
        <f t="shared" si="1"/>
        <v>0.35302565470632696</v>
      </c>
      <c r="Q14" s="1"/>
    </row>
    <row r="15" spans="1:17" x14ac:dyDescent="0.25">
      <c r="A15" s="4">
        <v>4</v>
      </c>
      <c r="B15" s="4">
        <v>2</v>
      </c>
      <c r="C15" s="5">
        <v>0.217391304347826</v>
      </c>
      <c r="D15" s="6">
        <v>0.29166666666666702</v>
      </c>
      <c r="E15" s="6">
        <v>2.0833333333333301E-2</v>
      </c>
      <c r="F15" s="6">
        <v>0.38541666666666702</v>
      </c>
      <c r="G15" s="6">
        <v>0.17857142857142899</v>
      </c>
      <c r="H15" s="5">
        <f t="shared" si="0"/>
        <v>0.21877587991718447</v>
      </c>
      <c r="I15" s="4">
        <v>4</v>
      </c>
      <c r="J15" s="4">
        <v>2</v>
      </c>
      <c r="K15" s="5">
        <v>0.45098039215686297</v>
      </c>
      <c r="L15" s="6">
        <v>0.31481481481481499</v>
      </c>
      <c r="M15" s="6">
        <v>0.14444444444444399</v>
      </c>
      <c r="N15" s="6">
        <v>0.20833333333333301</v>
      </c>
      <c r="O15" s="6">
        <v>0.19047619047618999</v>
      </c>
      <c r="P15" s="11">
        <f t="shared" si="1"/>
        <v>0.261809835045129</v>
      </c>
      <c r="Q15" s="1"/>
    </row>
    <row r="16" spans="1:17" x14ac:dyDescent="0.25">
      <c r="A16" s="4">
        <v>4</v>
      </c>
      <c r="B16" s="4">
        <v>2.5</v>
      </c>
      <c r="C16" s="9">
        <v>0.184782608695652</v>
      </c>
      <c r="D16" s="9">
        <v>0.233333333333333</v>
      </c>
      <c r="E16" s="9">
        <v>0</v>
      </c>
      <c r="F16" s="9">
        <v>0.35</v>
      </c>
      <c r="G16" s="9">
        <v>0.107142857142857</v>
      </c>
      <c r="H16" s="5">
        <f t="shared" si="0"/>
        <v>0.17505175983436838</v>
      </c>
      <c r="I16" s="4">
        <v>4</v>
      </c>
      <c r="J16" s="4">
        <v>2.5</v>
      </c>
      <c r="K16" s="6">
        <v>0.376470588235294</v>
      </c>
      <c r="L16" s="6">
        <v>0.17777777777777801</v>
      </c>
      <c r="M16" s="6">
        <v>0.15277777777777801</v>
      </c>
      <c r="N16" s="6">
        <v>0.21666666666666701</v>
      </c>
      <c r="O16" s="6">
        <v>0.133333333333333</v>
      </c>
      <c r="P16" s="11">
        <f t="shared" si="1"/>
        <v>0.21140522875817003</v>
      </c>
      <c r="Q16" s="1"/>
    </row>
    <row r="17" spans="1:17" x14ac:dyDescent="0.25">
      <c r="A17" s="4">
        <v>4</v>
      </c>
      <c r="B17" s="4">
        <v>3</v>
      </c>
      <c r="C17" s="6">
        <v>0.15942028985507201</v>
      </c>
      <c r="D17" s="6">
        <v>0.27083333333333298</v>
      </c>
      <c r="E17" s="6">
        <v>1.0416666666666701E-2</v>
      </c>
      <c r="F17" s="6">
        <v>0.40625</v>
      </c>
      <c r="G17" s="6">
        <v>8.0357142857142905E-2</v>
      </c>
      <c r="H17" s="5">
        <f t="shared" si="0"/>
        <v>0.1854554865424429</v>
      </c>
      <c r="I17" s="4">
        <v>4</v>
      </c>
      <c r="J17" s="4">
        <v>3</v>
      </c>
      <c r="K17" s="9">
        <v>0.35294117647058798</v>
      </c>
      <c r="L17" s="9">
        <v>0.16666666666666699</v>
      </c>
      <c r="M17" s="9">
        <v>0.11111111111111099</v>
      </c>
      <c r="N17" s="9">
        <v>0.20833333333333301</v>
      </c>
      <c r="O17" s="9">
        <v>9.5238095238095205E-2</v>
      </c>
      <c r="P17" s="11">
        <f t="shared" si="1"/>
        <v>0.18685807656395886</v>
      </c>
      <c r="Q17" s="1"/>
    </row>
    <row r="18" spans="1:17" x14ac:dyDescent="0.25">
      <c r="A18" s="4">
        <v>5</v>
      </c>
      <c r="B18" s="4">
        <v>1</v>
      </c>
      <c r="C18" s="5">
        <v>0.37267080745341602</v>
      </c>
      <c r="D18" s="6">
        <v>0.47916666666666702</v>
      </c>
      <c r="E18" s="6">
        <v>0.104166666666667</v>
      </c>
      <c r="F18" s="6">
        <v>0.4140625</v>
      </c>
      <c r="G18" s="6">
        <v>0.30803571428571402</v>
      </c>
      <c r="H18" s="5">
        <f t="shared" si="0"/>
        <v>0.33562047101449277</v>
      </c>
      <c r="I18" s="4">
        <v>5</v>
      </c>
      <c r="J18" s="4">
        <v>1</v>
      </c>
      <c r="K18" s="5">
        <v>0.53676470588235303</v>
      </c>
      <c r="L18" s="6">
        <v>0.41666666666666702</v>
      </c>
      <c r="M18" s="6">
        <v>0.46031746031746001</v>
      </c>
      <c r="N18" s="6">
        <v>0.44791666666666702</v>
      </c>
      <c r="O18" s="6">
        <v>0.45833333333333298</v>
      </c>
      <c r="P18" s="11">
        <f t="shared" si="1"/>
        <v>0.46399976657329595</v>
      </c>
      <c r="Q18" s="1"/>
    </row>
    <row r="19" spans="1:17" x14ac:dyDescent="0.25">
      <c r="A19" s="4">
        <v>5</v>
      </c>
      <c r="B19" s="4">
        <v>1.5</v>
      </c>
      <c r="C19" s="6">
        <v>0.25362318840579701</v>
      </c>
      <c r="D19" s="6">
        <v>0.33333333333333298</v>
      </c>
      <c r="E19" s="6">
        <v>4.1666666666666699E-2</v>
      </c>
      <c r="F19" s="6">
        <v>0.42857142857142899</v>
      </c>
      <c r="G19" s="6">
        <v>0.23979591836734701</v>
      </c>
      <c r="H19" s="5">
        <f t="shared" si="0"/>
        <v>0.25939810706891453</v>
      </c>
      <c r="I19" s="4">
        <v>5</v>
      </c>
      <c r="J19" s="4">
        <v>1.5</v>
      </c>
      <c r="K19" s="6">
        <v>0.52100840336134502</v>
      </c>
      <c r="L19" s="6">
        <v>0.34920634920634902</v>
      </c>
      <c r="M19" s="6">
        <v>0.36111111111111099</v>
      </c>
      <c r="N19" s="6">
        <v>0.32142857142857101</v>
      </c>
      <c r="O19" s="6">
        <v>0.36734693877551</v>
      </c>
      <c r="P19" s="11">
        <f t="shared" si="1"/>
        <v>0.38402027477657719</v>
      </c>
      <c r="Q19" s="1"/>
    </row>
    <row r="20" spans="1:17" x14ac:dyDescent="0.25">
      <c r="A20" s="4">
        <v>5</v>
      </c>
      <c r="B20" s="4">
        <v>2</v>
      </c>
      <c r="C20" s="6">
        <v>0.2</v>
      </c>
      <c r="D20" s="6">
        <v>0.29166666666666702</v>
      </c>
      <c r="E20" s="6">
        <v>2.0833333333333301E-2</v>
      </c>
      <c r="F20" s="6">
        <v>0.375</v>
      </c>
      <c r="G20" s="6">
        <v>0.226190476190476</v>
      </c>
      <c r="H20" s="5">
        <f t="shared" si="0"/>
        <v>0.22273809523809524</v>
      </c>
      <c r="I20" s="4">
        <v>5</v>
      </c>
      <c r="J20" s="4">
        <v>2</v>
      </c>
      <c r="K20" s="6">
        <v>0.40196078431372601</v>
      </c>
      <c r="L20" s="6">
        <v>0.27777777777777801</v>
      </c>
      <c r="M20" s="6">
        <v>0.233333333333333</v>
      </c>
      <c r="N20" s="6">
        <v>0.194444444444444</v>
      </c>
      <c r="O20" s="6">
        <v>0.26190476190476197</v>
      </c>
      <c r="P20" s="11">
        <f t="shared" si="1"/>
        <v>0.27388422035480858</v>
      </c>
      <c r="Q20" s="1"/>
    </row>
    <row r="21" spans="1:17" x14ac:dyDescent="0.25">
      <c r="A21" s="4">
        <v>5</v>
      </c>
      <c r="B21" s="4">
        <v>2.5</v>
      </c>
      <c r="C21" s="8">
        <v>0.15217391304347799</v>
      </c>
      <c r="D21" s="9">
        <v>0.233333333333333</v>
      </c>
      <c r="E21" s="9">
        <v>0</v>
      </c>
      <c r="F21" s="9">
        <v>0.35</v>
      </c>
      <c r="G21" s="9">
        <v>0.128571428571429</v>
      </c>
      <c r="H21" s="5">
        <f t="shared" si="0"/>
        <v>0.172815734989648</v>
      </c>
      <c r="I21" s="4">
        <v>5</v>
      </c>
      <c r="J21" s="4">
        <v>2.5</v>
      </c>
      <c r="K21" s="5">
        <v>0.35294117647058798</v>
      </c>
      <c r="L21" s="6">
        <v>0.17777777777777801</v>
      </c>
      <c r="M21" s="6">
        <v>0.22222222222222199</v>
      </c>
      <c r="N21" s="6">
        <v>0.18333333333333299</v>
      </c>
      <c r="O21" s="6">
        <v>0.2</v>
      </c>
      <c r="P21" s="11">
        <f t="shared" si="1"/>
        <v>0.22725490196078421</v>
      </c>
      <c r="Q21" s="1"/>
    </row>
    <row r="22" spans="1:17" x14ac:dyDescent="0.25">
      <c r="A22" s="4">
        <v>5</v>
      </c>
      <c r="B22" s="4">
        <v>3</v>
      </c>
      <c r="C22" s="6">
        <v>0.15942028985507201</v>
      </c>
      <c r="D22" s="6">
        <v>0.25</v>
      </c>
      <c r="E22" s="6">
        <v>1.0416666666666701E-2</v>
      </c>
      <c r="F22" s="6">
        <v>0.40625</v>
      </c>
      <c r="G22" s="6">
        <v>8.9285714285714302E-2</v>
      </c>
      <c r="H22" s="5">
        <f t="shared" si="0"/>
        <v>0.18307453416149061</v>
      </c>
      <c r="I22" s="4">
        <v>5</v>
      </c>
      <c r="J22" s="4">
        <v>3</v>
      </c>
      <c r="K22" s="9">
        <v>0.38235294117647101</v>
      </c>
      <c r="L22" s="9">
        <v>0.11111111111111099</v>
      </c>
      <c r="M22" s="9">
        <v>0.16666666666666699</v>
      </c>
      <c r="N22" s="9">
        <v>0.14583333333333301</v>
      </c>
      <c r="O22" s="9">
        <v>0.19047619047618999</v>
      </c>
      <c r="P22" s="11">
        <f t="shared" si="1"/>
        <v>0.19928804855275442</v>
      </c>
      <c r="Q22" s="1"/>
    </row>
    <row r="23" spans="1:17" x14ac:dyDescent="0.25">
      <c r="C23" s="4">
        <f>SUM(C3:C22)/20</f>
        <v>0.2412681159420289</v>
      </c>
      <c r="D23" s="4">
        <f t="shared" ref="D23:G23" si="2">SUM(D3:D22)/20</f>
        <v>0.32300595238095242</v>
      </c>
      <c r="E23" s="4">
        <f t="shared" si="2"/>
        <v>3.3035714285714321E-2</v>
      </c>
      <c r="F23" s="4">
        <f t="shared" si="2"/>
        <v>0.41336681547619047</v>
      </c>
      <c r="G23" s="4">
        <f t="shared" si="2"/>
        <v>0.18169217687074821</v>
      </c>
      <c r="H23" s="1"/>
      <c r="I23" s="4"/>
      <c r="J23" s="4"/>
      <c r="K23" s="4"/>
      <c r="L23" s="4"/>
      <c r="M23" s="4"/>
      <c r="N23" s="4"/>
      <c r="O23" s="4"/>
      <c r="P23" s="11"/>
      <c r="Q23" s="1"/>
    </row>
    <row r="24" spans="1:17" x14ac:dyDescent="0.25">
      <c r="C24" s="2"/>
      <c r="D24" s="4"/>
      <c r="E24" s="4"/>
      <c r="F24" s="4"/>
      <c r="G24" s="4"/>
      <c r="H24" s="1"/>
      <c r="I24" s="4"/>
      <c r="J24" s="4"/>
      <c r="K24" s="2"/>
      <c r="L24" s="4"/>
      <c r="M24" s="4"/>
      <c r="N24" s="4"/>
      <c r="O24" s="4"/>
      <c r="P24" s="11"/>
      <c r="Q24" s="1"/>
    </row>
    <row r="25" spans="1:17" x14ac:dyDescent="0.25">
      <c r="C25" s="4"/>
      <c r="D25" s="4"/>
      <c r="E25" s="4"/>
      <c r="F25" s="4"/>
      <c r="G25" s="4"/>
      <c r="H25" s="1"/>
      <c r="I25" s="4"/>
      <c r="J25" s="4"/>
      <c r="K25" s="4"/>
      <c r="L25" s="4"/>
      <c r="M25" s="4"/>
      <c r="N25" s="4"/>
      <c r="O25" s="4"/>
      <c r="P25" s="11"/>
      <c r="Q25" s="1"/>
    </row>
    <row r="26" spans="1:17" x14ac:dyDescent="0.25">
      <c r="A26" s="4"/>
      <c r="B26" s="4"/>
      <c r="C26" s="4"/>
      <c r="D26" s="4"/>
      <c r="E26" s="4"/>
      <c r="F26" s="4"/>
      <c r="G26" s="4"/>
      <c r="H26" s="1"/>
      <c r="I26" s="4"/>
      <c r="J26" s="4"/>
      <c r="K26" s="4"/>
      <c r="L26" s="4"/>
      <c r="M26" s="4"/>
      <c r="N26" s="4"/>
      <c r="O26" s="4"/>
    </row>
    <row r="27" spans="1:17" x14ac:dyDescent="0.25">
      <c r="C27" s="2"/>
      <c r="D27" s="4"/>
      <c r="E27" s="4"/>
      <c r="F27" s="4"/>
      <c r="G27" s="4"/>
      <c r="H27" s="1"/>
      <c r="I27" s="1"/>
      <c r="J27" s="1"/>
      <c r="K27" s="1"/>
    </row>
    <row r="28" spans="1:17" x14ac:dyDescent="0.25">
      <c r="C28" s="4"/>
      <c r="D28" s="4"/>
      <c r="E28" s="4"/>
      <c r="F28" s="4"/>
      <c r="G28" s="4"/>
      <c r="H28" s="1"/>
      <c r="I28" s="1"/>
      <c r="J28" s="1"/>
      <c r="K28" s="1"/>
    </row>
    <row r="29" spans="1:17" x14ac:dyDescent="0.25">
      <c r="A29" s="7" t="s">
        <v>10</v>
      </c>
      <c r="B29" s="7"/>
      <c r="C29" s="7"/>
      <c r="D29" s="7"/>
      <c r="E29" s="7"/>
      <c r="F29" s="7"/>
      <c r="G29" s="7"/>
      <c r="H29" s="2"/>
      <c r="I29" s="7" t="s">
        <v>9</v>
      </c>
      <c r="J29" s="7"/>
      <c r="K29" s="7"/>
      <c r="L29" s="7"/>
      <c r="M29" s="7"/>
      <c r="N29" s="7"/>
      <c r="O29" s="7"/>
    </row>
    <row r="30" spans="1:17" x14ac:dyDescent="0.25">
      <c r="A30" s="3" t="s">
        <v>0</v>
      </c>
      <c r="B30" s="3" t="s">
        <v>1</v>
      </c>
      <c r="C30" s="3" t="s">
        <v>3</v>
      </c>
      <c r="D30" s="3" t="s">
        <v>4</v>
      </c>
      <c r="E30" s="3" t="s">
        <v>5</v>
      </c>
      <c r="F30" s="3" t="s">
        <v>2</v>
      </c>
      <c r="G30" s="3" t="s">
        <v>6</v>
      </c>
      <c r="H30" s="2"/>
      <c r="I30" s="3" t="s">
        <v>0</v>
      </c>
      <c r="J30" s="3" t="s">
        <v>1</v>
      </c>
      <c r="K30" s="3" t="s">
        <v>3</v>
      </c>
      <c r="L30" s="3" t="s">
        <v>4</v>
      </c>
      <c r="M30" s="3" t="s">
        <v>5</v>
      </c>
      <c r="N30" s="3" t="s">
        <v>2</v>
      </c>
      <c r="O30" s="3" t="s">
        <v>6</v>
      </c>
    </row>
    <row r="31" spans="1:17" x14ac:dyDescent="0.25">
      <c r="A31" s="4">
        <v>2</v>
      </c>
      <c r="B31" s="4">
        <v>1</v>
      </c>
      <c r="C31" s="5">
        <v>0.63865546218487401</v>
      </c>
      <c r="D31" s="5">
        <v>0.54166666666666696</v>
      </c>
      <c r="E31" s="5">
        <v>0.28472222222222199</v>
      </c>
      <c r="F31" s="5">
        <v>0.547619047619048</v>
      </c>
      <c r="G31" s="5">
        <v>0.35714285714285698</v>
      </c>
      <c r="H31" s="5">
        <f>SUM(C31:G31)/5</f>
        <v>0.47396125116713356</v>
      </c>
      <c r="I31" s="4">
        <v>2</v>
      </c>
      <c r="J31" s="4">
        <v>1</v>
      </c>
      <c r="K31" s="5">
        <v>0.58441558441558406</v>
      </c>
      <c r="L31" s="5">
        <v>0.47916666666666702</v>
      </c>
      <c r="M31" s="5">
        <v>0.21875</v>
      </c>
      <c r="N31" s="5">
        <v>0.640625</v>
      </c>
      <c r="O31" s="5">
        <v>0.42857142857142899</v>
      </c>
      <c r="P31" s="10">
        <f>SUM(K31:O31)/5</f>
        <v>0.47030573593073599</v>
      </c>
    </row>
    <row r="32" spans="1:17" x14ac:dyDescent="0.25">
      <c r="A32" s="4">
        <v>2</v>
      </c>
      <c r="B32" s="4">
        <v>1.5</v>
      </c>
      <c r="C32" s="6">
        <v>0.56862745098039202</v>
      </c>
      <c r="D32" s="6">
        <v>0.41269841269841301</v>
      </c>
      <c r="E32" s="6">
        <v>0.24603174603174599</v>
      </c>
      <c r="F32" s="6">
        <v>0.54166666666666696</v>
      </c>
      <c r="G32" s="6">
        <v>0.29251700680272102</v>
      </c>
      <c r="H32" s="5">
        <f t="shared" ref="H32:H50" si="3">SUM(C32:G32)/5</f>
        <v>0.4123082566359878</v>
      </c>
      <c r="I32" s="4">
        <v>2</v>
      </c>
      <c r="J32" s="4">
        <v>1.5</v>
      </c>
      <c r="K32" s="6">
        <v>0.45454545454545497</v>
      </c>
      <c r="L32" s="6">
        <v>0.35714285714285698</v>
      </c>
      <c r="M32" s="6">
        <v>0.15476190476190499</v>
      </c>
      <c r="N32" s="6">
        <v>0.66071428571428603</v>
      </c>
      <c r="O32" s="6">
        <v>0.38775510204081598</v>
      </c>
      <c r="P32" s="10">
        <f t="shared" ref="P32:P50" si="4">SUM(K32:O32)/5</f>
        <v>0.40298392084106383</v>
      </c>
    </row>
    <row r="33" spans="1:16" x14ac:dyDescent="0.25">
      <c r="A33" s="4">
        <v>2</v>
      </c>
      <c r="B33" s="4">
        <v>2</v>
      </c>
      <c r="C33" s="6">
        <v>0.49411764705882399</v>
      </c>
      <c r="D33" s="6">
        <v>0.407407407407407</v>
      </c>
      <c r="E33" s="6">
        <v>0.17592592592592601</v>
      </c>
      <c r="F33" s="6">
        <v>0.58333333333333304</v>
      </c>
      <c r="G33" s="6">
        <v>0.25396825396825401</v>
      </c>
      <c r="H33" s="5">
        <f t="shared" si="3"/>
        <v>0.38295051353874882</v>
      </c>
      <c r="I33" s="4">
        <v>2</v>
      </c>
      <c r="J33" s="4">
        <v>2</v>
      </c>
      <c r="K33" s="6">
        <v>0.41818181818181799</v>
      </c>
      <c r="L33" s="6">
        <v>0.33333333333333298</v>
      </c>
      <c r="M33" s="6">
        <v>0.15277777777777801</v>
      </c>
      <c r="N33" s="6">
        <v>0.64583333333333304</v>
      </c>
      <c r="O33" s="6">
        <v>0.297619047619048</v>
      </c>
      <c r="P33" s="10">
        <f t="shared" si="4"/>
        <v>0.36954906204906202</v>
      </c>
    </row>
    <row r="34" spans="1:16" x14ac:dyDescent="0.25">
      <c r="A34" s="4">
        <v>2</v>
      </c>
      <c r="B34" s="4">
        <v>2.5</v>
      </c>
      <c r="C34" s="5">
        <v>0.47058823529411797</v>
      </c>
      <c r="D34" s="6">
        <v>0.22222222222222199</v>
      </c>
      <c r="E34" s="6">
        <v>0.17777777777777801</v>
      </c>
      <c r="F34" s="6">
        <v>0.58333333333333304</v>
      </c>
      <c r="G34" s="6">
        <v>0.22857142857142901</v>
      </c>
      <c r="H34" s="5">
        <f t="shared" si="3"/>
        <v>0.33649859943977606</v>
      </c>
      <c r="I34" s="4">
        <v>2</v>
      </c>
      <c r="J34" s="4">
        <v>2.5</v>
      </c>
      <c r="K34" s="5">
        <v>0.40909090909090901</v>
      </c>
      <c r="L34" s="6">
        <v>0.2</v>
      </c>
      <c r="M34" s="6">
        <v>0.116666666666667</v>
      </c>
      <c r="N34" s="6">
        <v>0.55000000000000004</v>
      </c>
      <c r="O34" s="6">
        <v>0.27142857142857102</v>
      </c>
      <c r="P34" s="10">
        <f t="shared" si="4"/>
        <v>0.30943722943722946</v>
      </c>
    </row>
    <row r="35" spans="1:16" x14ac:dyDescent="0.25">
      <c r="A35" s="4">
        <v>2</v>
      </c>
      <c r="B35" s="4">
        <v>3</v>
      </c>
      <c r="C35" s="6">
        <v>0.39215686274509798</v>
      </c>
      <c r="D35" s="6">
        <v>0.16666666666666699</v>
      </c>
      <c r="E35" s="6">
        <v>0.15277777777777801</v>
      </c>
      <c r="F35" s="6">
        <v>0.52777777777777801</v>
      </c>
      <c r="G35" s="6">
        <v>0.202380952380952</v>
      </c>
      <c r="H35" s="5">
        <f t="shared" si="3"/>
        <v>0.28835200746965456</v>
      </c>
      <c r="I35" s="4">
        <v>2</v>
      </c>
      <c r="J35" s="4">
        <v>3</v>
      </c>
      <c r="K35" s="6">
        <v>0.30303030303030298</v>
      </c>
      <c r="L35" s="6">
        <v>0.20833333333333301</v>
      </c>
      <c r="M35" s="6">
        <v>8.3333333333333301E-2</v>
      </c>
      <c r="N35" s="6">
        <v>0.46875</v>
      </c>
      <c r="O35" s="6">
        <v>0.25</v>
      </c>
      <c r="P35" s="10">
        <f t="shared" si="4"/>
        <v>0.26268939393939383</v>
      </c>
    </row>
    <row r="36" spans="1:16" x14ac:dyDescent="0.25">
      <c r="A36" s="4">
        <v>3</v>
      </c>
      <c r="B36" s="4">
        <v>1</v>
      </c>
      <c r="C36" s="6">
        <v>0.621848739495798</v>
      </c>
      <c r="D36" s="6">
        <v>0.5</v>
      </c>
      <c r="E36" s="6">
        <v>0.30555555555555602</v>
      </c>
      <c r="F36" s="6">
        <v>0.476190476190476</v>
      </c>
      <c r="G36" s="6">
        <v>0.36904761904761901</v>
      </c>
      <c r="H36" s="5">
        <f t="shared" si="3"/>
        <v>0.45452847805788982</v>
      </c>
      <c r="I36" s="4">
        <v>3</v>
      </c>
      <c r="J36" s="4">
        <v>1</v>
      </c>
      <c r="K36" s="6">
        <v>0.55844155844155796</v>
      </c>
      <c r="L36" s="6">
        <v>0.47916666666666702</v>
      </c>
      <c r="M36" s="6">
        <v>0.26041666666666702</v>
      </c>
      <c r="N36" s="6">
        <v>0.5</v>
      </c>
      <c r="O36" s="6">
        <v>0.44642857142857101</v>
      </c>
      <c r="P36" s="10">
        <f t="shared" si="4"/>
        <v>0.44889069264069265</v>
      </c>
    </row>
    <row r="37" spans="1:16" x14ac:dyDescent="0.25">
      <c r="A37" s="4">
        <v>3</v>
      </c>
      <c r="B37" s="4">
        <v>1.5</v>
      </c>
      <c r="C37" s="5">
        <v>0.56862745098039202</v>
      </c>
      <c r="D37" s="6">
        <v>0.39682539682539703</v>
      </c>
      <c r="E37" s="6">
        <v>0.238095238095238</v>
      </c>
      <c r="F37" s="6">
        <v>0.44444444444444398</v>
      </c>
      <c r="G37" s="6">
        <v>0.30612244897959201</v>
      </c>
      <c r="H37" s="5">
        <f t="shared" si="3"/>
        <v>0.39082299586501257</v>
      </c>
      <c r="I37" s="4">
        <v>3</v>
      </c>
      <c r="J37" s="4">
        <v>1.5</v>
      </c>
      <c r="K37" s="5">
        <v>0.42424242424242398</v>
      </c>
      <c r="L37" s="6">
        <v>0.28571428571428598</v>
      </c>
      <c r="M37" s="6">
        <v>0.19047619047618999</v>
      </c>
      <c r="N37" s="6">
        <v>0.51785714285714302</v>
      </c>
      <c r="O37" s="6">
        <v>0.38775510204081598</v>
      </c>
      <c r="P37" s="10">
        <f t="shared" si="4"/>
        <v>0.36120902906617181</v>
      </c>
    </row>
    <row r="38" spans="1:16" x14ac:dyDescent="0.25">
      <c r="A38" s="4">
        <v>3</v>
      </c>
      <c r="B38" s="4">
        <v>2</v>
      </c>
      <c r="C38" s="6">
        <v>0.47058823529411797</v>
      </c>
      <c r="D38" s="6">
        <v>0.35185185185185203</v>
      </c>
      <c r="E38" s="6">
        <v>0.194444444444444</v>
      </c>
      <c r="F38" s="6">
        <v>0.46666666666666701</v>
      </c>
      <c r="G38" s="6">
        <v>0.26984126984126999</v>
      </c>
      <c r="H38" s="5">
        <f t="shared" si="3"/>
        <v>0.35067849361967018</v>
      </c>
      <c r="I38" s="4">
        <v>3</v>
      </c>
      <c r="J38" s="4">
        <v>2</v>
      </c>
      <c r="K38" s="6">
        <v>0.4</v>
      </c>
      <c r="L38" s="6">
        <v>0.27777777777777801</v>
      </c>
      <c r="M38" s="6">
        <v>0.13888888888888901</v>
      </c>
      <c r="N38" s="6">
        <v>0.45833333333333298</v>
      </c>
      <c r="O38" s="6">
        <v>0.30952380952380998</v>
      </c>
      <c r="P38" s="10">
        <f t="shared" si="4"/>
        <v>0.31690476190476202</v>
      </c>
    </row>
    <row r="39" spans="1:16" x14ac:dyDescent="0.25">
      <c r="A39" s="4">
        <v>3</v>
      </c>
      <c r="B39" s="4">
        <v>2.5</v>
      </c>
      <c r="C39" s="6">
        <v>0.42647058823529399</v>
      </c>
      <c r="D39" s="6">
        <v>0.2</v>
      </c>
      <c r="E39" s="6">
        <v>0.17777777777777801</v>
      </c>
      <c r="F39" s="6">
        <v>0.52083333333333304</v>
      </c>
      <c r="G39" s="6">
        <v>0.238095238095238</v>
      </c>
      <c r="H39" s="5">
        <f t="shared" si="3"/>
        <v>0.31263538748832864</v>
      </c>
      <c r="I39" s="4">
        <v>3</v>
      </c>
      <c r="J39" s="4">
        <v>2.5</v>
      </c>
      <c r="K39" s="6">
        <v>0.34090909090909099</v>
      </c>
      <c r="L39" s="6">
        <v>0.16666666666666699</v>
      </c>
      <c r="M39" s="6">
        <v>0.133333333333333</v>
      </c>
      <c r="N39" s="6">
        <v>0.4</v>
      </c>
      <c r="O39" s="6">
        <v>0.28571428571428598</v>
      </c>
      <c r="P39" s="10">
        <f t="shared" si="4"/>
        <v>0.26532467532467541</v>
      </c>
    </row>
    <row r="40" spans="1:16" x14ac:dyDescent="0.25">
      <c r="A40" s="4">
        <v>3</v>
      </c>
      <c r="B40" s="4">
        <v>3</v>
      </c>
      <c r="C40" s="5">
        <v>0.33333333333333298</v>
      </c>
      <c r="D40" s="6">
        <v>0.16666666666666699</v>
      </c>
      <c r="E40" s="6">
        <v>0.15277777777777801</v>
      </c>
      <c r="F40" s="6">
        <v>0.47222222222222199</v>
      </c>
      <c r="G40" s="6">
        <v>0.19047619047618999</v>
      </c>
      <c r="H40" s="5">
        <f t="shared" si="3"/>
        <v>0.26309523809523799</v>
      </c>
      <c r="I40" s="4">
        <v>3</v>
      </c>
      <c r="J40" s="4">
        <v>3</v>
      </c>
      <c r="K40" s="5">
        <v>0.24242424242424199</v>
      </c>
      <c r="L40" s="6">
        <v>0.16666666666666699</v>
      </c>
      <c r="M40" s="6">
        <v>0.104166666666667</v>
      </c>
      <c r="N40" s="6">
        <v>0.34375</v>
      </c>
      <c r="O40" s="6">
        <v>0.25</v>
      </c>
      <c r="P40" s="10">
        <f t="shared" si="4"/>
        <v>0.22140151515151518</v>
      </c>
    </row>
    <row r="41" spans="1:16" x14ac:dyDescent="0.25">
      <c r="A41" s="4">
        <v>4</v>
      </c>
      <c r="B41" s="4">
        <v>1</v>
      </c>
      <c r="C41" s="6">
        <v>0.58823529411764697</v>
      </c>
      <c r="D41" s="6">
        <v>0.5</v>
      </c>
      <c r="E41" s="6">
        <v>0.30555555555555602</v>
      </c>
      <c r="F41" s="6">
        <v>0.476190476190476</v>
      </c>
      <c r="G41" s="6">
        <v>0.38095238095238099</v>
      </c>
      <c r="H41" s="5">
        <f t="shared" si="3"/>
        <v>0.45018674136321202</v>
      </c>
      <c r="I41" s="4">
        <v>4</v>
      </c>
      <c r="J41" s="4">
        <v>1</v>
      </c>
      <c r="K41" s="6">
        <v>0.44155844155844198</v>
      </c>
      <c r="L41" s="6">
        <v>0.4375</v>
      </c>
      <c r="M41" s="6">
        <v>0.23958333333333301</v>
      </c>
      <c r="N41" s="6">
        <v>0.5</v>
      </c>
      <c r="O41" s="6">
        <v>0.44642857142857101</v>
      </c>
      <c r="P41" s="10">
        <f t="shared" si="4"/>
        <v>0.41301406926406925</v>
      </c>
    </row>
    <row r="42" spans="1:16" x14ac:dyDescent="0.25">
      <c r="A42" s="4">
        <v>4</v>
      </c>
      <c r="B42" s="4">
        <v>1.5</v>
      </c>
      <c r="C42" s="6">
        <v>0.52941176470588203</v>
      </c>
      <c r="D42" s="6">
        <v>0.39682539682539703</v>
      </c>
      <c r="E42" s="6">
        <v>0.214285714285714</v>
      </c>
      <c r="F42" s="6">
        <v>0.41666666666666702</v>
      </c>
      <c r="G42" s="6">
        <v>0.312925170068027</v>
      </c>
      <c r="H42" s="5">
        <f t="shared" si="3"/>
        <v>0.37402294251033741</v>
      </c>
      <c r="I42" s="4">
        <v>4</v>
      </c>
      <c r="J42" s="4">
        <v>1.5</v>
      </c>
      <c r="K42" s="6">
        <v>0.36363636363636398</v>
      </c>
      <c r="L42" s="6">
        <v>0.26190476190476197</v>
      </c>
      <c r="M42" s="6">
        <v>0.19047619047618999</v>
      </c>
      <c r="N42" s="6">
        <v>0.5</v>
      </c>
      <c r="O42" s="6">
        <v>0.37755102040816302</v>
      </c>
      <c r="P42" s="10">
        <f t="shared" si="4"/>
        <v>0.33871366728509578</v>
      </c>
    </row>
    <row r="43" spans="1:16" x14ac:dyDescent="0.25">
      <c r="A43" s="4">
        <v>4</v>
      </c>
      <c r="B43" s="4">
        <v>2</v>
      </c>
      <c r="C43" s="5">
        <v>0.44705882352941201</v>
      </c>
      <c r="D43" s="6">
        <v>0.33333333333333298</v>
      </c>
      <c r="E43" s="6">
        <v>0.18518518518518501</v>
      </c>
      <c r="F43" s="6">
        <v>0.45</v>
      </c>
      <c r="G43" s="6">
        <v>0.26190476190476197</v>
      </c>
      <c r="H43" s="5">
        <f t="shared" si="3"/>
        <v>0.33549642079053843</v>
      </c>
      <c r="I43" s="4">
        <v>4</v>
      </c>
      <c r="J43" s="4">
        <v>2</v>
      </c>
      <c r="K43" s="5">
        <v>0.32727272727272699</v>
      </c>
      <c r="L43" s="6">
        <v>0.27777777777777801</v>
      </c>
      <c r="M43" s="6">
        <v>0.11111111111111099</v>
      </c>
      <c r="N43" s="6">
        <v>0.45833333333333298</v>
      </c>
      <c r="O43" s="6">
        <v>0.32142857142857101</v>
      </c>
      <c r="P43" s="10">
        <f t="shared" si="4"/>
        <v>0.299184704184704</v>
      </c>
    </row>
    <row r="44" spans="1:16" x14ac:dyDescent="0.25">
      <c r="A44" s="4">
        <v>4</v>
      </c>
      <c r="B44" s="4">
        <v>2.5</v>
      </c>
      <c r="C44" s="6">
        <v>0.39705882352941202</v>
      </c>
      <c r="D44" s="6">
        <v>0.22222222222222199</v>
      </c>
      <c r="E44" s="6">
        <v>0.16666666666666699</v>
      </c>
      <c r="F44" s="6">
        <v>0.5</v>
      </c>
      <c r="G44" s="6">
        <v>0.22857142857142901</v>
      </c>
      <c r="H44" s="5">
        <f t="shared" si="3"/>
        <v>0.30290382819794603</v>
      </c>
      <c r="I44" s="4">
        <v>4</v>
      </c>
      <c r="J44" s="4">
        <v>2.5</v>
      </c>
      <c r="K44" s="6">
        <v>0.18181818181818199</v>
      </c>
      <c r="L44" s="6">
        <v>0.16666666666666699</v>
      </c>
      <c r="M44" s="6">
        <v>0.116666666666667</v>
      </c>
      <c r="N44" s="6">
        <v>0.375</v>
      </c>
      <c r="O44" s="6">
        <v>0.27142857142857102</v>
      </c>
      <c r="P44" s="10">
        <f t="shared" si="4"/>
        <v>0.22231601731601741</v>
      </c>
    </row>
    <row r="45" spans="1:16" x14ac:dyDescent="0.25">
      <c r="A45" s="4">
        <v>4</v>
      </c>
      <c r="B45" s="4">
        <v>3</v>
      </c>
      <c r="C45" s="6">
        <v>0.33333333333333298</v>
      </c>
      <c r="D45" s="6">
        <v>0.16666666666666699</v>
      </c>
      <c r="E45" s="6">
        <v>0.15277777777777801</v>
      </c>
      <c r="F45" s="6">
        <v>0.44444444444444398</v>
      </c>
      <c r="G45" s="6">
        <v>0.17857142857142899</v>
      </c>
      <c r="H45" s="5">
        <f t="shared" si="3"/>
        <v>0.2551587301587302</v>
      </c>
      <c r="I45" s="4">
        <v>4</v>
      </c>
      <c r="J45" s="4">
        <v>3</v>
      </c>
      <c r="K45" s="6">
        <v>0.18181818181818199</v>
      </c>
      <c r="L45" s="6">
        <v>0.16666666666666699</v>
      </c>
      <c r="M45" s="6">
        <v>6.25E-2</v>
      </c>
      <c r="N45" s="6">
        <v>0.34375</v>
      </c>
      <c r="O45" s="6">
        <v>0.25</v>
      </c>
      <c r="P45" s="10">
        <f t="shared" si="4"/>
        <v>0.20094696969696982</v>
      </c>
    </row>
    <row r="46" spans="1:16" x14ac:dyDescent="0.25">
      <c r="A46" s="4">
        <v>5</v>
      </c>
      <c r="B46" s="4">
        <v>1</v>
      </c>
      <c r="C46" s="5">
        <v>0.57983193277310896</v>
      </c>
      <c r="D46" s="6">
        <v>0.51388888888888895</v>
      </c>
      <c r="E46" s="6">
        <v>0.3125</v>
      </c>
      <c r="F46" s="6">
        <v>0.46428571428571402</v>
      </c>
      <c r="G46" s="6">
        <v>0.39285714285714302</v>
      </c>
      <c r="H46" s="5">
        <f t="shared" si="3"/>
        <v>0.452672735760971</v>
      </c>
      <c r="I46" s="4">
        <v>5</v>
      </c>
      <c r="J46" s="4">
        <v>1</v>
      </c>
      <c r="K46" s="5">
        <v>0.44155844155844198</v>
      </c>
      <c r="L46" s="6">
        <v>0.39583333333333298</v>
      </c>
      <c r="M46" s="6">
        <v>0.26041666666666702</v>
      </c>
      <c r="N46" s="6">
        <v>0.453125</v>
      </c>
      <c r="O46" s="6">
        <v>0.45535714285714302</v>
      </c>
      <c r="P46" s="10">
        <f t="shared" si="4"/>
        <v>0.40125811688311702</v>
      </c>
    </row>
    <row r="47" spans="1:16" x14ac:dyDescent="0.25">
      <c r="A47" s="4">
        <v>5</v>
      </c>
      <c r="B47" s="4">
        <v>1.5</v>
      </c>
      <c r="C47" s="6">
        <v>0.480392156862745</v>
      </c>
      <c r="D47" s="6">
        <v>0.38095238095238099</v>
      </c>
      <c r="E47" s="6">
        <v>0.24603174603174599</v>
      </c>
      <c r="F47" s="6">
        <v>0.38888888888888901</v>
      </c>
      <c r="G47" s="6">
        <v>0.312925170068027</v>
      </c>
      <c r="H47" s="5">
        <f t="shared" si="3"/>
        <v>0.36183806856075762</v>
      </c>
      <c r="I47" s="4">
        <v>5</v>
      </c>
      <c r="J47" s="4">
        <v>1.5</v>
      </c>
      <c r="K47" s="6">
        <v>0.33333333333333298</v>
      </c>
      <c r="L47" s="6">
        <v>0.26190476190476197</v>
      </c>
      <c r="M47" s="6">
        <v>0.202380952380952</v>
      </c>
      <c r="N47" s="6">
        <v>0.48214285714285698</v>
      </c>
      <c r="O47" s="6">
        <v>0.38775510204081598</v>
      </c>
      <c r="P47" s="10">
        <f t="shared" si="4"/>
        <v>0.33350340136054396</v>
      </c>
    </row>
    <row r="48" spans="1:16" x14ac:dyDescent="0.25">
      <c r="A48" s="4">
        <v>5</v>
      </c>
      <c r="B48" s="4">
        <v>2</v>
      </c>
      <c r="C48" s="6">
        <v>0.435294117647059</v>
      </c>
      <c r="D48" s="6">
        <v>0.33333333333333298</v>
      </c>
      <c r="E48" s="6">
        <v>0.18518518518518501</v>
      </c>
      <c r="F48" s="6">
        <v>0.45</v>
      </c>
      <c r="G48" s="6">
        <v>0.26984126984126999</v>
      </c>
      <c r="H48" s="5">
        <f t="shared" si="3"/>
        <v>0.3347307812013694</v>
      </c>
      <c r="I48" s="4">
        <v>5</v>
      </c>
      <c r="J48" s="4">
        <v>2</v>
      </c>
      <c r="K48" s="6">
        <v>0.32727272727272699</v>
      </c>
      <c r="L48" s="6">
        <v>0.25</v>
      </c>
      <c r="M48" s="6">
        <v>0.125</v>
      </c>
      <c r="N48" s="6">
        <v>0.45833333333333298</v>
      </c>
      <c r="O48" s="6">
        <v>0.32142857142857101</v>
      </c>
      <c r="P48" s="10">
        <f t="shared" si="4"/>
        <v>0.29640692640692617</v>
      </c>
    </row>
    <row r="49" spans="1:16" x14ac:dyDescent="0.25">
      <c r="A49" s="4">
        <v>5</v>
      </c>
      <c r="B49" s="4">
        <v>2.5</v>
      </c>
      <c r="C49" s="5">
        <v>0.39705882352941202</v>
      </c>
      <c r="D49" s="6">
        <v>0.22222222222222199</v>
      </c>
      <c r="E49" s="6">
        <v>0.16666666666666699</v>
      </c>
      <c r="F49" s="6">
        <v>0.5</v>
      </c>
      <c r="G49" s="6">
        <v>0.22857142857142901</v>
      </c>
      <c r="H49" s="5">
        <f t="shared" si="3"/>
        <v>0.30290382819794603</v>
      </c>
      <c r="I49" s="4">
        <v>5</v>
      </c>
      <c r="J49" s="4">
        <v>2.5</v>
      </c>
      <c r="K49" s="5">
        <v>0.18181818181818199</v>
      </c>
      <c r="L49" s="6">
        <v>0.1</v>
      </c>
      <c r="M49" s="6">
        <v>0.116666666666667</v>
      </c>
      <c r="N49" s="6">
        <v>0.375</v>
      </c>
      <c r="O49" s="6">
        <v>0.27142857142857102</v>
      </c>
      <c r="P49" s="10">
        <f t="shared" si="4"/>
        <v>0.20898268398268399</v>
      </c>
    </row>
    <row r="50" spans="1:16" x14ac:dyDescent="0.25">
      <c r="A50" s="4">
        <v>5</v>
      </c>
      <c r="B50" s="4">
        <v>3</v>
      </c>
      <c r="C50" s="9">
        <v>0.31372549019607798</v>
      </c>
      <c r="D50" s="9">
        <v>0.16666666666666699</v>
      </c>
      <c r="E50" s="9">
        <v>0.16666666666666699</v>
      </c>
      <c r="F50" s="9">
        <v>0.44444444444444398</v>
      </c>
      <c r="G50" s="9">
        <v>0.17857142857142899</v>
      </c>
      <c r="H50" s="5">
        <f t="shared" si="3"/>
        <v>0.254014939309057</v>
      </c>
      <c r="I50" s="4">
        <v>5</v>
      </c>
      <c r="J50" s="4">
        <v>3</v>
      </c>
      <c r="K50" s="9">
        <v>0.18181818181818199</v>
      </c>
      <c r="L50" s="9">
        <v>0.125</v>
      </c>
      <c r="M50" s="9">
        <v>6.25E-2</v>
      </c>
      <c r="N50" s="9">
        <v>0.34375</v>
      </c>
      <c r="O50" s="9">
        <v>0.26785714285714302</v>
      </c>
      <c r="P50" s="10">
        <f t="shared" si="4"/>
        <v>0.19618506493506499</v>
      </c>
    </row>
    <row r="51" spans="1:16" x14ac:dyDescent="0.25">
      <c r="A51" s="4"/>
      <c r="B51" s="4"/>
      <c r="C51" s="4"/>
      <c r="D51" s="4"/>
      <c r="E51" s="4"/>
      <c r="F51" s="4"/>
      <c r="G51" s="4"/>
      <c r="H51" s="1"/>
      <c r="I51" s="4"/>
      <c r="J51" s="4"/>
      <c r="K51" s="4"/>
      <c r="L51" s="4"/>
      <c r="M51" s="4"/>
      <c r="N51" s="4"/>
      <c r="O51" s="4"/>
    </row>
    <row r="52" spans="1:16" x14ac:dyDescent="0.25">
      <c r="A52" s="4"/>
      <c r="B52" s="4"/>
      <c r="C52" s="2"/>
      <c r="D52" s="4"/>
      <c r="E52" s="4"/>
      <c r="F52" s="4"/>
      <c r="G52" s="4"/>
      <c r="H52" s="1"/>
      <c r="I52" s="4"/>
      <c r="J52" s="4"/>
      <c r="K52" s="2"/>
      <c r="L52" s="4"/>
      <c r="M52" s="4"/>
      <c r="N52" s="4"/>
      <c r="O52" s="4"/>
    </row>
    <row r="53" spans="1:16" x14ac:dyDescent="0.25">
      <c r="A53" s="4"/>
      <c r="B53" s="4"/>
      <c r="C53" s="4"/>
      <c r="D53" s="4"/>
      <c r="E53" s="4"/>
      <c r="F53" s="4"/>
      <c r="G53" s="4"/>
      <c r="H53" s="1"/>
      <c r="I53" s="4"/>
      <c r="J53" s="4"/>
      <c r="K53" s="4"/>
      <c r="L53" s="4"/>
      <c r="M53" s="4"/>
      <c r="N53" s="4"/>
      <c r="O53" s="4"/>
    </row>
    <row r="54" spans="1:16" x14ac:dyDescent="0.25">
      <c r="A54" s="4"/>
      <c r="B54" s="4"/>
      <c r="C54" s="4"/>
      <c r="D54" s="4"/>
      <c r="E54" s="4"/>
      <c r="F54" s="4"/>
      <c r="G54" s="4"/>
      <c r="H54" s="1"/>
      <c r="I54" s="4"/>
      <c r="J54" s="4"/>
      <c r="K54" s="4"/>
      <c r="L54" s="4"/>
      <c r="M54" s="4"/>
      <c r="N54" s="4"/>
      <c r="O54" s="4"/>
    </row>
    <row r="57" spans="1:16" x14ac:dyDescent="0.25">
      <c r="A57" s="7" t="s">
        <v>8</v>
      </c>
      <c r="B57" s="7"/>
      <c r="C57" s="7"/>
      <c r="D57" s="7"/>
      <c r="E57" s="7"/>
      <c r="F57" s="7"/>
      <c r="G57" s="7"/>
      <c r="H57" s="2"/>
      <c r="I57" s="7" t="s">
        <v>7</v>
      </c>
      <c r="J57" s="7"/>
      <c r="K57" s="7"/>
      <c r="L57" s="7"/>
      <c r="M57" s="7"/>
      <c r="N57" s="7"/>
      <c r="O57" s="7"/>
    </row>
    <row r="58" spans="1:16" x14ac:dyDescent="0.25">
      <c r="A58" s="3" t="s">
        <v>0</v>
      </c>
      <c r="B58" s="3" t="s">
        <v>1</v>
      </c>
      <c r="C58" s="3" t="s">
        <v>3</v>
      </c>
      <c r="D58" s="3" t="s">
        <v>4</v>
      </c>
      <c r="E58" s="3" t="s">
        <v>5</v>
      </c>
      <c r="F58" s="3" t="s">
        <v>2</v>
      </c>
      <c r="G58" s="3" t="s">
        <v>6</v>
      </c>
      <c r="H58" s="2"/>
      <c r="I58" s="3" t="s">
        <v>0</v>
      </c>
      <c r="J58" s="3" t="s">
        <v>1</v>
      </c>
      <c r="K58" s="3" t="s">
        <v>3</v>
      </c>
      <c r="L58" s="3" t="s">
        <v>4</v>
      </c>
      <c r="M58" s="3" t="s">
        <v>5</v>
      </c>
      <c r="N58" s="3" t="s">
        <v>2</v>
      </c>
      <c r="O58" s="3" t="s">
        <v>6</v>
      </c>
    </row>
    <row r="59" spans="1:16" x14ac:dyDescent="0.25">
      <c r="A59" s="4">
        <v>2</v>
      </c>
      <c r="B59" s="4">
        <v>1</v>
      </c>
      <c r="C59" s="5">
        <v>0.59090909090909105</v>
      </c>
      <c r="D59" s="5">
        <v>0.64646464646464696</v>
      </c>
      <c r="E59" s="5">
        <v>0.65656565656565702</v>
      </c>
      <c r="F59" s="5">
        <v>0.28030303030303</v>
      </c>
      <c r="G59" s="5">
        <v>0.70129870129870098</v>
      </c>
      <c r="H59" s="2"/>
      <c r="I59" s="4">
        <v>2</v>
      </c>
      <c r="J59" s="4">
        <v>1</v>
      </c>
      <c r="K59" s="2"/>
      <c r="L59" s="2"/>
      <c r="M59" s="2"/>
      <c r="N59" s="2"/>
      <c r="O59" s="2"/>
    </row>
    <row r="60" spans="1:16" x14ac:dyDescent="0.25">
      <c r="A60" s="4">
        <v>2</v>
      </c>
      <c r="B60" s="4">
        <v>1.5</v>
      </c>
      <c r="C60" s="6">
        <v>0.52777777777777801</v>
      </c>
      <c r="D60" s="6">
        <v>0.6</v>
      </c>
      <c r="E60" s="6">
        <v>0.62777777777777799</v>
      </c>
      <c r="F60" s="6">
        <v>0.18333333333333299</v>
      </c>
      <c r="G60" s="6">
        <v>0.64285714285714302</v>
      </c>
      <c r="H60" s="1"/>
      <c r="I60" s="4">
        <v>2</v>
      </c>
      <c r="J60" s="4">
        <v>1.5</v>
      </c>
      <c r="K60" s="4"/>
      <c r="L60" s="4"/>
      <c r="M60" s="4"/>
      <c r="N60" s="4"/>
      <c r="O60" s="4"/>
    </row>
    <row r="61" spans="1:16" x14ac:dyDescent="0.25">
      <c r="A61" s="4">
        <v>2</v>
      </c>
      <c r="B61" s="4">
        <v>2</v>
      </c>
      <c r="C61" s="6">
        <v>0.46296296296296302</v>
      </c>
      <c r="D61" s="6">
        <v>0.49382716049382702</v>
      </c>
      <c r="E61" s="6">
        <v>0.57407407407407396</v>
      </c>
      <c r="F61" s="6">
        <v>0.13888888888888901</v>
      </c>
      <c r="G61" s="6">
        <v>0.56613756613756605</v>
      </c>
      <c r="H61" s="1"/>
      <c r="I61" s="4">
        <v>2</v>
      </c>
      <c r="J61" s="4">
        <v>2</v>
      </c>
      <c r="K61" s="4"/>
      <c r="L61" s="4"/>
      <c r="M61" s="4"/>
      <c r="N61" s="4"/>
      <c r="O61" s="4"/>
    </row>
    <row r="62" spans="1:16" x14ac:dyDescent="0.25">
      <c r="A62" s="4">
        <v>2</v>
      </c>
      <c r="B62" s="4">
        <v>2.5</v>
      </c>
      <c r="C62" s="5">
        <v>0.41666666666666702</v>
      </c>
      <c r="D62" s="6">
        <v>0.44444444444444398</v>
      </c>
      <c r="E62" s="6">
        <v>0.54861111111111105</v>
      </c>
      <c r="F62" s="6">
        <v>8.3333333333333301E-2</v>
      </c>
      <c r="G62" s="6">
        <v>0.577380952380952</v>
      </c>
      <c r="H62" s="1"/>
      <c r="I62" s="4">
        <v>2</v>
      </c>
      <c r="J62" s="4">
        <v>2.5</v>
      </c>
      <c r="K62" s="2"/>
      <c r="L62" s="4"/>
      <c r="M62" s="4"/>
      <c r="N62" s="4"/>
      <c r="O62" s="4"/>
    </row>
    <row r="63" spans="1:16" x14ac:dyDescent="0.25">
      <c r="A63" s="4">
        <v>2</v>
      </c>
      <c r="B63" s="4">
        <v>3</v>
      </c>
      <c r="C63" s="6">
        <v>0.37301587301587302</v>
      </c>
      <c r="D63" s="6">
        <v>0.34920634920634902</v>
      </c>
      <c r="E63" s="6">
        <v>0.46031746031746001</v>
      </c>
      <c r="F63" s="6">
        <v>2.3809523809523801E-2</v>
      </c>
      <c r="G63" s="6">
        <v>0.55102040816326503</v>
      </c>
      <c r="H63" s="1"/>
      <c r="I63" s="4">
        <v>2</v>
      </c>
      <c r="J63" s="4">
        <v>3</v>
      </c>
      <c r="K63" s="4"/>
      <c r="L63" s="4"/>
      <c r="M63" s="4"/>
      <c r="N63" s="4"/>
      <c r="O63" s="4"/>
    </row>
    <row r="64" spans="1:16" x14ac:dyDescent="0.25">
      <c r="A64" s="4">
        <v>3</v>
      </c>
      <c r="B64" s="4">
        <v>1</v>
      </c>
      <c r="C64" s="6">
        <v>0.57575757575757602</v>
      </c>
      <c r="D64" s="6">
        <v>0.63636363636363602</v>
      </c>
      <c r="E64" s="6">
        <v>0.65656565656565702</v>
      </c>
      <c r="F64" s="6">
        <v>0.28787878787878801</v>
      </c>
      <c r="G64" s="6">
        <v>0.722943722943723</v>
      </c>
      <c r="H64" s="1"/>
      <c r="I64" s="4">
        <v>3</v>
      </c>
      <c r="J64" s="4">
        <v>1</v>
      </c>
      <c r="K64" s="4"/>
      <c r="L64" s="4"/>
      <c r="M64" s="4"/>
      <c r="N64" s="4"/>
      <c r="O64" s="4"/>
    </row>
    <row r="65" spans="1:15" x14ac:dyDescent="0.25">
      <c r="A65" s="4">
        <v>3</v>
      </c>
      <c r="B65" s="4">
        <v>1.5</v>
      </c>
      <c r="C65" s="5">
        <v>0.47777777777777802</v>
      </c>
      <c r="D65" s="6">
        <v>0.48888888888888898</v>
      </c>
      <c r="E65" s="6">
        <v>0.64444444444444504</v>
      </c>
      <c r="F65" s="6">
        <v>0.2</v>
      </c>
      <c r="G65" s="6">
        <v>0.65714285714285703</v>
      </c>
      <c r="H65" s="1"/>
      <c r="I65" s="4">
        <v>3</v>
      </c>
      <c r="J65" s="4">
        <v>1.5</v>
      </c>
      <c r="K65" s="2"/>
      <c r="L65" s="4"/>
      <c r="M65" s="4"/>
      <c r="N65" s="4"/>
      <c r="O65" s="4"/>
    </row>
    <row r="66" spans="1:15" x14ac:dyDescent="0.25">
      <c r="A66" s="4">
        <v>3</v>
      </c>
      <c r="B66" s="4">
        <v>2</v>
      </c>
      <c r="C66" s="6">
        <v>0.438271604938272</v>
      </c>
      <c r="D66" s="6">
        <v>0.32098765432098803</v>
      </c>
      <c r="E66" s="6">
        <v>0.592592592592593</v>
      </c>
      <c r="F66" s="6">
        <v>0.12037037037037</v>
      </c>
      <c r="G66" s="6">
        <v>0.60317460317460303</v>
      </c>
      <c r="H66" s="1"/>
      <c r="I66" s="4">
        <v>3</v>
      </c>
      <c r="J66" s="4">
        <v>2</v>
      </c>
      <c r="K66" s="4"/>
      <c r="L66" s="4"/>
      <c r="M66" s="4"/>
      <c r="N66" s="4"/>
      <c r="O66" s="4"/>
    </row>
    <row r="67" spans="1:15" x14ac:dyDescent="0.25">
      <c r="A67" s="4">
        <v>3</v>
      </c>
      <c r="B67" s="4">
        <v>2.5</v>
      </c>
      <c r="C67" s="6">
        <v>0.40972222222222199</v>
      </c>
      <c r="D67" s="6">
        <v>0.33333333333333298</v>
      </c>
      <c r="E67" s="6">
        <v>0.5625</v>
      </c>
      <c r="F67" s="6">
        <v>8.3333333333333301E-2</v>
      </c>
      <c r="G67" s="6">
        <v>0.58928571428571397</v>
      </c>
      <c r="H67" s="1"/>
      <c r="I67" s="4">
        <v>3</v>
      </c>
      <c r="J67" s="4">
        <v>2.5</v>
      </c>
      <c r="K67" s="4"/>
      <c r="L67" s="4"/>
      <c r="M67" s="4"/>
      <c r="N67" s="4"/>
      <c r="O67" s="4"/>
    </row>
    <row r="68" spans="1:15" x14ac:dyDescent="0.25">
      <c r="A68" s="4">
        <v>3</v>
      </c>
      <c r="B68" s="4">
        <v>3</v>
      </c>
      <c r="C68" s="5">
        <v>0.38095238095238099</v>
      </c>
      <c r="D68" s="6">
        <v>0.238095238095238</v>
      </c>
      <c r="E68" s="6">
        <v>0.44444444444444398</v>
      </c>
      <c r="F68" s="6">
        <v>2.3809523809523801E-2</v>
      </c>
      <c r="G68" s="6">
        <v>0.55102040816326503</v>
      </c>
      <c r="H68" s="1"/>
      <c r="I68" s="4">
        <v>3</v>
      </c>
      <c r="J68" s="4">
        <v>3</v>
      </c>
      <c r="K68" s="2"/>
      <c r="L68" s="4"/>
      <c r="M68" s="4"/>
      <c r="N68" s="4"/>
      <c r="O68" s="4"/>
    </row>
    <row r="69" spans="1:15" x14ac:dyDescent="0.25">
      <c r="A69" s="4">
        <v>4</v>
      </c>
      <c r="B69" s="4">
        <v>1</v>
      </c>
      <c r="C69" s="6">
        <v>0.59090909090909105</v>
      </c>
      <c r="D69" s="6">
        <v>0.61616161616161602</v>
      </c>
      <c r="E69" s="6">
        <v>0.67171717171717205</v>
      </c>
      <c r="F69" s="6">
        <v>0.27272727272727298</v>
      </c>
      <c r="G69" s="6">
        <v>0.70995670995671001</v>
      </c>
      <c r="H69" s="1"/>
      <c r="I69" s="4">
        <v>4</v>
      </c>
      <c r="J69" s="4">
        <v>1</v>
      </c>
      <c r="K69" s="4"/>
      <c r="L69" s="4"/>
      <c r="M69" s="4"/>
      <c r="N69" s="4"/>
      <c r="O69" s="4"/>
    </row>
    <row r="70" spans="1:15" x14ac:dyDescent="0.25">
      <c r="A70" s="4">
        <v>4</v>
      </c>
      <c r="B70" s="4">
        <v>1.5</v>
      </c>
      <c r="C70" s="6">
        <v>0.47222222222222199</v>
      </c>
      <c r="D70" s="6">
        <v>0.52222222222222203</v>
      </c>
      <c r="E70" s="6">
        <v>0.65</v>
      </c>
      <c r="F70" s="6">
        <v>0.19166666666666701</v>
      </c>
      <c r="G70" s="6">
        <v>0.64761904761904798</v>
      </c>
      <c r="H70" s="1"/>
      <c r="I70" s="4">
        <v>4</v>
      </c>
      <c r="J70" s="4">
        <v>1.5</v>
      </c>
      <c r="K70" s="4"/>
      <c r="L70" s="4"/>
      <c r="M70" s="4"/>
      <c r="N70" s="4"/>
      <c r="O70" s="4"/>
    </row>
    <row r="71" spans="1:15" x14ac:dyDescent="0.25">
      <c r="A71" s="4">
        <v>4</v>
      </c>
      <c r="B71" s="4">
        <v>2</v>
      </c>
      <c r="C71" s="5">
        <v>0.41975308641975301</v>
      </c>
      <c r="D71" s="6">
        <v>0.34567901234567899</v>
      </c>
      <c r="E71" s="6">
        <v>0.61111111111111105</v>
      </c>
      <c r="F71" s="6">
        <v>0.12037037037037</v>
      </c>
      <c r="G71" s="6">
        <v>0.60846560846560904</v>
      </c>
      <c r="H71" s="1"/>
      <c r="I71" s="4">
        <v>4</v>
      </c>
      <c r="J71" s="4">
        <v>2</v>
      </c>
      <c r="K71" s="2"/>
      <c r="L71" s="4"/>
      <c r="M71" s="4"/>
      <c r="N71" s="4"/>
      <c r="O71" s="4"/>
    </row>
    <row r="72" spans="1:15" x14ac:dyDescent="0.25">
      <c r="A72" s="4">
        <v>4</v>
      </c>
      <c r="B72" s="4">
        <v>2.5</v>
      </c>
      <c r="C72" s="6">
        <v>0.40972222222222199</v>
      </c>
      <c r="D72" s="6">
        <v>0.33333333333333298</v>
      </c>
      <c r="E72" s="6">
        <v>0.53472222222222199</v>
      </c>
      <c r="F72" s="6">
        <v>9.375E-2</v>
      </c>
      <c r="G72" s="6">
        <v>0.61309523809523803</v>
      </c>
      <c r="H72" s="1"/>
      <c r="I72" s="4">
        <v>4</v>
      </c>
      <c r="J72" s="4">
        <v>2.5</v>
      </c>
      <c r="K72" s="4"/>
      <c r="L72" s="4"/>
      <c r="M72" s="4"/>
      <c r="N72" s="4"/>
      <c r="O72" s="4"/>
    </row>
    <row r="73" spans="1:15" x14ac:dyDescent="0.25">
      <c r="A73" s="4">
        <v>4</v>
      </c>
      <c r="B73" s="4">
        <v>3</v>
      </c>
      <c r="C73" s="6">
        <v>0.38095238095238099</v>
      </c>
      <c r="D73" s="6">
        <v>0.25396825396825401</v>
      </c>
      <c r="E73" s="6">
        <v>0.48412698412698402</v>
      </c>
      <c r="F73" s="6">
        <v>3.5714285714285698E-2</v>
      </c>
      <c r="G73" s="6">
        <v>0.530612244897959</v>
      </c>
      <c r="H73" s="1"/>
      <c r="I73" s="4">
        <v>4</v>
      </c>
      <c r="J73" s="4">
        <v>3</v>
      </c>
      <c r="K73" s="4"/>
      <c r="L73" s="4"/>
      <c r="M73" s="4"/>
      <c r="N73" s="4"/>
      <c r="O73" s="4"/>
    </row>
    <row r="74" spans="1:15" x14ac:dyDescent="0.25">
      <c r="A74" s="4">
        <v>5</v>
      </c>
      <c r="B74" s="4">
        <v>1</v>
      </c>
      <c r="C74" s="5">
        <v>0.53030303030303005</v>
      </c>
      <c r="D74" s="6">
        <v>0.62626262626262597</v>
      </c>
      <c r="E74" s="6">
        <v>0.70202020202020199</v>
      </c>
      <c r="F74" s="6">
        <v>0.28030303030303</v>
      </c>
      <c r="G74" s="6">
        <v>0.76190476190476197</v>
      </c>
      <c r="H74" s="1"/>
      <c r="I74" s="4">
        <v>5</v>
      </c>
      <c r="J74" s="4">
        <v>1</v>
      </c>
      <c r="K74" s="2"/>
      <c r="L74" s="4"/>
      <c r="M74" s="4"/>
      <c r="N74" s="4"/>
      <c r="O74" s="4"/>
    </row>
    <row r="75" spans="1:15" x14ac:dyDescent="0.25">
      <c r="A75" s="4">
        <v>5</v>
      </c>
      <c r="B75" s="4">
        <v>1.5</v>
      </c>
      <c r="C75" s="6">
        <v>0.44444444444444398</v>
      </c>
      <c r="D75" s="6">
        <v>0.5</v>
      </c>
      <c r="E75" s="6">
        <v>0.68888888888888899</v>
      </c>
      <c r="F75" s="6">
        <v>0.15833333333333299</v>
      </c>
      <c r="G75" s="6">
        <v>0.72380952380952401</v>
      </c>
      <c r="H75" s="1"/>
      <c r="I75" s="4">
        <v>5</v>
      </c>
      <c r="J75" s="4">
        <v>1.5</v>
      </c>
      <c r="K75" s="4"/>
      <c r="L75" s="4"/>
      <c r="M75" s="4"/>
      <c r="N75" s="4"/>
      <c r="O75" s="4"/>
    </row>
    <row r="76" spans="1:15" x14ac:dyDescent="0.25">
      <c r="A76" s="4">
        <v>5</v>
      </c>
      <c r="B76" s="4">
        <v>2</v>
      </c>
      <c r="C76" s="6">
        <v>0.37037037037037002</v>
      </c>
      <c r="D76" s="6">
        <v>0.358024691358025</v>
      </c>
      <c r="E76" s="6">
        <v>0.67901234567901203</v>
      </c>
      <c r="F76" s="6">
        <v>0.101851851851852</v>
      </c>
      <c r="G76" s="6">
        <v>0.66137566137566095</v>
      </c>
      <c r="H76" s="1"/>
      <c r="I76" s="4">
        <v>5</v>
      </c>
      <c r="J76" s="4">
        <v>2</v>
      </c>
      <c r="K76" s="4"/>
      <c r="L76" s="4"/>
      <c r="M76" s="4"/>
      <c r="N76" s="4"/>
      <c r="O76" s="4"/>
    </row>
    <row r="77" spans="1:15" x14ac:dyDescent="0.25">
      <c r="A77" s="4">
        <v>5</v>
      </c>
      <c r="B77" s="4">
        <v>2.5</v>
      </c>
      <c r="C77" s="5">
        <v>0.36111111111111099</v>
      </c>
      <c r="D77" s="6">
        <v>0.30555555555555602</v>
      </c>
      <c r="E77" s="6">
        <v>0.63888888888888895</v>
      </c>
      <c r="F77" s="6">
        <v>7.2916666666666699E-2</v>
      </c>
      <c r="G77" s="6">
        <v>0.65476190476190499</v>
      </c>
      <c r="H77" s="1"/>
      <c r="I77" s="4">
        <v>5</v>
      </c>
      <c r="J77" s="4">
        <v>2.5</v>
      </c>
      <c r="K77" s="2"/>
      <c r="L77" s="4"/>
      <c r="M77" s="4"/>
      <c r="N77" s="4"/>
      <c r="O77" s="4"/>
    </row>
    <row r="78" spans="1:15" x14ac:dyDescent="0.25">
      <c r="A78" s="4">
        <v>5</v>
      </c>
      <c r="B78" s="4">
        <v>3</v>
      </c>
      <c r="C78" s="6">
        <v>0.30158730158730201</v>
      </c>
      <c r="D78" s="6">
        <v>0.206349206349206</v>
      </c>
      <c r="E78" s="6">
        <v>0.57936507936507897</v>
      </c>
      <c r="F78" s="6">
        <v>2.3809523809523801E-2</v>
      </c>
      <c r="G78" s="6">
        <v>0.55102040816326503</v>
      </c>
      <c r="H78" s="1"/>
      <c r="I78" s="4">
        <v>5</v>
      </c>
      <c r="J78" s="4">
        <v>3</v>
      </c>
      <c r="K78" s="4"/>
      <c r="L78" s="4"/>
      <c r="M78" s="4"/>
      <c r="N78" s="4"/>
      <c r="O78" s="4"/>
    </row>
    <row r="79" spans="1:15" x14ac:dyDescent="0.25">
      <c r="A79" s="4"/>
      <c r="B79" s="4"/>
      <c r="C79" s="4"/>
      <c r="D79" s="4"/>
      <c r="E79" s="4"/>
      <c r="F79" s="4"/>
      <c r="G79" s="4"/>
      <c r="H79" s="1"/>
      <c r="I79" s="4"/>
      <c r="J79" s="4"/>
      <c r="K79" s="4"/>
      <c r="L79" s="4"/>
      <c r="M79" s="4"/>
      <c r="N79" s="4"/>
      <c r="O79" s="4"/>
    </row>
    <row r="80" spans="1:15" x14ac:dyDescent="0.25">
      <c r="A80" s="4"/>
      <c r="B80" s="4"/>
      <c r="C80" s="2"/>
      <c r="D80" s="4"/>
      <c r="E80" s="4"/>
      <c r="F80" s="4"/>
      <c r="G80" s="4"/>
      <c r="H80" s="1"/>
      <c r="I80" s="4"/>
      <c r="J80" s="4"/>
      <c r="K80" s="2"/>
      <c r="L80" s="4"/>
      <c r="M80" s="4"/>
      <c r="N80" s="4"/>
      <c r="O80" s="4"/>
    </row>
    <row r="81" spans="1:15" x14ac:dyDescent="0.25">
      <c r="A81" s="4"/>
      <c r="B81" s="4"/>
      <c r="C81" s="4"/>
      <c r="D81" s="4"/>
      <c r="E81" s="4"/>
      <c r="F81" s="4"/>
      <c r="G81" s="4"/>
      <c r="H81" s="1"/>
      <c r="I81" s="4"/>
      <c r="J81" s="4"/>
      <c r="K81" s="4"/>
      <c r="L81" s="4"/>
      <c r="M81" s="4"/>
      <c r="N81" s="4"/>
      <c r="O81" s="4"/>
    </row>
    <row r="82" spans="1:15" x14ac:dyDescent="0.25">
      <c r="A82" s="4"/>
      <c r="B82" s="4"/>
      <c r="C82" s="4"/>
      <c r="D82" s="4"/>
      <c r="E82" s="4"/>
      <c r="F82" s="4"/>
      <c r="G82" s="4"/>
      <c r="H82" s="1"/>
      <c r="I82" s="4"/>
      <c r="J82" s="4"/>
      <c r="K82" s="4"/>
      <c r="L82" s="4"/>
      <c r="M82" s="4"/>
      <c r="N82" s="4"/>
      <c r="O82" s="4"/>
    </row>
  </sheetData>
  <mergeCells count="6">
    <mergeCell ref="A1:G1"/>
    <mergeCell ref="I1:O1"/>
    <mergeCell ref="A29:G29"/>
    <mergeCell ref="I29:O29"/>
    <mergeCell ref="A57:G57"/>
    <mergeCell ref="I57:O5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EEGLAB</dc:creator>
  <cp:lastModifiedBy>Mauricio Merino</cp:lastModifiedBy>
  <dcterms:created xsi:type="dcterms:W3CDTF">2015-06-05T01:08:16Z</dcterms:created>
  <dcterms:modified xsi:type="dcterms:W3CDTF">2015-06-05T04:51:58Z</dcterms:modified>
</cp:coreProperties>
</file>