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ina/Documents/MASTER/Masterarbeit/lgt/2_analysis/"/>
    </mc:Choice>
  </mc:AlternateContent>
  <xr:revisionPtr revIDLastSave="0" documentId="13_ncr:1_{82FEF17F-21B2-CB43-AA49-C23849EF9491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GAGA.LGT.162.evaluation" sheetId="1" r:id="rId1"/>
  </sheets>
  <definedNames>
    <definedName name="_xlnm._FilterDatabase" localSheetId="0" hidden="1">'GAGA.LGT.162.evaluation'!$A$1:$Y$432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0" i="1" l="1"/>
  <c r="F429" i="1"/>
  <c r="F428" i="1"/>
  <c r="F424" i="1"/>
  <c r="F423" i="1"/>
  <c r="F421" i="1"/>
  <c r="F418" i="1"/>
  <c r="F417" i="1"/>
  <c r="F416" i="1"/>
  <c r="F414" i="1"/>
  <c r="F412" i="1"/>
  <c r="F411" i="1"/>
  <c r="F410" i="1"/>
  <c r="F406" i="1"/>
  <c r="F404" i="1"/>
  <c r="F403" i="1"/>
  <c r="F401" i="1"/>
  <c r="F400" i="1"/>
  <c r="F398" i="1"/>
  <c r="F397" i="1"/>
  <c r="F396" i="1"/>
  <c r="F395" i="1"/>
  <c r="F389" i="1"/>
  <c r="F387" i="1"/>
  <c r="F383" i="1"/>
  <c r="F382" i="1"/>
  <c r="F381" i="1"/>
  <c r="F380" i="1"/>
  <c r="F378" i="1"/>
  <c r="F375" i="1"/>
  <c r="F374" i="1"/>
  <c r="F370" i="1"/>
  <c r="F368" i="1"/>
  <c r="F362" i="1"/>
  <c r="F361" i="1"/>
  <c r="F360" i="1"/>
  <c r="F359" i="1"/>
  <c r="F351" i="1"/>
  <c r="F348" i="1"/>
  <c r="F347" i="1"/>
  <c r="F346" i="1"/>
  <c r="F342" i="1"/>
  <c r="F337" i="1"/>
  <c r="F327" i="1"/>
  <c r="F326" i="1"/>
  <c r="F325" i="1"/>
  <c r="F322" i="1"/>
  <c r="F321" i="1"/>
  <c r="F320" i="1"/>
  <c r="F319" i="1"/>
  <c r="F318" i="1"/>
  <c r="F307" i="1"/>
  <c r="F306" i="1"/>
  <c r="F304" i="1"/>
  <c r="F303" i="1"/>
  <c r="F302" i="1"/>
  <c r="F299" i="1"/>
  <c r="F295" i="1"/>
  <c r="F294" i="1"/>
  <c r="F291" i="1"/>
  <c r="F289" i="1"/>
  <c r="F284" i="1"/>
  <c r="F282" i="1"/>
  <c r="F280" i="1"/>
  <c r="F277" i="1"/>
  <c r="F273" i="1"/>
  <c r="F267" i="1"/>
  <c r="F265" i="1"/>
  <c r="F261" i="1"/>
  <c r="F260" i="1"/>
  <c r="F258" i="1"/>
  <c r="F256" i="1"/>
  <c r="F248" i="1"/>
  <c r="F246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28" i="1"/>
  <c r="F227" i="1"/>
  <c r="F226" i="1"/>
  <c r="F225" i="1"/>
  <c r="F220" i="1"/>
  <c r="F219" i="1"/>
  <c r="F216" i="1"/>
  <c r="F215" i="1"/>
  <c r="F214" i="1"/>
  <c r="F213" i="1"/>
  <c r="F212" i="1"/>
  <c r="F211" i="1"/>
  <c r="F208" i="1"/>
  <c r="F207" i="1"/>
  <c r="F206" i="1"/>
  <c r="F205" i="1"/>
  <c r="F204" i="1"/>
  <c r="F200" i="1"/>
  <c r="F199" i="1"/>
  <c r="F198" i="1"/>
  <c r="F197" i="1"/>
  <c r="F196" i="1"/>
  <c r="F195" i="1"/>
  <c r="F193" i="1"/>
  <c r="F192" i="1"/>
  <c r="F191" i="1"/>
  <c r="F189" i="1"/>
  <c r="F188" i="1"/>
  <c r="F184" i="1"/>
  <c r="F179" i="1"/>
  <c r="F178" i="1"/>
  <c r="F175" i="1"/>
  <c r="F174" i="1"/>
  <c r="F173" i="1"/>
  <c r="F170" i="1"/>
  <c r="F169" i="1"/>
  <c r="F168" i="1"/>
  <c r="F166" i="1"/>
  <c r="F162" i="1"/>
  <c r="F161" i="1"/>
  <c r="F160" i="1"/>
  <c r="F158" i="1"/>
  <c r="F157" i="1"/>
  <c r="F145" i="1"/>
  <c r="F144" i="1"/>
  <c r="F136" i="1"/>
  <c r="F135" i="1"/>
  <c r="F134" i="1"/>
  <c r="F133" i="1"/>
  <c r="F131" i="1"/>
  <c r="F129" i="1"/>
  <c r="F128" i="1"/>
  <c r="F127" i="1"/>
  <c r="F126" i="1"/>
  <c r="F125" i="1"/>
  <c r="F122" i="1"/>
  <c r="F118" i="1"/>
  <c r="F114" i="1"/>
  <c r="F112" i="1"/>
  <c r="F111" i="1"/>
  <c r="F106" i="1"/>
  <c r="F104" i="1"/>
  <c r="F103" i="1"/>
  <c r="F102" i="1"/>
  <c r="F98" i="1"/>
  <c r="F95" i="1"/>
  <c r="F92" i="1"/>
  <c r="F85" i="1"/>
  <c r="F81" i="1"/>
  <c r="F78" i="1"/>
  <c r="F72" i="1"/>
  <c r="F71" i="1"/>
  <c r="F60" i="1"/>
  <c r="F57" i="1"/>
  <c r="F56" i="1"/>
  <c r="F55" i="1"/>
  <c r="F38" i="1"/>
  <c r="F37" i="1"/>
  <c r="F36" i="1"/>
  <c r="F34" i="1"/>
  <c r="F24" i="1"/>
  <c r="F22" i="1"/>
  <c r="F21" i="1"/>
  <c r="F13" i="1"/>
  <c r="F3" i="1"/>
</calcChain>
</file>

<file path=xl/sharedStrings.xml><?xml version="1.0" encoding="utf-8"?>
<sst xmlns="http://schemas.openxmlformats.org/spreadsheetml/2006/main" count="7620" uniqueCount="3849">
  <si>
    <t>locus</t>
  </si>
  <si>
    <t>cand.locus.x</t>
  </si>
  <si>
    <t>cand.scaffold</t>
  </si>
  <si>
    <t>reads_start</t>
  </si>
  <si>
    <t>reads_end</t>
  </si>
  <si>
    <t>species</t>
  </si>
  <si>
    <t>subfamily</t>
  </si>
  <si>
    <t>nr_predicted_loci</t>
  </si>
  <si>
    <t>suggested_prokaryote_origin</t>
  </si>
  <si>
    <t>order_prokaryote_origin</t>
  </si>
  <si>
    <t>class_prokaryote_origin</t>
  </si>
  <si>
    <t>predicted_protein</t>
  </si>
  <si>
    <t>LGT_quality</t>
  </si>
  <si>
    <t>Chr7:18016561-18059341</t>
  </si>
  <si>
    <t>GAGA-0245.euk</t>
  </si>
  <si>
    <t>Chr7:18036561-18037019;Chr7:18038803-18039341</t>
  </si>
  <si>
    <t>18036561;18038803</t>
  </si>
  <si>
    <t>18037019;18039341</t>
  </si>
  <si>
    <t>AM999887.1;1370282;1370623;4.804E-53;217;342;74.600;Wolbachia endosymbiont of Culex quinquefasciatus Pel;AE017321.1;1049558;1049986;2.068E-95;358;429;78.700;Wolbachia endosymbiont strain TRS of Brugia malayi</t>
  </si>
  <si>
    <t>183;1166</t>
  </si>
  <si>
    <t>Chr7</t>
  </si>
  <si>
    <t>0.246724890829694;0.330855018587361</t>
  </si>
  <si>
    <t>0.221238938053097;0.224719101123595</t>
  </si>
  <si>
    <t>1.79623457100604;1.89573944864779</t>
  </si>
  <si>
    <t>NA;46</t>
  </si>
  <si>
    <t>Monomorium pharaonis</t>
  </si>
  <si>
    <t>Myrmicinae</t>
  </si>
  <si>
    <t>Wolbachia</t>
  </si>
  <si>
    <t xml:space="preserve">Rickettsiales </t>
  </si>
  <si>
    <t>Alphaproteobacteria</t>
  </si>
  <si>
    <t>NA</t>
  </si>
  <si>
    <t>good</t>
  </si>
  <si>
    <t>Chr7:18023257-18063592</t>
  </si>
  <si>
    <t>GAGA-0245.noAnt</t>
  </si>
  <si>
    <t>Chr7:18043257-18043592</t>
  </si>
  <si>
    <t>CP003884.1;270101;270429;1.035E-41;180;329;73.900;Wolbachia endosymbiont of Drosophila simulans wHa</t>
  </si>
  <si>
    <t>Chr8:9086787-9128500</t>
  </si>
  <si>
    <t>Chr8:9106787-9108500</t>
  </si>
  <si>
    <t>CP003883.1;627991;628677;3.903E-190;672;687;81.800;Wolbachia endosymbiont of Drosophila simulans wNo</t>
  </si>
  <si>
    <t>Chr8</t>
  </si>
  <si>
    <t>Putative_transposase_for_insertion_sequence_element_IS6501</t>
  </si>
  <si>
    <t>CM020807.1:1877397-1918202</t>
  </si>
  <si>
    <t>OUT-0001.noAnt</t>
  </si>
  <si>
    <t>CM020807.1:1897397-1898202</t>
  </si>
  <si>
    <t>AP013028.1;498918;499466;1.139E-156;561;573;81.300;Wolbachia endosymbiont of Cimex lectularius</t>
  </si>
  <si>
    <t>CM020807.1</t>
  </si>
  <si>
    <t>Formica selysi</t>
  </si>
  <si>
    <t>Formicinae</t>
  </si>
  <si>
    <t>CM020807.1:5559930-5600828</t>
  </si>
  <si>
    <t>CM020807.1:5579930-5580828</t>
  </si>
  <si>
    <t>AM999887.1;1111080;1111309;8.619E-43;183;230;77.300;Wolbachia endosymbiont of Culex quinquefasciatus Pel</t>
  </si>
  <si>
    <t>CM020808.1:1356398-1397617</t>
  </si>
  <si>
    <t>CM020808.1:1376398-1377617</t>
  </si>
  <si>
    <t>CP006569.1;2342418;2343522;1.807E-262;913;1105;78.700;Sodalis praecaptivus</t>
  </si>
  <si>
    <t>CM020808.1</t>
  </si>
  <si>
    <t>Sodalis_praecaptivus</t>
  </si>
  <si>
    <t>Enterobacterales</t>
  </si>
  <si>
    <t>Gammaproteobacteria</t>
  </si>
  <si>
    <t>Cyclopropane-fatty-acyl-phospholipid_synthase</t>
  </si>
  <si>
    <t>CM020808.1:146507-187308</t>
  </si>
  <si>
    <t>CM020808.1:166507-166898;CM020808.1:167173-167308</t>
  </si>
  <si>
    <t>166507;167173</t>
  </si>
  <si>
    <t>166898;167308</t>
  </si>
  <si>
    <t>CP002082.1;1009277;1009573;2.072E-44;189;297;74.400;Spiroplasma mirum ATCC 29335;CP010899.1;1145724;1145860;5.764E-35;157;137;85.400;Spiroplasma kunkelii CR2-3x</t>
  </si>
  <si>
    <t>1216;158</t>
  </si>
  <si>
    <t>0.242966751918159;0.22962962962963</t>
  </si>
  <si>
    <t>0.136842105263158;0.032258064516129</t>
  </si>
  <si>
    <t>1.78340491767968;1.77719271097082</t>
  </si>
  <si>
    <t>Spiroplasma_sp.</t>
  </si>
  <si>
    <t>Entoplasmatales</t>
  </si>
  <si>
    <t>Mollicutes</t>
  </si>
  <si>
    <t>CM020810.1:284118-340250</t>
  </si>
  <si>
    <t>CM020810.1:304118-304848;CM020810.1:306868-308835;CM020810.1:311254-313221;CM020810.1:315240-317207;CM020810.1:319227-320250</t>
  </si>
  <si>
    <t>304118;306868;311254;315240;319227</t>
  </si>
  <si>
    <t>304848;308835;313221;317207;320250</t>
  </si>
  <si>
    <t>CP001891.1;2413841;2414525;5.359E-66;260;685;69.300;Klebsiella variicola At-22;AE005674.2;3071974;3072175;8.601E-09;70;202;68.900;Shigella flexneri 2a str. 301</t>
  </si>
  <si>
    <t>37135;72668;75956;80071;41268</t>
  </si>
  <si>
    <t>CM020810.1</t>
  </si>
  <si>
    <t>0.487671232876712;0.474834773767158;0.475343162175902;0.475851550584647;0.466275659824047</t>
  </si>
  <si>
    <t>0.0561797752808989;0.0299785867237687;0.0267379679144385;0.0235042735042735;0.0524109014675052</t>
  </si>
  <si>
    <t>1.99840824347214;1.99778418813898;1.99788478116642;1.99802428689699;1.99577086467428</t>
  </si>
  <si>
    <t>CM020815.1:6421834-6462103</t>
  </si>
  <si>
    <t>CM020815.1:6441834-6442103</t>
  </si>
  <si>
    <t>CP010899.1;510151;510422;1.336E-43;186;272;75.300;Spiroplasma kunkelii CR2-3x</t>
  </si>
  <si>
    <t>CM020815.1</t>
  </si>
  <si>
    <t>Spiroplasma_kunkelii</t>
  </si>
  <si>
    <t>CM020819.1:5822557-5866272</t>
  </si>
  <si>
    <t>CM020819.1:5842557-5843229;CM020819.1:5845600-5846272</t>
  </si>
  <si>
    <t>5842557;5845600</t>
  </si>
  <si>
    <t>5843229;5846272</t>
  </si>
  <si>
    <t>CP011047.1;3411903;3412091;6.912E-17;97;189;72.100;Cronobacter sakazakii;CP001135.1;1778480;1778667;2.071E-27;132;188;75.500;Edwardsiella tarda EIB202</t>
  </si>
  <si>
    <t>8196;8258</t>
  </si>
  <si>
    <t>CM020819.1</t>
  </si>
  <si>
    <t>0.495535714285714;0.49702380952381</t>
  </si>
  <si>
    <t>0.027027027027027;0.0239520958083832</t>
  </si>
  <si>
    <t>1.99896866780138;1.99895541544796</t>
  </si>
  <si>
    <t>Cronobacter_sakazaki</t>
  </si>
  <si>
    <t>CM020829.1:3329325-3369575</t>
  </si>
  <si>
    <t>CM020829.1:3349325-3349575</t>
  </si>
  <si>
    <t>CP010899.1;61831;62080;1.856E-31;146;250;73.000;Spiroplasma kunkelii CR2-3x</t>
  </si>
  <si>
    <t>CM020829.1</t>
  </si>
  <si>
    <t>Ribosomal_RNA_small_subunit_methyltransferase_A</t>
  </si>
  <si>
    <t>CM021181.1:15944575-15992207</t>
  </si>
  <si>
    <t>NCBI-0002.noAnt</t>
  </si>
  <si>
    <t>CM021181.1:15964575-15972207</t>
  </si>
  <si>
    <t>CP001391.1;748613;749034;7.900E-159;569;425;89.800;Wolbachia sp. wRi</t>
  </si>
  <si>
    <t>CM021181.1</t>
  </si>
  <si>
    <t>Solenopsis invicta</t>
  </si>
  <si>
    <t>ankyrin_repeat_protein</t>
  </si>
  <si>
    <t>NCBI-0001.noAnt</t>
  </si>
  <si>
    <t>NC_039507.1</t>
  </si>
  <si>
    <t>NC_039507.1:9131666-9179190</t>
  </si>
  <si>
    <t>NC_039507.1:9151666-9159190</t>
  </si>
  <si>
    <t>CP001391.1;748879;749215;2.312E-74;288;337;79.200;Wolbachia sp. wRi</t>
  </si>
  <si>
    <t>Ooceraea biroi</t>
  </si>
  <si>
    <t>Dorylinae</t>
  </si>
  <si>
    <t>NC_039510.1:8145147-8186527</t>
  </si>
  <si>
    <t>NC_039510.1:8165147-8165207;NC_039510.1:8165957-8166527</t>
  </si>
  <si>
    <t>8165147;8165957</t>
  </si>
  <si>
    <t>8165207;8166527</t>
  </si>
  <si>
    <t>CP006682.1;398618;398679;1.111E-10;77;62;87.000;Spiroplasma apis B31;AP009608.1;484869;485030;4.979E-29;138;163;79.100;Mycoplasma fermentans PG18</t>
  </si>
  <si>
    <t>78;15404</t>
  </si>
  <si>
    <t>NC_039510.1</t>
  </si>
  <si>
    <t>0.283333333333333;0.257894736842105</t>
  </si>
  <si>
    <t>0.411764705882353;0.115646258503401</t>
  </si>
  <si>
    <t>1.82396806275077;1.81695829828811</t>
  </si>
  <si>
    <t>tRNA-specific_2-thiouridylase_MnmA</t>
  </si>
  <si>
    <t>NC_039514.1:14433373-14491566</t>
  </si>
  <si>
    <t>NC_039514.1:14453373-14460770;NC_039514.1:14464149-14471566</t>
  </si>
  <si>
    <t>14453373;14464149</t>
  </si>
  <si>
    <t>14460770;14471566</t>
  </si>
  <si>
    <t>CP001391.1;741821;742948;6.185E-279;967;1128;79.100;Wolbachia sp. wRi;CP001391.1;741774;742632;1.443E-209;737;859;79.300;Wolbachia sp. wRi</t>
  </si>
  <si>
    <t>3489;3762</t>
  </si>
  <si>
    <t>NC_039514.1</t>
  </si>
  <si>
    <t>0.328376368798161;0.327221248483214</t>
  </si>
  <si>
    <t>0.104158089748868;0.0910589204779563</t>
  </si>
  <si>
    <t>1.90287249242036;1.90137906615447</t>
  </si>
  <si>
    <t>NC_039514.1:3167867-3267060</t>
  </si>
  <si>
    <t>NC_039514.1:3187867-3188331;NC_039514.1:3191189-3192625;NC_039514.1:3195002-3197972;NC_039514.1:3213125-3217991;NC_039514.1:3219002-3220515;NC_039514.1:3240338-3242874;NC_039514.1:3243005-3247060</t>
  </si>
  <si>
    <t>3187867;3191189;3195002;3213125;3219002;3240338;3243005</t>
  </si>
  <si>
    <t>3188331;3192625;3197972;3217991;3220515;3242874;3247060</t>
  </si>
  <si>
    <t>CP001391.1;741737;742203;2.068E-95;358;467;77.100;Wolbachia sp. wRi;CP001391.1;742364;743676;0.000E+00;1080;1313;78.300;Wolbachia sp. wRi;CP001391.1;746246;748232;0.000E+00;1403;1995;75.500;Wolbachia sp. wRi;CP001391.1;741727;743614;0.000E+00;1528;1888;78.100;Wolbachia sp. wRi;CP001391.1;747691;749208;0.000E+00;1370;1518;80.000;Wolbachia sp. wRi;CP001391.1;741821;743540;7.926E-237;827;1720;73.000;Wolbachia sp. wRi;CP001391.1;744582;746449;7.154E-224;784;1868;71.800;Wolbachia sp. wRi</t>
  </si>
  <si>
    <t>153;552;642;1902;316;1252;758</t>
  </si>
  <si>
    <t>0.310344827586207;0.331476323119777;0.291245791245791;0.342581175503494;0.282881692002644;0.350946372239748;0.327003699136868</t>
  </si>
  <si>
    <t>0.138888888888889;0.121848739495798;0.0936416184971098;0.126574685062987;0.0654205607476635;0.11685393258427;0.0784313725490196</t>
  </si>
  <si>
    <t>1.87892301798481;1.90197728171205;1.86273157545059;1.91597503225653;1.85202682148105;1.92519339513838;1.900485614807</t>
  </si>
  <si>
    <t>NC_039514.1:320615-367432</t>
  </si>
  <si>
    <t>NC_039514.1:340615-347432</t>
  </si>
  <si>
    <t>CP001391.1;747323;749207;0.000E+00;1392;1885;76.200;Wolbachia sp. wRi</t>
  </si>
  <si>
    <t>NC_039514.1:3294067-3341474</t>
  </si>
  <si>
    <t>NC_039514.1:3314067-3321474</t>
  </si>
  <si>
    <t>CP001391.1;741821;743252;0.000E+00;1214;1435;79.000;Wolbachia sp. wRi</t>
  </si>
  <si>
    <t>NC_039516.1:720424-767898</t>
  </si>
  <si>
    <t>NC_039516.1:740424-747898</t>
  </si>
  <si>
    <t>CP001391.1;741726;742799;4.257E-237;828;1077;77.000;Wolbachia sp. wRi</t>
  </si>
  <si>
    <t>NC_039516.1</t>
  </si>
  <si>
    <t>NC_039517.1</t>
  </si>
  <si>
    <t>NC_039517.1:1464750-1520564</t>
  </si>
  <si>
    <t>NC_039517.1:1484750-1484861;NC_039517.1:1485784-1485958;NC_039517.1:1486145-1486238;NC_039517.1:1491073-1491202;NC_039517.1:1491825-1492416;NC_039517.1:1495746-1495826;NC_039517.1:1496007-1496181;NC_039517.1:1496366-1496459;NC_039517.1:1499659-1499788;NC_039517.1:1500005-1500564</t>
  </si>
  <si>
    <t>1484750;1485784;1486145;1491073;1491825;1495746;1496007;1496366;1499659;1500005</t>
  </si>
  <si>
    <t>1484861;1485958;1486238;1491202;1492416;1495826;1496181;1496459;1499788;1500564</t>
  </si>
  <si>
    <t>AP013028.1;624127;624238;2.068E-10;76;112;76.100;Wolbachia endosymbiont of Cimex lectularius;CP001391.1;1115674;1115839;7.180E-44;187;166;84.900;Wolbachia sp. wRi;CP001391.1;201197;201291;2.482E-09;72;95;78.100;Wolbachia sp. wRi;CP003884.1;472061;472185;1.335E-26;130;131;83.900;Wolbachia endosymbiont of Drosophila simulans wHa;AM999887.1;1094424;1094986;2.486E-77;298;563;71.900;Wolbachia endosymbiont of Culex quinquefasciatus Pel;AP013028.1;624127;624207;8.601E-09;70;81;79.000;Wolbachia endosymbiont of Cimex lectularius;CP001391.1;1039703;1039869;2.072E-44;189;167;85.000;Wolbachia sp. wRi;CP003884.1;472061;472186;4.627E-26;128;131;84.000;Wolbachia endosymbiont of Drosophila simulans wHa;AM999887.1;90001;90548;1.725E-79;305;549;72.400;Wolbachia endosymbiont of Culex quinquefasciatus Pel</t>
  </si>
  <si>
    <t>399;520;73;262;859;448;129;1342</t>
  </si>
  <si>
    <t>0.45045045045045;0.333333333333333;0.279569892473118;0.27906976744186;0.306260575296108;0.5;0.327586206896552;0.294573643410853;0.305903398926655</t>
  </si>
  <si>
    <t>0.4;0.275862068965517;0.230769230769231;0.166666666666667;0.0607734806629834;0.35;0.298245614035088;0.153846153846154;0.105263157894737;0.087719298245614</t>
  </si>
  <si>
    <t>1.93932516349019;1.89746914661057;1.75718548986642;1.8470582756235;1.88494170859678;1.95486806126558;1.88936135841275;1.76323037384207;1.87164429861318;1.88443783908877</t>
  </si>
  <si>
    <t>NW_020229769.1:83912-125724</t>
  </si>
  <si>
    <t>NCBI-0005.noAnt</t>
  </si>
  <si>
    <t>NW_020229769.1:103912-105255;NW_020229769.1:105418-105724</t>
  </si>
  <si>
    <t>103912;105418</t>
  </si>
  <si>
    <t>105255;105724</t>
  </si>
  <si>
    <t>CP001668.1;276469;277784;3.688E-136;493;1316;68.900;Mycoplasma mycoides subsp. capri str. GM12;CP002082.1;348625;348826;4.979E-29;138;202;75.700;Spiroplasma mirum ATCC 29335</t>
  </si>
  <si>
    <t>4120;429</t>
  </si>
  <si>
    <t>NW_020229769.1</t>
  </si>
  <si>
    <t>0.263588979895756;0.218954248366013</t>
  </si>
  <si>
    <t>0.27683615819209;0.283582089552239</t>
  </si>
  <si>
    <t>1.8118002842284;1.74457678773816</t>
  </si>
  <si>
    <t>Camponotus floridanus</t>
  </si>
  <si>
    <t>N-acetylmuramic_acid_6-phosphate_etherase</t>
  </si>
  <si>
    <t>Scaffold1:10039409-10121429</t>
  </si>
  <si>
    <t>GAGA-0087.euk</t>
  </si>
  <si>
    <t>Scaffold1:10059409-10059500;Scaffold1:10061357-10062223;Scaffold1:10066041-10066985;Scaffold1:10067232-10068042;Scaffold1:10098587-10099953;Scaffold1:10101187-10101429</t>
  </si>
  <si>
    <t>10059409;10061357;10066041;10067232;10098587;10101187</t>
  </si>
  <si>
    <t>10059500;10062223;10066985;10068042;10099953;10101429</t>
  </si>
  <si>
    <t>CP001391.1;741288;741380;5.162E-22;114;93;87.000;Wolbachia sp. wRi;CP001391.1;737727;738591;1.973E-153;551;868;73.900;Wolbachia sp. wRi;CP001391.1;740026;740793;1.766E-157;564;768;76.400;Wolbachia sp. wRi;CP001391.1;737674;738533;2.831E-168;600;860;75.600;Wolbachia sp. wRi;CP001391.1;740001;741380;0.000E+00;1258;1380;80.100;Wolbachia sp. wRi;CP001391.1;738257;738500;1.242E-57;233;244;81.100;Wolbachia sp. wRi</t>
  </si>
  <si>
    <t>115;552;364;212;766;55</t>
  </si>
  <si>
    <t>Scaffold1</t>
  </si>
  <si>
    <t>0.373626373626374;0.301385681293303;0.353813559322034;0.303703703703704;0.346998535871157;0.326446280991736</t>
  </si>
  <si>
    <t>0.176470588235294;0.233716475095785;0.167664670658683;0.252032520325203;0.147679324894515;0.0886075949367089</t>
  </si>
  <si>
    <t>1.94483950302434;1.87026377328076;1.92800768865379;1.86864424258864;1.92415253502104;1.90938472852893</t>
  </si>
  <si>
    <t>Myrmica scabrinodis</t>
  </si>
  <si>
    <t>Scaffold1:1010986-1052334</t>
  </si>
  <si>
    <t>GAGA-0288.euk</t>
  </si>
  <si>
    <t>Scaffold1:1032041-1032334</t>
  </si>
  <si>
    <t>CP002082.1;504977;505150;1.386E-36;163;174;81.400;Spiroplasma mirum ATCC 29335</t>
  </si>
  <si>
    <t>Temnothorax unifasciatus</t>
  </si>
  <si>
    <t>Spiroplasma_mirum_AT</t>
  </si>
  <si>
    <t>Scaffold1:10319609-10363286</t>
  </si>
  <si>
    <t>Scaffold1:10339609-10339982;Scaffold1:10341261-10341499;Scaffold1:10342510-10343286</t>
  </si>
  <si>
    <t>10339609;10341261;10342510</t>
  </si>
  <si>
    <t>10339982;10341499;10343286</t>
  </si>
  <si>
    <t>CP001391.1;741000;741380;2.387E-118;434;381;85.300;Wolbachia sp. wRi;CP001391.1;740743;740982;5.765E-69;270;240;85.000;Wolbachia sp. wRi;CP001391.1;737674;738460;3.043E-171;610;787;77.000;Wolbachia sp. wRi</t>
  </si>
  <si>
    <t>235;271;296</t>
  </si>
  <si>
    <t>0.324396782841823;0.394957983193277;0.291237113402062</t>
  </si>
  <si>
    <t>0.0909090909090909;0.170212765957447;0.221238938053097</t>
  </si>
  <si>
    <t>1.89928260958797;1.95963007008451;1.85861987205452</t>
  </si>
  <si>
    <t>13;14</t>
  </si>
  <si>
    <t>Scaffold1:12124139-12164279</t>
  </si>
  <si>
    <t>GAGA-0229.euk</t>
  </si>
  <si>
    <t>Scaffold1:12144139-12144279</t>
  </si>
  <si>
    <t>CP003884.1;290934;291075;5.166E-39;171;142;86.600;Wolbachia endosymbiont of Drosophila simulans wHa</t>
  </si>
  <si>
    <t>Cephalotes cf. minutus</t>
  </si>
  <si>
    <t>GAGA-0401.euk</t>
  </si>
  <si>
    <t>Scaffold1:153150-193918</t>
  </si>
  <si>
    <t>OUT-0002.noAnt</t>
  </si>
  <si>
    <t>Scaffold1:173150-173506;Scaffold1:173783-173918</t>
  </si>
  <si>
    <t>173150;173783</t>
  </si>
  <si>
    <t>173506;173918</t>
  </si>
  <si>
    <t>CP002082.1;506659;507026;2.581E-53;218;368;73.900;Spiroplasma mirum ATCC 29335;CP010899.1;1145724;1145859;6.431E-31;144;137;84.700;Spiroplasma kunkelii CR2-3x</t>
  </si>
  <si>
    <t>353;145</t>
  </si>
  <si>
    <t>0.23876404494382;0.222222222222222</t>
  </si>
  <si>
    <t>0.152941176470588;0</t>
  </si>
  <si>
    <t>1.78173323567236;1.76415361702534</t>
  </si>
  <si>
    <t>Formica cinerea</t>
  </si>
  <si>
    <t>Scaffold1:16519177-16565088</t>
  </si>
  <si>
    <t>GAGA-0024.euk</t>
  </si>
  <si>
    <t>Scaffold1:16539177-16539735;Scaffold1:16540556-16541262;Scaffold1:16542001-16542507;Scaffold1:16543501-16543867;Scaffold1:16545001-16545088</t>
  </si>
  <si>
    <t>16539177;16540556;16542001;16543501;16545001</t>
  </si>
  <si>
    <t>16539735;16541262;16542507;16543867;16545088</t>
  </si>
  <si>
    <t>CP001391.1;737673;738006;2.399E-50;208;334;74.300;Wolbachia sp. wRi;CP001391.1;740001;740532;1.477E-141;511;532;81.300;Wolbachia sp. wRi;CP001391.1;740030;740537;4.131E-115;423;508;78.500;Wolbachia sp. wRi;CP001391.1;740702;741069;3.855E-78;301;368;78.300;Wolbachia sp. wRi;CP001391.1;741350;741441;3.451E-14;88;92;81.500;Wolbachia sp. wRi</t>
  </si>
  <si>
    <t>611;655;424;302;89</t>
  </si>
  <si>
    <t>0.301075268817204;0.355524079320113;0.355731225296443;0.35792349726776;0.28735632183908</t>
  </si>
  <si>
    <t>0.273809523809524;0.171314741035857;0.211111111111111;0.145038167938931;0.36</t>
  </si>
  <si>
    <t>1.86227250857529;1.92889348862503;1.92460048113687;1.93481608047528;1.83780511027123</t>
  </si>
  <si>
    <t>Lasius flavus</t>
  </si>
  <si>
    <t>Scaffold1:1765775-1806661</t>
  </si>
  <si>
    <t>Scaffold1:1785775-1786661</t>
  </si>
  <si>
    <t>CP001391.1;737727;738608;3.400E-167;596;888;75.300;Wolbachia sp. wRi</t>
  </si>
  <si>
    <t>Myrmica urbanii</t>
  </si>
  <si>
    <t>Scaffold1:17681654-17722504</t>
  </si>
  <si>
    <t>GAGA-0306.euk</t>
  </si>
  <si>
    <t>Scaffold1:17701654-17702504</t>
  </si>
  <si>
    <t>AM999887.1;1043416;1043737;2.471E-128;467;324;92.200;Wolbachia endosymbiont of Culex quinquefasciatus Pel</t>
  </si>
  <si>
    <t>Gnamptogenys bicolor</t>
  </si>
  <si>
    <t>Ectatomminae</t>
  </si>
  <si>
    <t>Scaffold1:1828750-1869914</t>
  </si>
  <si>
    <t>GAGA-0223.euk</t>
  </si>
  <si>
    <t>Scaffold1:1848750-1849431;Scaffold1:1849807-1849914</t>
  </si>
  <si>
    <t>1848750;1849807</t>
  </si>
  <si>
    <t>1849431;1849914</t>
  </si>
  <si>
    <t>CP001391.1;1355365;1356031;1.230E-142;515;667;77.300;Wolbachia sp. wRi;AM999887.1;1383150;1383257;5.162E-22;114;108;83.300;Wolbachia endosymbiont of Culex quinquefasciatus Pel</t>
  </si>
  <si>
    <t>1072;826</t>
  </si>
  <si>
    <t>0.374449339207048;0.271028037383178</t>
  </si>
  <si>
    <t>0.192156862745098;0.241379310344828</t>
  </si>
  <si>
    <t>1.92798294965361;1.77187169812099</t>
  </si>
  <si>
    <t>Temnothorax longispinosus</t>
  </si>
  <si>
    <t>Lysozyme_M1</t>
  </si>
  <si>
    <t>Scaffold1:23828817-23937895</t>
  </si>
  <si>
    <t>GAGA-0463.euk</t>
  </si>
  <si>
    <t>Scaffold1:23848817-23852000;Scaffold1:23853001-23856224;Scaffold1:23856868-23857406;Scaffold1:23868002-23874699;Scaffold1:23889060-23895464;Scaffold1:23895599-23896066;Scaffold1:23896722-23896874;Scaffold1:23897541-23897638;Scaffold1:23898272-23898427;Scaffold1:23909567-23913457;Scaffold1:23914083-23917097;Scaffold1:23917428-23917895</t>
  </si>
  <si>
    <t>23848817;23853001;23856868;23868002;23889060;23895599;23896722;23897541;23898272;23909567;23914083;23917428</t>
  </si>
  <si>
    <t>23852000;23856224;23857406;23874699;23895464;23896066;23896874;23897638;23898427;23913457;23917097;23917895</t>
  </si>
  <si>
    <t>CP001391.1;747573;749264;0.000E+00;1617;1692;81.600;Wolbachia sp. wRi;CP001391.1;742995;744978;0.000E+00;1934;1999;81.600;Wolbachia sp. wRi;AP013028.1;764148;764668;2.219E-115;424;530;78.500;Wolbachia endosymbiont of Cimex lectularius;CP001391.1;746445;748435;0.000E+00;2022;2000;82.500;Wolbachia sp. wRi;CP001391.1;746193;748122;0.000E+00;1931;1942;82.300;Wolbachia sp. wRi;HE660029.1;154637;155133;1.857E-65;259;497;72.400;Wolbachia endosymbiont of Onchocerca ochengi;AP013028.1;763594;763745;9.972E-32;147;153;81.600;Wolbachia endosymbiont of Cimex lectularius;CP006917.1;538997;539088;1.334E-09;73;99;75.700;Ehrlichia muris AS145;AP013028.1;764526;764680;5.977E-28;134;156;79.400;Wolbachia endosymbiont of Cimex lectularius;CP001391.1;748145;749073;4.598E-284;984;932;83.500;Wolbachia sp. wRi;CP001391.1;743843;744749;3.073E-232;812;919;79.600;Wolbachia sp. wRi;AP013028.1;762510;762979;1.154E-71;279;470;72.700;Wolbachia endosymbiont of Cimex lectularius</t>
  </si>
  <si>
    <t>162;253;1827;808;671;291;365;74;659;406;435;2418</t>
  </si>
  <si>
    <t>0.295947219604147;0.326093701520323;0.286245353159851;0.327758697924444;0.330886945658963;0.308351177730193;0.342105263157895;0.237113402061856;0.27741935483871;0.31413881748072;0.334107498341075;0.314775160599572</t>
  </si>
  <si>
    <t>0.106157112526539;0.170313986679353;0.181818181818182;0.14624145785877;0.159037281736668;0.0277777777777778;0.230769230769231;0.391304347826087;0.0697674418604651;0.111292962356792;0.159880834160874;0.00680272108843537</t>
  </si>
  <si>
    <t>1.86865001156641;1.89956392312112;1.85582591688465;1.90096122993073;1.90527654370538;1.88521967208507;1.9133680614703;1.76330424929078;1.82681504197022;1.88930464635675;1.90672298932331;1.87610721165811</t>
  </si>
  <si>
    <t>Formicoxenus nitidulus</t>
  </si>
  <si>
    <t>many</t>
  </si>
  <si>
    <t>Phosphocholine_transferase_AnkX</t>
  </si>
  <si>
    <t>Scaffold1:24235586-24286521</t>
  </si>
  <si>
    <t>Scaffold1:24255586-24256096;Scaffold1:24256358-24256695;Scaffold1:24257394-24257946;Scaffold1:24259005-24266521</t>
  </si>
  <si>
    <t>24255586;24256358;24257394;24259005</t>
  </si>
  <si>
    <t>24256096;24256695;24257946;24266521</t>
  </si>
  <si>
    <t>AM999887.1;1146362;1146871;1.153E-88;336;511;75.100;Wolbachia endosymbiont of Culex quinquefasciatus Pel;AP013028.1;763739;764082;4.150E-64;254;344;76.400;Wolbachia endosymbiont of Cimex lectularius;AM999887.1;1147924;1148340;3.857E-61;244;417;73.600;Wolbachia endosymbiont of Culex quinquefasciatus Pel;CP001391.1;741736;742742;2.301E-281;975;1007;81.400;Wolbachia sp. wRi</t>
  </si>
  <si>
    <t>430;226;810;819</t>
  </si>
  <si>
    <t>0.282352941176471;0.302670623145401;0.318840579710145;0.3247738158595</t>
  </si>
  <si>
    <t>0.111111111111111;0.196078431372549;0.0795454545454545;0.146251536255633</t>
  </si>
  <si>
    <t>1.8526354262832;1.86488272076639;1.88036005607347;1.89871558557534</t>
  </si>
  <si>
    <t>GAGA-0221.euk</t>
  </si>
  <si>
    <t>Scaffold1:28837869-28879299</t>
  </si>
  <si>
    <t>GAGA-0187.euk</t>
  </si>
  <si>
    <t>Scaffold1:28857869-28858869</t>
  </si>
  <si>
    <t>AM999887.1;313362;314365;1.643E-154;554;1004;72.500;Wolbachia endosymbiont of Culex quinquefasciatus Pel</t>
  </si>
  <si>
    <t>Plagiolepsis pygmaea</t>
  </si>
  <si>
    <t>Scaffold1:3555968-3599556</t>
  </si>
  <si>
    <t>Scaffold1:3575968-3576910;Scaffold1:3577317-3577955;Scaffold1:3579244-3579556</t>
  </si>
  <si>
    <t>3575968;3577317;3579244</t>
  </si>
  <si>
    <t>3576910;3577955;3579556</t>
  </si>
  <si>
    <t>CP001391.1;737674;738187;4.278E-125;457;514;79.900;Wolbachia sp. wRi;CP001391.1;740001;740148;1.491E-39;173;148;85.800;Wolbachia sp. wRi;CP001391.1;741067;741380;1.153E-88;336;314;83.700;Wolbachia sp. wRi</t>
  </si>
  <si>
    <t>404;490;111</t>
  </si>
  <si>
    <t>0.320594479830149;0.338557993730408;0.330128205128205</t>
  </si>
  <si>
    <t>0.198675496688742;0.101851851851852;0.029126213592233</t>
  </si>
  <si>
    <t>1.8930781231627;1.91418039112963;1.91085626377633</t>
  </si>
  <si>
    <t>Scaffold1:4999034-5040999</t>
  </si>
  <si>
    <t>Scaffold1:5019034-5019996;Scaffold1:5020349-5020999</t>
  </si>
  <si>
    <t>5019034;5020349</t>
  </si>
  <si>
    <t>5019996;5020999</t>
  </si>
  <si>
    <t>CP001391.1;737674;738149;3.700E-119;437;476;80.400;Wolbachia sp. wRi;CP001391.1;740007;740667;7.104E-146;526;661;77.700;Wolbachia sp. wRi</t>
  </si>
  <si>
    <t>484;70</t>
  </si>
  <si>
    <t>0.322245322245322;0.356923076923077</t>
  </si>
  <si>
    <t>0.232258064516129;0.0948275862068965</t>
  </si>
  <si>
    <t>1.89149979852476;1.93263125077565</t>
  </si>
  <si>
    <t>Scaffold1:5165728-5206197</t>
  </si>
  <si>
    <t>GAGA-0346.noAnt</t>
  </si>
  <si>
    <t>Scaffold1:5185728-5186197</t>
  </si>
  <si>
    <t>CP012914.1;1613365;1613835;8.938E-36;160;471;68.600;Azospirillum brasilense</t>
  </si>
  <si>
    <t>Megalomyrmex milenae</t>
  </si>
  <si>
    <t>Azospirillium_brasilense</t>
  </si>
  <si>
    <t xml:space="preserve">Rhodospirillales </t>
  </si>
  <si>
    <t>Granaticin_polyketide_putative_beta-ketoacyl_synthase_1</t>
  </si>
  <si>
    <t>Scaffold1:5302877-5343044</t>
  </si>
  <si>
    <t>GAGA-0020.euk</t>
  </si>
  <si>
    <t>Scaffold1:5322877-5323044</t>
  </si>
  <si>
    <t>CP003884.1;838482;838648;6.431E-31;144;168;79.500;Wolbachia endosymbiont of Drosophila simulans wHa</t>
  </si>
  <si>
    <t>Lasius umbratus</t>
  </si>
  <si>
    <t>Scaffold1:6108936-6173212</t>
  </si>
  <si>
    <t>Scaffold1:6128936-6129499;Scaffold1:6131076-6131822;Scaffold1:6149907-6150759;Scaffold1:6152044-6152809;Scaffold1:6153001-6153212</t>
  </si>
  <si>
    <t>6128936;6131076;6149907;6152044;6153001</t>
  </si>
  <si>
    <t>6129499;6131822;6150759;6152809;6153212</t>
  </si>
  <si>
    <t>CP001391.1;740813;741380;3.145E-181;643;568;85.100;Wolbachia sp. wRi;CP001391.1;737727;738498;4.717E-172;612;772;77.300;Wolbachia sp. wRi;CP001391.1;737674;738266;2.213E-132;481;593;77.700;Wolbachia sp. wRi;CP001391.1;740007;740761;6.120E-157;562;767;76.400;Wolbachia sp. wRi;CP001391.1;741162;741380;2.149E-71;278;219;88.100;Wolbachia sp. wRi</t>
  </si>
  <si>
    <t>358;338;735;92;279</t>
  </si>
  <si>
    <t>0.373001776198934;0.294906166219839;0.301643192488263;0.354248366013072;0.350710900473934</t>
  </si>
  <si>
    <t>0.104761904761905;0.227272727272727;0.237354085603113;0.0996309963099631;0.027027027027027</t>
  </si>
  <si>
    <t>1.94693471045566;1.86150577975755;1.86936376840946;1.93305603697953;1.93249379363126</t>
  </si>
  <si>
    <t>Scaffold1:6671443-6711643</t>
  </si>
  <si>
    <t>GAGA-0503.euk</t>
  </si>
  <si>
    <t>Scaffold1:6691443-6691643</t>
  </si>
  <si>
    <t>CP006604.1;651172;651373;2.486E-26;129;202;74.700;Candidatus Liberibacter americanus str. Sao Paulo</t>
  </si>
  <si>
    <t>Oxyopomyrmex saulcyi</t>
  </si>
  <si>
    <t>Candidatus_Liberibac..</t>
  </si>
  <si>
    <t>Hyphomicrobiales</t>
  </si>
  <si>
    <t>NADH-quinone_oxidoreductase_subunit_I_1</t>
  </si>
  <si>
    <t>Scaffold1:7470670-7511775</t>
  </si>
  <si>
    <t>GAGA-0360.euk</t>
  </si>
  <si>
    <t>Scaffold1:7490670-7491775</t>
  </si>
  <si>
    <t>CP006569.1;583698;584535;1.539E-117;431;838;71.600;Sodalis praecaptivus</t>
  </si>
  <si>
    <t>Colobopsis minus</t>
  </si>
  <si>
    <t>Scaffold1:7929710-7996999</t>
  </si>
  <si>
    <t>Scaffold1:7949710-7950091;Scaffold1:7951835-7952322;Scaffold1:7969970-7970801;Scaffold1:7971425-7972320;Scaffold1:7975130-7975780;Scaffold1:7976486-7976999</t>
  </si>
  <si>
    <t>7949710;7951835;7969970;7971425;7975130;7976486</t>
  </si>
  <si>
    <t>7950091;7952322;7970801;7972320;7975780;7976999</t>
  </si>
  <si>
    <t>CP001391.1;740992;741380;1.843E-133;484;389;87.600;Wolbachia sp. wRi;CP001391.1;737674;738171;4.946E-131;476;498;81.300;Wolbachia sp. wRi;CP001391.1;737675;738509;3.777E-180;639;835;77.200;Wolbachia sp. wRi;CP001391.1;740481;741380;8.171E-247;861;900;81.000;Wolbachia sp. wRi;CP001391.1;740007;740667;1.981E-136;494;661;76.700;Wolbachia sp. wRi;CP001391.1;737674;738191;3.313E-123;450;518;79.200;Wolbachia sp. wRi</t>
  </si>
  <si>
    <t>257;477;125;547;70;451</t>
  </si>
  <si>
    <t>0.338582677165354;0.285420944558522;0.293622141997593;0.350837988826816;0.350769230769231;0.288499025341131</t>
  </si>
  <si>
    <t>0.10077519379845;0.323741007194245;0.237704918032787;0.159235668789809;0.087719298245614;0.351351351351351</t>
  </si>
  <si>
    <t>1.91733040422186;1.8346016438147;1.86084392377738;1.92720269311298;1.92976038824119;1.83465667707369</t>
  </si>
  <si>
    <t>Scaffold1:817744-857938</t>
  </si>
  <si>
    <t>GAGA-0363.euk</t>
  </si>
  <si>
    <t>Scaffold1:837744-837938</t>
  </si>
  <si>
    <t>CP008985.1;530509;530700;2.071E-27;132;192;75.500;Candidatus Baumannia cicadellinicola</t>
  </si>
  <si>
    <t>Iridomyrmex anceps</t>
  </si>
  <si>
    <t>Dolichoderinae</t>
  </si>
  <si>
    <t>Baumannia_cicadellin</t>
  </si>
  <si>
    <t>Probable_ATP-dependent_transporter_SufC</t>
  </si>
  <si>
    <t>Scaffold1:9266514-9307847</t>
  </si>
  <si>
    <t>Scaffold1:9286514-9286873;Scaffold1:9287335-9287847</t>
  </si>
  <si>
    <t>9286514;9287335</t>
  </si>
  <si>
    <t>9286873;9287847</t>
  </si>
  <si>
    <t>CP001391.1;741032;741380;2.772E-90;341;361;81.400;Wolbachia sp. wRi;CP001391.1;737674;738191;3.430E-133;483;518;80.700;Wolbachia sp. wRi</t>
  </si>
  <si>
    <t>511;84</t>
  </si>
  <si>
    <t>0.337047353760446;0.28125</t>
  </si>
  <si>
    <t>0.00826446280991736;0.347222222222222</t>
  </si>
  <si>
    <t>1.91622999129697;1.82332582367905</t>
  </si>
  <si>
    <t>Scaffold1:9593352-9633563</t>
  </si>
  <si>
    <t>GAGA-0532.euk</t>
  </si>
  <si>
    <t>Scaffold1:9613352-9613563</t>
  </si>
  <si>
    <t>CP003884.1;841434;841648;5.166E-39;171;215;77.600;Wolbachia endosymbiont of Drosophila simulans wHa</t>
  </si>
  <si>
    <t>Lasius alienus</t>
  </si>
  <si>
    <t>Scaffold1:9609060-9650376</t>
  </si>
  <si>
    <t>Scaffold1:9629060-9629568;Scaffold1:9630015-9630376</t>
  </si>
  <si>
    <t>9629060;9630015</t>
  </si>
  <si>
    <t>9629568;9630376</t>
  </si>
  <si>
    <t>CP001391.1;737674;738189;3.430E-133;483;516;80.800;Wolbachia sp. wRi;CP001391.1;741021;741380;2.304E-108;401;363;84.600;Wolbachia sp. wRi</t>
  </si>
  <si>
    <t>85;545</t>
  </si>
  <si>
    <t>0.281496062992126;0.340720221606648</t>
  </si>
  <si>
    <t>0.328671328671329;0.0569105691056911</t>
  </si>
  <si>
    <t>1.8285796188943;1.91811223231418</t>
  </si>
  <si>
    <t>Scaffold1:9700890-9745103</t>
  </si>
  <si>
    <t>Scaffold1:9720890-9721774;Scaffold1:9723045-9723777;Scaffold1:9724128-9725103</t>
  </si>
  <si>
    <t>9720890;9723045;9724128</t>
  </si>
  <si>
    <t>9721774;9723777;9725103</t>
  </si>
  <si>
    <t>CP001391.1;737727;738603;6.579E-160;572;886;74.800;Wolbachia sp. wRi;CP001391.1;740026;740765;7.350E-156;559;740;76.800;Wolbachia sp. wRi;CP001391.1;737777;738658;1.678E-198;700;882;77.700;Wolbachia sp. wRi</t>
  </si>
  <si>
    <t>573;112;464</t>
  </si>
  <si>
    <t>0.299773755656109;0.35792349726776;0.324102564102564</t>
  </si>
  <si>
    <t>0.222641509433962;0.099236641221374;0.221518987341772</t>
  </si>
  <si>
    <t>1.86924358251418;1.93536829328428;1.89551060973272</t>
  </si>
  <si>
    <t>Scaffold1:9828465-9868878</t>
  </si>
  <si>
    <t>GAGA-0328.euk</t>
  </si>
  <si>
    <t>Scaffold1:9848465-9848878</t>
  </si>
  <si>
    <t>AM999887.1;1088034;1088301;2.880E-49;205;268;77.600;Wolbachia endosymbiont of Culex quinquefasciatus Pel</t>
  </si>
  <si>
    <t>Carebara diversa</t>
  </si>
  <si>
    <t>Transposase_for_insertion_sequence_element_ISRM3</t>
  </si>
  <si>
    <t>Scaffold1:9965378-10019194</t>
  </si>
  <si>
    <t>Scaffold1:9985378-9985977;Scaffold1:9987003-9987294;Scaffold1:9996278-9996500;Scaffold1:9998424-9999194</t>
  </si>
  <si>
    <t>9985378;9987003;9996278;9998424</t>
  </si>
  <si>
    <t>9985977;9987294;9996500;9999194</t>
  </si>
  <si>
    <t>CP001391.1;740777;741380;1.454E-192;681;604;85.000;Wolbachia sp. wRi;CP001391.1;738325;738617;2.775E-73;285;293;81.500;Wolbachia sp. wRi;CP001391.1;741151;741380;1.113E-78;302;230;89.100;Wolbachia sp. wRi;CP001391.1;737727;738498;3.400E-167;596;772;76.600;Wolbachia sp. wRi</t>
  </si>
  <si>
    <t>389;52;303;597</t>
  </si>
  <si>
    <t>0.367278797996661;0.367697594501718;0.364864864864865;0.303896103896104</t>
  </si>
  <si>
    <t>0.118181818181818;0.252336448598131;0.0617283950617284;0.188034188034188</t>
  </si>
  <si>
    <t>1.94316883638167;1.92917213151395;1.94285267341493;1.87511811565484</t>
  </si>
  <si>
    <t>GAGA-0114.euk</t>
  </si>
  <si>
    <t>Scaffold10</t>
  </si>
  <si>
    <t>Scaffold10:12014628-12055035</t>
  </si>
  <si>
    <t>GAGA-0177.euk</t>
  </si>
  <si>
    <t>Scaffold10:12034628-12035035</t>
  </si>
  <si>
    <t>AP013028.1;379582;379996;2.312E-40;175;415;70.000;Wolbachia endosymbiont of Cimex lectularius</t>
  </si>
  <si>
    <t>Lasius niger</t>
  </si>
  <si>
    <t>Ribonuclease_3</t>
  </si>
  <si>
    <t>GAGA-0512.noAnt</t>
  </si>
  <si>
    <t>GAGA-0353.euk</t>
  </si>
  <si>
    <t>Scaffold10:2098171-2138355</t>
  </si>
  <si>
    <t>GAGA-0223.noAnt</t>
  </si>
  <si>
    <t>Scaffold10:2118171-2118355</t>
  </si>
  <si>
    <t>HE983995.1;647788;647972;1.073E-34;156;186;79.000;Cardinium endosymbiont cEper1 of Encarsia pergandiella</t>
  </si>
  <si>
    <t>Cardinium_endosymbiont</t>
  </si>
  <si>
    <t>Sphingobacteriales</t>
  </si>
  <si>
    <t>Sphingobacteriia</t>
  </si>
  <si>
    <t>Scaffold10:2129895-2176312</t>
  </si>
  <si>
    <t>GAGA-0224.euk</t>
  </si>
  <si>
    <t>Scaffold10:2149895-2150361;Scaffold10:2152886-2153084;Scaffold10:2155082-2156312</t>
  </si>
  <si>
    <t>2149895;2152886;2155082</t>
  </si>
  <si>
    <t>2150361;2153084;2156312</t>
  </si>
  <si>
    <t>CP001391.1;721530;721854;1.853E-99;371;325;85.500;Wolbachia sp. wRi;CP003884.1;74408;74616;4.621E-09;71;209;68.500;Wolbachia endosymbiont of Drosophila simulans wHa;CP003883.1;1194263;1194834;1.427E-131;478;589;78.200;Wolbachia endosymbiont of Drosophila simulans wNo</t>
  </si>
  <si>
    <t>672;72;3345</t>
  </si>
  <si>
    <t>0.300429184549356;0.277777777777778;0.32520325203252</t>
  </si>
  <si>
    <t>0.285714285714286;0.127272727272727;0.26</t>
  </si>
  <si>
    <t>1.84996489969434;1.84177041598474;1.88078068831002</t>
  </si>
  <si>
    <t xml:space="preserve">Temnothorax americanus </t>
  </si>
  <si>
    <t>Scaffold10:2269505-2309724</t>
  </si>
  <si>
    <t>GAGA-0491.euk</t>
  </si>
  <si>
    <t>Scaffold10:2289505-2289724</t>
  </si>
  <si>
    <t>CP003884.1;841434;841648;6.673E-41;177;220;79.400;Wolbachia endosymbiont of Drosophila simulans wHa</t>
  </si>
  <si>
    <t>Formica fusca (European)</t>
  </si>
  <si>
    <t>Scaffold10:3426272-3466687</t>
  </si>
  <si>
    <t>Scaffold10:3446272-3446687</t>
  </si>
  <si>
    <t>CP001277.1;1913986;1914241;2.486E-26;129;256;71.800;Candidatus Hamiltonella defensa 5AT (Acyrthosiphon pisum)</t>
  </si>
  <si>
    <t>Candidatus_Hamiltone</t>
  </si>
  <si>
    <t>Chaperone_protein_HtpG</t>
  </si>
  <si>
    <t>Scaffold10:4089459-4130669</t>
  </si>
  <si>
    <t>GAGA-0502.noAnt</t>
  </si>
  <si>
    <t>Scaffold10:4109459-4110669</t>
  </si>
  <si>
    <t>CP006569.1;2342418;2343469;3.806E-241;842;1052;77.900;Sodalis praecaptivus</t>
  </si>
  <si>
    <t xml:space="preserve">Iberoformica subrufa </t>
  </si>
  <si>
    <t>Scaffold10:5578799-5624755</t>
  </si>
  <si>
    <t>GAGA-0335.euk</t>
  </si>
  <si>
    <t>Scaffold10:5598799-5599157;Scaffold10:5599349-5599854;Scaffold10:5604018-5604755</t>
  </si>
  <si>
    <t>5598799;5599349;5604018</t>
  </si>
  <si>
    <t>5599157;5599854;5604755</t>
  </si>
  <si>
    <t>AM999887.1;1370502;1370658;1.924E-24;122;157;77.700;Wolbachia endosymbiont of Culex quinquefasciatus Pel;CP001391.1;721530;721854;2.671E-97;364;325;84.900;Wolbachia sp. wRi;AM999887.1;494803;495289;2.396E-84;321;487;74.300;Wolbachia endosymbiont of Culex quinquefasciatus Pel</t>
  </si>
  <si>
    <t>341;524;1620</t>
  </si>
  <si>
    <t>0.240223463687151;0.316831683168317;0.320217096336499</t>
  </si>
  <si>
    <t>0.0930232558139535;0.2;0.313559322033898</t>
  </si>
  <si>
    <t>1.78722938085982;1.8682226184689;1.87755777551048</t>
  </si>
  <si>
    <t>Meranoplus bicolor</t>
  </si>
  <si>
    <t>Scaffold10:7912710-7952924</t>
  </si>
  <si>
    <t>Scaffold10:7932710-7932924</t>
  </si>
  <si>
    <t>AL590842.1;1196081;1196296;2.486E-26;129;216;73.100;Yersinia pestis CO92</t>
  </si>
  <si>
    <t>Yersinia_pestis_CO92</t>
  </si>
  <si>
    <t>Chaperone_protein_Skp</t>
  </si>
  <si>
    <t>GAGA-0103.euk</t>
  </si>
  <si>
    <t>Scaffold101:123868-171118</t>
  </si>
  <si>
    <t>GAGA-0266.euk</t>
  </si>
  <si>
    <t>Scaffold101:143868-144318;Scaffold101:144434-145848;Scaffold101:147010-147486;Scaffold101:149664-150288;Scaffold101:150848-151118</t>
  </si>
  <si>
    <t>143868;144434;147010;149664;150848</t>
  </si>
  <si>
    <t>144318;145848;147486;150288;151118</t>
  </si>
  <si>
    <t>AM999887.1;308949;309400;1.992E-102;381;452;78.700;Wolbachia endosymbiont of Culex quinquefasciatus Pel;AM999887.1;307494;308873;6.088E-174;619;1416;70.000;Wolbachia endosymbiont of Culex quinquefasciatus Pel;AM999887.1;305818;306292;1.926E-58;235;478;71.600;Wolbachia endosymbiont of Culex quinquefasciatus Pel;AM999887.1;303175;303749;6.184E-106;393;626;73.400;Wolbachia endosymbiont of Culex quinquefasciatus Pel;CP001391.1;1431365;1431619;2.071E-27;132;271;71.700;Wolbachia sp. wRi</t>
  </si>
  <si>
    <t>267;620;108;133;249</t>
  </si>
  <si>
    <t>Scaffold101</t>
  </si>
  <si>
    <t>0.308888888888889;0.301980198019802;0.275210084033613;0.301282051282051;0.248148148148148</t>
  </si>
  <si>
    <t>0.237410071942446;0.17096018735363;0.0687022900763359;0.265957446808511;0.402985074626866</t>
  </si>
  <si>
    <t>1.8713468712683;1.859505160658;1.84768881711186;1.85639402754341;1.72530962284934</t>
  </si>
  <si>
    <t>Ectomomyrmex cf. astutus</t>
  </si>
  <si>
    <t>Ponerinae</t>
  </si>
  <si>
    <t>Scaffold102</t>
  </si>
  <si>
    <t>Scaffold102:32501-72756</t>
  </si>
  <si>
    <t>GAGA-0401.noAnt</t>
  </si>
  <si>
    <t>Scaffold102:52501-52756</t>
  </si>
  <si>
    <t>AP013028.1;493032;493161;6.920E-34;154;130;86.100;Wolbachia endosymbiont of Cimex lectularius</t>
  </si>
  <si>
    <t>Scaffold103:179829-221344</t>
  </si>
  <si>
    <t>Scaffold103:199829-200000;Scaffold103:200664-201344</t>
  </si>
  <si>
    <t>199829;200664</t>
  </si>
  <si>
    <t>200000;201344</t>
  </si>
  <si>
    <t>CP001391.1;741173;741354;3.457E-48;201;182;84.000;Wolbachia sp. wRi;CP001391.1;740576;741033;5.977E-79;303;467;75.000;Wolbachia sp. wRi</t>
  </si>
  <si>
    <t>202;509</t>
  </si>
  <si>
    <t>Scaffold103</t>
  </si>
  <si>
    <t>0.345029239766082;0.35</t>
  </si>
  <si>
    <t>0.11864406779661;0.0672268907563025</t>
  </si>
  <si>
    <t>1.92060444855128;1.93176407442534</t>
  </si>
  <si>
    <t>51;53</t>
  </si>
  <si>
    <t>54;51</t>
  </si>
  <si>
    <t>Scaffold1038:0-18640</t>
  </si>
  <si>
    <t>GAGA-0103.euk;GAGA-0103.noAnt</t>
  </si>
  <si>
    <t>Scaffold1038:10998-11903;Scaffold1038:13953-14465</t>
  </si>
  <si>
    <t>10998;13953</t>
  </si>
  <si>
    <t>11903;14465</t>
  </si>
  <si>
    <t>CP003884.1;656485;657362;2.403E-213;750;900;78.900;Wolbachia endosymbiont of Drosophila simulans wHa;AP013028.1;497888;498399;6.650E-109;403;514;77.300;Wolbachia endosymbiont of Cimex lectularius</t>
  </si>
  <si>
    <t>2245;1372</t>
  </si>
  <si>
    <t>Scaffold1038</t>
  </si>
  <si>
    <t>0.329281767955801;0.322265625</t>
  </si>
  <si>
    <t>0.0738255033557047;0.187878787878788</t>
  </si>
  <si>
    <t>1.90947565048615;1.87301046657538</t>
  </si>
  <si>
    <t>Scaffold104:241855-282248</t>
  </si>
  <si>
    <t>Scaffold104:261855-262248</t>
  </si>
  <si>
    <t>CP000783.1;1957136;1957520;7.720E-30;140;385;69.300;Cronobacter sakazakii ATCC BAA-894</t>
  </si>
  <si>
    <t>Scaffold104</t>
  </si>
  <si>
    <t>GAGA-0350.noAnt</t>
  </si>
  <si>
    <t>GAGA-0028.euk</t>
  </si>
  <si>
    <t>GAGA-0028.noAnt</t>
  </si>
  <si>
    <t>Scaffold107:124838-167367</t>
  </si>
  <si>
    <t>Scaffold107:144838-145293;Scaffold107:145511-145933;Scaffold107:147046-147367</t>
  </si>
  <si>
    <t>144838;145511;147046</t>
  </si>
  <si>
    <t>145293;145933;147367</t>
  </si>
  <si>
    <t>CP001391.1;740576;741023;2.486E-77;298;457;74.700;Wolbachia sp. wRi;CP001391.1;740619;741033;2.775E-73;285;424;75.200;Wolbachia sp. wRi;CP001391.1;740696;741018;1.198E-64;256;323;77.800;Wolbachia sp. wRi</t>
  </si>
  <si>
    <t>299;286;257</t>
  </si>
  <si>
    <t>Scaffold107</t>
  </si>
  <si>
    <t>0.356043956043956;0.372037914691943;0.367601246105919</t>
  </si>
  <si>
    <t>0.111111111111111;0.133757961783439;0.152542372881356</t>
  </si>
  <si>
    <t>1.93573463534701;1.94595604530413;1.9426069720669</t>
  </si>
  <si>
    <t>Scaffold108:244230-284804</t>
  </si>
  <si>
    <t>GAGA-0354.euk</t>
  </si>
  <si>
    <t>Scaffold108:264230-264358;Scaffold108:264483-264804</t>
  </si>
  <si>
    <t>264230;264483</t>
  </si>
  <si>
    <t>264358;264804</t>
  </si>
  <si>
    <t>CP011856.1;1353206;1353342;1.435E-12;83;137;73.700;Spiroplasma eriocheiris;CP011856.1;1352786;1353110;5.166E-39;171;325;72.600;Spiroplasma eriocheiris</t>
  </si>
  <si>
    <t>84;493</t>
  </si>
  <si>
    <t>Scaffold108</t>
  </si>
  <si>
    <t>0.3046875;0.246105919003115</t>
  </si>
  <si>
    <t>0.128205128205128;0.215189873417722</t>
  </si>
  <si>
    <t>1.87564171925281;1.78946575253229</t>
  </si>
  <si>
    <t xml:space="preserve">Cataglyphis aenescens </t>
  </si>
  <si>
    <t>Spiroplasma_eriochei</t>
  </si>
  <si>
    <t>Cell_shape-determining_protein_MreB</t>
  </si>
  <si>
    <t>GAGA-0222.euk</t>
  </si>
  <si>
    <t>Scaffold11:156113-202126</t>
  </si>
  <si>
    <t>GAGA-0364.euk</t>
  </si>
  <si>
    <t>Scaffold11:176113-176671;Scaffold11:177080-178030;Scaffold11:178822-179446;Scaffold11:180133-180571;Scaffold11:181645-182126</t>
  </si>
  <si>
    <t>176113;177080;178822;180133;181645</t>
  </si>
  <si>
    <t>176671;178030;179446;180571;182126</t>
  </si>
  <si>
    <t>CP001391.1;737673;738241;3.322E-106;394;569;75.200;Wolbachia sp. wRi;CP001391.1;739574;740000;2.298E-125;457;427;83.800;Wolbachia sp. wRi;CP001391.1;739900;740000;4.979E-29;138;101;90.000;Wolbachia sp. wRi;CP001391.1;740602;741032;1.925E-75;292;440;74.700;Wolbachia sp. wRi;CP001391.1;740953;741441;6.608E-143;516;489;83.600;Wolbachia sp. wRi</t>
  </si>
  <si>
    <t>395;724;603;293;272</t>
  </si>
  <si>
    <t>Scaffold11</t>
  </si>
  <si>
    <t>0.292114695340502;0.343157894736842;0.342948717948718;0.342465753424658;0.313929313929314</t>
  </si>
  <si>
    <t>0.263803680981595;0.159509202453988;0.177570093457944;0.12;0.152317880794702</t>
  </si>
  <si>
    <t>1.85211107054963;1.91766232030302;1.91611184308935;1.92338694368736;1.8871200967262</t>
  </si>
  <si>
    <t>Lasius fuliginosus</t>
  </si>
  <si>
    <t>Scaffold11:1806129-1853106</t>
  </si>
  <si>
    <t>Scaffold11:1826129-1826256;Scaffold11:1827007-1827590;Scaffold11:1827784-1827908;Scaffold11:1829433-1830328;Scaffold11:1831163-1833106</t>
  </si>
  <si>
    <t>1826129;1827007;1827784;1829433;1831163</t>
  </si>
  <si>
    <t>1826256;1827590;1827908;1830328;1833106</t>
  </si>
  <si>
    <t>CP006917.1;538997;539123;2.147E-20;109;129;79.000;Ehrlichia muris AS145;CP003883.1;714490;714942;1.926E-41;179;476;69.700;Wolbachia endosymbiont of Drosophila simulans wNo;AP013028.1;763597;763722;2.228E-30;142;126;84.900;Wolbachia endosymbiont of Cimex lectularius;CP003883.1;715387;716139;2.064E-112;414;765;72.200;Wolbachia endosymbiont of Drosophila simulans wNo;CP003883.1;237119;237960;2.301E-281;975;842;85.800;Wolbachia endosymbiont of Drosophila simulans wNo</t>
  </si>
  <si>
    <t>110;472;52;1571;4684</t>
  </si>
  <si>
    <t>0.267716535433071;0.267581475128645;0.395161290322581;0.328491620111732;0.358208955223881</t>
  </si>
  <si>
    <t>0.176470588235294;0.205128205128205;0.183673469387755;0.0612244897959184;0.14367816091954</t>
  </si>
  <si>
    <t>1.83157350428394;1.82163246728846;1.95830090074515;1.90276737173333;1.93433220592081</t>
  </si>
  <si>
    <t>Scaffold11:396033-436312</t>
  </si>
  <si>
    <t>Scaffold11:416033-416312</t>
  </si>
  <si>
    <t>CP002189.2;71305;71570;6.920E-34;154;273;72.100;Candidatus Blochmannia vafer str. BVAF</t>
  </si>
  <si>
    <t>Camponotus fellah</t>
  </si>
  <si>
    <t>Blochmannia</t>
  </si>
  <si>
    <t>Bifunctional_protein_HldE</t>
  </si>
  <si>
    <t>Scaffold11:5362003-5408500</t>
  </si>
  <si>
    <t>GAGA-0256.euk</t>
  </si>
  <si>
    <t>Scaffold11:5382003-5385462;Scaffold11:5386503-5388500</t>
  </si>
  <si>
    <t>5382003;5386503</t>
  </si>
  <si>
    <t>5385462;5388500</t>
  </si>
  <si>
    <t>CP001391.1;741778;743780;0.000E+00;1975;2003;81.900;Wolbachia sp. wRi;CP001391.1;746276;748274;0.000E+00;1852;1999;80.700;Wolbachia sp. wRi</t>
  </si>
  <si>
    <t>172;99</t>
  </si>
  <si>
    <t>0.316565481352992;0.28693039559339</t>
  </si>
  <si>
    <t>0.132420091324201;0.179755671902269</t>
  </si>
  <si>
    <t>1.88718621363345;1.8506502553391</t>
  </si>
  <si>
    <t>Acanthomyrmex cf. ferox</t>
  </si>
  <si>
    <t>Scaffold11:5832663-5873883</t>
  </si>
  <si>
    <t>GAGA-0359.noAnt</t>
  </si>
  <si>
    <t>Scaffold11:5852663-5853883</t>
  </si>
  <si>
    <t>CP006569.1;2342418;2343261;1.163E-200;707;844;78.900;Sodalis praecaptivus</t>
  </si>
  <si>
    <t>Formica japonica</t>
  </si>
  <si>
    <t>Scaffold110</t>
  </si>
  <si>
    <t>Scaffold110:334133-374326</t>
  </si>
  <si>
    <t>GAGA-0302.euk</t>
  </si>
  <si>
    <t>Scaffold110:354133-354326</t>
  </si>
  <si>
    <t>CP010049.1;293529;293723;7.720E-30;140;195;75.800;Blochmannia endosymbiont of Camponotus (Colobopsis) obliquus</t>
  </si>
  <si>
    <t xml:space="preserve">Ochetellus glaber </t>
  </si>
  <si>
    <t>Ribose-5-phosphate_isomerase_A</t>
  </si>
  <si>
    <t>Scaffold110:60331-100684</t>
  </si>
  <si>
    <t>GAGA-0288.noAnt</t>
  </si>
  <si>
    <t>Scaffold110:80331-80684</t>
  </si>
  <si>
    <t>CP001391.1;742713;743068;1.198E-47;199;356;73.500;Wolbachia sp. wRi</t>
  </si>
  <si>
    <t>Scaffold111</t>
  </si>
  <si>
    <t>GAGA-0099.euk</t>
  </si>
  <si>
    <t>Scaffold111:342774-384682</t>
  </si>
  <si>
    <t>GAGA-0200.noAnt</t>
  </si>
  <si>
    <t>Scaffold111:362774-363031;Scaffold111:363196-364682</t>
  </si>
  <si>
    <t>362774;363196</t>
  </si>
  <si>
    <t>363031;364682</t>
  </si>
  <si>
    <t>CP005078.1;792630;792888;1.386E-53;219;259;79.200;Spiroplasma syrphidicola EA-1;CP002082.1;345738;346044;1.926E-41;179;307;73.400;Spiroplasma mirum ATCC 29335</t>
  </si>
  <si>
    <t>334;5302</t>
  </si>
  <si>
    <t>0.245136186770428;0.271197846567968</t>
  </si>
  <si>
    <t>0.238095238095238;0.305210918114144</t>
  </si>
  <si>
    <t>1.79283560916234;1.81851296929272</t>
  </si>
  <si>
    <t>Camponotus japonicus</t>
  </si>
  <si>
    <t>Spiroplasma_cf.</t>
  </si>
  <si>
    <t>N-acetylmuramic_acid_6-phosphate_etherase_1</t>
  </si>
  <si>
    <t>Scaffold111:377327-417544</t>
  </si>
  <si>
    <t>Scaffold111:397327-397544</t>
  </si>
  <si>
    <t>BA000003.2;18416;18628;2.071E-27;132;213;73.700;Buchnera aphidicola str. APS (Acyrthosiphon pisum)</t>
  </si>
  <si>
    <t>Buchnera_aphidicola</t>
  </si>
  <si>
    <t>10_kDa_chaperonin_2</t>
  </si>
  <si>
    <t>Scaffold112</t>
  </si>
  <si>
    <t>Scaffold112:316244-357570</t>
  </si>
  <si>
    <t>GAGA-0528.euk</t>
  </si>
  <si>
    <t>Scaffold112:336244-336326;Scaffold112:336769-337570</t>
  </si>
  <si>
    <t>336244;336769</t>
  </si>
  <si>
    <t>336326;337570</t>
  </si>
  <si>
    <t>HE660029.1;372864;372951;5.969E-11;78;88;79.500;Wolbachia endosymbiont of Onchocerca ochengi;AE017321.1;298357;299124;8.210E-152;545;768;76.400;Wolbachia endosymbiont strain TRS of Brugia malayi</t>
  </si>
  <si>
    <t>79;2659</t>
  </si>
  <si>
    <t>0.292682926829268;0.318352059925094</t>
  </si>
  <si>
    <t>0.0833333333333333;0.286274509803922</t>
  </si>
  <si>
    <t>1.86095597017855;1.88343520857607</t>
  </si>
  <si>
    <t>Liometopum microcephalum</t>
  </si>
  <si>
    <t>Phosphoribosylformylglycinamidine_cyclo-ligase</t>
  </si>
  <si>
    <t>GAGA-0222.noAnt</t>
  </si>
  <si>
    <t>Scaffold114</t>
  </si>
  <si>
    <t>Scaffold114:25916-67135</t>
  </si>
  <si>
    <t>Scaffold114:45916-47135</t>
  </si>
  <si>
    <t>CP006569.1;2342418;2343507;1.861E-272;946;1090;79.600;Sodalis praecaptivus</t>
  </si>
  <si>
    <t>Scaffold114:761467-802319</t>
  </si>
  <si>
    <t>Scaffold114:781467-782319</t>
  </si>
  <si>
    <t>CP001391.1;740840;741380;1.014E-177;631;541;85.900;Wolbachia sp. wRi</t>
  </si>
  <si>
    <t>Scaffold116:514097-554334</t>
  </si>
  <si>
    <t>GAGA-0528.noAnt</t>
  </si>
  <si>
    <t>Scaffold116:534097-534334</t>
  </si>
  <si>
    <t>AM999887.1;293989;294228;2.580E-36;162;240;75.600;Wolbachia endosymbiont of Culex quinquefasciatus Pel</t>
  </si>
  <si>
    <t>Scaffold116</t>
  </si>
  <si>
    <t>Uncharacterized_protein_y4pE/y4sA</t>
  </si>
  <si>
    <t>Scaffold118:0-31863</t>
  </si>
  <si>
    <t>GAGA-0513.euk</t>
  </si>
  <si>
    <t>Scaffold118:11334-11863;Scaffold118:3250-6498;Scaffold118:7501-9463;Scaffold118:9814-10998</t>
  </si>
  <si>
    <t>11334;3250;7501;9814</t>
  </si>
  <si>
    <t>11863;6498;9463;10998</t>
  </si>
  <si>
    <t>HE660029.1;154208;154717;3.586E-58;234;510;70.800;Wolbachia endosymbiont of Onchocerca ochengi;CP001391.1;747426;749152;0.000E+00;1769;1727;83.100;Wolbachia sp. wRi;CP001391.1;742984;744962;0.000E+00;1701;1979;79.100;Wolbachia sp. wRi;CP001391.1;741737;742919;4.341E-308;1064;1186;80.000;Wolbachia sp. wRi</t>
  </si>
  <si>
    <t>625;483;192;118</t>
  </si>
  <si>
    <t>Scaffold118</t>
  </si>
  <si>
    <t>0.30812854442344;0.301724137931034;0.328236493374108;0.335304054054054</t>
  </si>
  <si>
    <t>0.116564417177914;0.136734693877551;0.18944099378882;0.153652392947103</t>
  </si>
  <si>
    <t>1.8651325417939;1.87246591883973;1.90209869663751;1.91038962062651</t>
  </si>
  <si>
    <t>Scaffold119:31017-71338</t>
  </si>
  <si>
    <t>Scaffold119:51017-51338</t>
  </si>
  <si>
    <t>CP009706.1;3936876;3937140;9.977E-49;203;265;76.900;Hafnia alvei FB1</t>
  </si>
  <si>
    <t>Scaffold119</t>
  </si>
  <si>
    <t>Hafnia_alvei_FB1</t>
  </si>
  <si>
    <t>Protein_translocase_subunit_SecA</t>
  </si>
  <si>
    <t>Scaffold119:38501-78755</t>
  </si>
  <si>
    <t>Scaffold119:58501-58755</t>
  </si>
  <si>
    <t>CP001391.1;741119;741380;1.489E-90;342;262;88.900;Wolbachia sp. wRi</t>
  </si>
  <si>
    <t>Myrmica rubra</t>
  </si>
  <si>
    <t>Scaffold12</t>
  </si>
  <si>
    <t>Scaffold12:3341534-3381785</t>
  </si>
  <si>
    <t>Scaffold12:3361534-3361785</t>
  </si>
  <si>
    <t>CP002082.1;1110276;1110526;8.011E-40;174;251;75.700;Spiroplasma mirum ATCC 29335</t>
  </si>
  <si>
    <t>GAGA-0063.noAnt</t>
  </si>
  <si>
    <t>Scaffold12:5714210-5754855</t>
  </si>
  <si>
    <t>Scaffold12:5734210-5734855</t>
  </si>
  <si>
    <t>CP001391.1;740731;741380;2.619E-182;646;650;82.000;Wolbachia sp. wRi</t>
  </si>
  <si>
    <t>Scaffold12:6431061-6471382</t>
  </si>
  <si>
    <t>GAGA-0382.euk</t>
  </si>
  <si>
    <t>Scaffold12:6451061-6451382</t>
  </si>
  <si>
    <t>CP001391.1;45598;45909;7.724E-64;253;323;76.800;Wolbachia sp. wRi</t>
  </si>
  <si>
    <t xml:space="preserve">Carebara trechideros </t>
  </si>
  <si>
    <t>GAGA-0365.euk</t>
  </si>
  <si>
    <t>Scaffold120</t>
  </si>
  <si>
    <t>Scaffold120:340151-387179</t>
  </si>
  <si>
    <t>Scaffold120:360151-366003;Scaffold120:366213-367179</t>
  </si>
  <si>
    <t>360151;366213</t>
  </si>
  <si>
    <t>366003;367179</t>
  </si>
  <si>
    <t>CP001391.1;742478;742823;2.581E-53;218;351;74.000;Wolbachia sp. wRi;CP001391.1;748193;749153;2.608E-260;905;968;80.900;Wolbachia sp. wRi</t>
  </si>
  <si>
    <t>682;67</t>
  </si>
  <si>
    <t>0.311859193438141;0.274327122153209</t>
  </si>
  <si>
    <t>0.118904109589041;0.0716981132075472</t>
  </si>
  <si>
    <t>1.88391563403757;1.83611191119504</t>
  </si>
  <si>
    <t>GAGA-0341.euk</t>
  </si>
  <si>
    <t>Scaffold127:453304-515050</t>
  </si>
  <si>
    <t>GAGA-0510.euk</t>
  </si>
  <si>
    <t>Scaffold127:473304-473690;Scaffold127:473834-475169;Scaffold127:477207-477948;Scaffold127:480534-480783;Scaffold127:493572-493827;Scaffold127:494741-495050</t>
  </si>
  <si>
    <t>473304;473834;477207;480534;493572;494741</t>
  </si>
  <si>
    <t>473690;475169;477948;480783;493827;495050</t>
  </si>
  <si>
    <t>CP003884.1;1280858;1281230;3.996E-88;334;388;79.300;Wolbachia endosymbiont of Drosophila simulans wHa;CP003884.1;1278702;1279368;1.550E-212;747;668;85.000;Wolbachia endosymbiont of Drosophila simulans wHa;CP003884.1;299333;300000;1.210E-193;684;668;83.100;Wolbachia endosymbiont of Drosophila simulans wHa;AM999887.1;307024;307268;7.725E-47;197;251;77.600;Wolbachia endosymbiont of Culex quinquefasciatus Pel;CP003883.1;1197943;1198157;6.920E-34;154;235;74.000;Wolbachia endosymbiont of Drosophila simulans wNo;AP013028.1;77012;77212;4.802E-36;161;213;76.000;Wolbachia endosymbiont of Cimex lectularius</t>
  </si>
  <si>
    <t>568;4426;3256;198;1339;811</t>
  </si>
  <si>
    <t>Scaffold127</t>
  </si>
  <si>
    <t>0.362694300518135;0.345318352059925;0.333333333333333;0.281124497991968;0.40453074433657</t>
  </si>
  <si>
    <t>0.185714285714286;0.0889370932754881;0.00404858299595142;0.0857142857142857;0.294117647058824;0.12</t>
  </si>
  <si>
    <t>1.91965131658637;1.92590430484266;1.90431951734495;1.83317003958076;1.88407950358503;1.92591065793439</t>
  </si>
  <si>
    <t>Temnothorax nylanderi</t>
  </si>
  <si>
    <t>Pilin_gene-inverting_protein</t>
  </si>
  <si>
    <t>Scaffold128:55243-96634</t>
  </si>
  <si>
    <t>Scaffold128:75243-75746;Scaffold128:76144-76634</t>
  </si>
  <si>
    <t>75243;76144</t>
  </si>
  <si>
    <t>75746;76634</t>
  </si>
  <si>
    <t>CP001391.1;737674;737938;3.097E-69;271;265;82.600;Wolbachia sp. wRi;CP001391.1;740895;741380;1.598E-110;408;492;78.900;Wolbachia sp. wRi</t>
  </si>
  <si>
    <t>141;544</t>
  </si>
  <si>
    <t>Scaffold128</t>
  </si>
  <si>
    <t>0.282306163021869;0.342857142857143</t>
  </si>
  <si>
    <t>0.309859154929577;0.0476190476190476</t>
  </si>
  <si>
    <t>1.83063108842329;1.9243297288779</t>
  </si>
  <si>
    <t>GAGA-0300.euk</t>
  </si>
  <si>
    <t>Scaffold13</t>
  </si>
  <si>
    <t>Scaffold13:1175512-1225409</t>
  </si>
  <si>
    <t>Scaffold13:1195512-1196725;Scaffold13:1199847-1201065;Scaffold13:1204192-1205409</t>
  </si>
  <si>
    <t>1195512;1199847;1204192</t>
  </si>
  <si>
    <t>1196725;1201065;1205409</t>
  </si>
  <si>
    <t>CP006569.1;2342418;2343396;1.733E-208;733;979;77.000;Sodalis praecaptivus;CP006569.1;2342418;2343085;3.302E-140;507;668;77.200;Sodalis praecaptivus;CP006569.1;2342418;2343238;7.858E-176;625;821;77.200;Sodalis praecaptivus</t>
  </si>
  <si>
    <t>36859;38010;43414</t>
  </si>
  <si>
    <t>0.476504534212696;0.4688013136289;0.469186524239934</t>
  </si>
  <si>
    <t>0.0069204152249135;0.0157618213660245;0.0122591943957968</t>
  </si>
  <si>
    <t>1.99760223500368;1.99622564071121;1.99601806708207</t>
  </si>
  <si>
    <t>Scaffold13:1792535-1839990</t>
  </si>
  <si>
    <t>GAGA-0098.euk</t>
  </si>
  <si>
    <t>Scaffold13:1812535-1819990</t>
  </si>
  <si>
    <t>CP001391.1;747789;749258;0.000E+00;1423;1470;81.800;Wolbachia sp. wRi</t>
  </si>
  <si>
    <t>Harpagoxenus sublaevis</t>
  </si>
  <si>
    <t>Scaffold13:369277-409689</t>
  </si>
  <si>
    <t>GAGA-0579.euk</t>
  </si>
  <si>
    <t>Scaffold13:389277-389689</t>
  </si>
  <si>
    <t>AM999887.1;386391;386824;5.765E-69;270;434;74.500;Wolbachia endosymbiont of Culex quinquefasciatus Pel</t>
  </si>
  <si>
    <t>Carebara melasolena</t>
  </si>
  <si>
    <t>Scaffold13:4134918-4176109</t>
  </si>
  <si>
    <t>Scaffold13:4154918-4155599;Scaffold13:4155958-4156109</t>
  </si>
  <si>
    <t>4154918;4155958</t>
  </si>
  <si>
    <t>4155599;4156109</t>
  </si>
  <si>
    <t>CP001391.1;1355365;1355948;1.988E-119;438;584;76.900;Wolbachia sp. wRi;AM999887.1;1383150;1383274;2.147E-20;109;125;79.200;Wolbachia endosymbiont of Culex quinquefasciatus Pel</t>
  </si>
  <si>
    <t>1710;603</t>
  </si>
  <si>
    <t>0.368575624082232;0.278145695364238</t>
  </si>
  <si>
    <t>0.195219123505976;0.238095238095238</t>
  </si>
  <si>
    <t>1.92654385217615;1.77326641269406</t>
  </si>
  <si>
    <t>GAGA-0524.euk</t>
  </si>
  <si>
    <t>Scaffold130</t>
  </si>
  <si>
    <t>27;NA</t>
  </si>
  <si>
    <t>Scaffold130:307625-349454</t>
  </si>
  <si>
    <t>Scaffold130:329306-329454</t>
  </si>
  <si>
    <t>CP010899.1;523399;523552;1.438E-46;196;154;88.900;Spiroplasma kunkelii CR2-3x</t>
  </si>
  <si>
    <t>Temnothorax rugatulus</t>
  </si>
  <si>
    <t>GAGA-0334.euk</t>
  </si>
  <si>
    <t>Scaffold133:163897-228799</t>
  </si>
  <si>
    <t>Scaffold133:183897-184048;Scaffold133:189330-189938;Scaffold133:190150-190383;Scaffold133:207168-208222;Scaffold133:208471-208799</t>
  </si>
  <si>
    <t>183897;189330;190150;207168;208471</t>
  </si>
  <si>
    <t>184048;189938;190383;208222;208799</t>
  </si>
  <si>
    <t>CP003884.1;279848;280000;2.676E-46;195;153;88.200;Wolbachia endosymbiont of Drosophila simulans wHa;CP003884.1;656450;657022;4.244E-159;569;573;82.900;Wolbachia endosymbiont of Drosophila simulans wHa;AM999887.1;487084;487316;8.011E-40;174;235;76.500;Wolbachia endosymbiont of Culex quinquefasciatus Pel;CP003884.1;656450;657529;0.000E+00;1114;1080;83.100;Wolbachia endosymbiont of Drosophila simulans wHa;AM999887.1;487086;487316;8.938E-36;160;231;75.300;Wolbachia endosymbiont of Culex quinquefasciatus Pel</t>
  </si>
  <si>
    <t>196;224;175;2000;712</t>
  </si>
  <si>
    <t>Scaffold133</t>
  </si>
  <si>
    <t>0.317880794701987;0.330592105263158;0.360515021459227;0.332068311195446;0.375</t>
  </si>
  <si>
    <t>0.166666666666667;0.054726368159204;0.119047619047619;0.102857142857143;0.0731707317073171</t>
  </si>
  <si>
    <t>1.85612469878674;1.91446284180575;1.90044522311694;1.9122453646218;1.90970828604728</t>
  </si>
  <si>
    <t>Odontomachus monticola</t>
  </si>
  <si>
    <t>Scaffold133:171513-235992</t>
  </si>
  <si>
    <t>GAGA-0353.noAnt</t>
  </si>
  <si>
    <t>Scaffold133:191513-191764;Scaffold133:199761-200244;Scaffold133:215501-215992</t>
  </si>
  <si>
    <t>191513;199761;215501</t>
  </si>
  <si>
    <t>191764;200244;215992</t>
  </si>
  <si>
    <t>CP003883.1;1198605;1198847;4.465E-50;208;252;78.000;Wolbachia endosymbiont of Drosophila simulans wNo;CP003883.1;1198842;1199226;6.887E-119;436;385;85.100;Wolbachia endosymbiont of Drosophila simulans wNo;AP013028.1;1068096;1068587;2.137E-122;448;492;80.500;Wolbachia endosymbiont of Cimex lectularius</t>
  </si>
  <si>
    <t>335;2494;1981</t>
  </si>
  <si>
    <t>0.342629482071713;0.316770186335404;0.309572301425662</t>
  </si>
  <si>
    <t>0.0697674418604651;0.0718954248366013;0.0921052631578947</t>
  </si>
  <si>
    <t>1.89652084750466;1.89441140266028;1.88605510205897</t>
  </si>
  <si>
    <t>Scaffold133:233686-303600</t>
  </si>
  <si>
    <t>Scaffold133:253686-254735;Scaffold133:254984-255518;Scaffold133:280889-281439;Scaffold133:282477-283600</t>
  </si>
  <si>
    <t>253686;254984;280889;282477</t>
  </si>
  <si>
    <t>254735;255518;281439;283600</t>
  </si>
  <si>
    <t>CP001391.1;1073887;1074202;1.285E-101;379;316;87.000;Wolbachia sp. wRi;AM999887.1;487084;487316;6.673E-41;177;233;76.800;Wolbachia endosymbiont of Culex quinquefasciatus Pel;AM999887.1;1419269;1419782;3.842E-112;414;523;77.600;Wolbachia endosymbiont of Culex quinquefasciatus Pel;CP003884.1;325965;326961;0.000E+00;1089;997;84.700;Wolbachia endosymbiont of Drosophila simulans wHa</t>
  </si>
  <si>
    <t>836;662;1669;2626</t>
  </si>
  <si>
    <t>0.322211630123928;0.350187265917603;0.365454545454545;0.329474621549421</t>
  </si>
  <si>
    <t>0.100591715976331;0.0695187165775401;0.144278606965174;0.0864864864864865</t>
  </si>
  <si>
    <t>1.90148590127936;1.92707975457882;1.88351670447512;1.9098345714285</t>
  </si>
  <si>
    <t>Scaffold134</t>
  </si>
  <si>
    <t>Scaffold134:118934-165722</t>
  </si>
  <si>
    <t>GAGA-0512.euk</t>
  </si>
  <si>
    <t>Scaffold134:138934-139823;Scaffold134:139947-145722</t>
  </si>
  <si>
    <t>138934;139947</t>
  </si>
  <si>
    <t>139823;145722</t>
  </si>
  <si>
    <t>CP001391.1;748193;749071;4.340E-264;918;891;83.000;Wolbachia sp. wRi;CP001391.1;746678;748215;0.000E+00;1158;1540;76.400;Wolbachia sp. wRi</t>
  </si>
  <si>
    <t>56;801</t>
  </si>
  <si>
    <t>0.277840269966254;0.310995670995671</t>
  </si>
  <si>
    <t>0.0769230769230769;0.122494432071269</t>
  </si>
  <si>
    <t>1.84359571502597;1.88199986584069</t>
  </si>
  <si>
    <t>Temnothorax pilagens</t>
  </si>
  <si>
    <t>NA;27</t>
  </si>
  <si>
    <t>25;NA</t>
  </si>
  <si>
    <t>Scaffold14:1874874-1917946</t>
  </si>
  <si>
    <t>GAGA-0543.euk</t>
  </si>
  <si>
    <t>Scaffold14:1894874-1894977;Scaffold14:1895129-1895367;Scaffold14:1895633-1895732;Scaffold14:1895979-1897946</t>
  </si>
  <si>
    <t>1894874;1895129;1895633;1895979</t>
  </si>
  <si>
    <t>1894977;1895367;1895732;1897946</t>
  </si>
  <si>
    <t>AP013028.1;97991;98103;1.854E-14;89;113;78.900;Wolbachia endosymbiont of Cimex lectularius;AP013028.1;1231244;1231326;4.458E-16;95;84;85.700;Wolbachia endosymbiont of Cimex lectularius;AP013028.1;97992;98099;1.385E-19;106;108;81.600;Wolbachia endosymbiont of Cimex lectularius;CP003883.1;772388;772912;6.329E-167;595;525;85.300;Wolbachia endosymbiont of Drosophila simulans wNo</t>
  </si>
  <si>
    <t>330;529;446;19902</t>
  </si>
  <si>
    <t>Scaffold14</t>
  </si>
  <si>
    <t>0.310679611650485;0.319327731092437;0.343434343434343;0.354855109303508</t>
  </si>
  <si>
    <t>0.0625;0.131578947368421;0.0588235294117647;0.106017191977077</t>
  </si>
  <si>
    <t>1.89219238770588;1.89357503572586;1.92440436263223;1.92100109035273</t>
  </si>
  <si>
    <t>Kalathomyrmex emeryi</t>
  </si>
  <si>
    <t>ATP-dependent_DNA_helicase_PcrA</t>
  </si>
  <si>
    <t>Scaffold14:2283732-2323983</t>
  </si>
  <si>
    <t>Scaffold14:2303732-2303983</t>
  </si>
  <si>
    <t>CP010899.1;61831;62080;3.455E-31;145;250;73.400;Spiroplasma kunkelii CR2-3x</t>
  </si>
  <si>
    <t>Formica fusca</t>
  </si>
  <si>
    <t>Scaffold14:3510821-3551621</t>
  </si>
  <si>
    <t>Scaffold14:3530821-3530997;Scaffold14:3531182-3531621</t>
  </si>
  <si>
    <t>3530821;3531182</t>
  </si>
  <si>
    <t>3530997;3531621</t>
  </si>
  <si>
    <t>AE017321.1;527126;527312;1.035E-41;180;187;81.800;Wolbachia endosymbiont strain TRS of Brugia malayi;AE017321.1;332865;333013;3.329E-21;112;149;78.200;Wolbachia endosymbiont strain TRS of Brugia malayi</t>
  </si>
  <si>
    <t>482;510</t>
  </si>
  <si>
    <t>0.397727272727273;0.287015945330296</t>
  </si>
  <si>
    <t>0.228571428571429;0.0317460317460317</t>
  </si>
  <si>
    <t>1.95061090975878;1.8613420261696</t>
  </si>
  <si>
    <t>Ubiquinol-cytochrome_c_reductase_iron-sulfur_subunit</t>
  </si>
  <si>
    <t>Scaffold14:3782939-3824257</t>
  </si>
  <si>
    <t>Scaffold14:3802939-3804257</t>
  </si>
  <si>
    <t>AP013028.1;985963;986152;2.398E-33;152;210;75.900;Wolbachia endosymbiont of Cimex lectularius</t>
  </si>
  <si>
    <t>Thioredoxin</t>
  </si>
  <si>
    <t>Scaffold14:407045-467697</t>
  </si>
  <si>
    <t>Scaffold14:427045-427585;Scaffold14:445809-446147;Scaffold14:446303-447068;Scaffold14:447232-447697</t>
  </si>
  <si>
    <t>427045;445809;446303;447232</t>
  </si>
  <si>
    <t>427585;446147;447068;447697</t>
  </si>
  <si>
    <t>HE660029.1;294480;295004;8.863E-138;499;525;81.300;Wolbachia endosymbiont of Onchocerca ochengi;AP013028.1;844199;844385;1.664E-52;216;192;84.800;Wolbachia endosymbiont of Cimex lectularius;AP013028.1;843306;844060;1.228E-237;830;755;84.600;Wolbachia endosymbiont of Cimex lectularius;AP013028.1;1115569;1115746;2.312E-40;175;179;82.100;Wolbachia endosymbiont of Cimex lectularius</t>
  </si>
  <si>
    <t>2918;2645;1844;8431</t>
  </si>
  <si>
    <t>0.344444444444444;0.328402366863905;0.33202614379085;0.359139784946237</t>
  </si>
  <si>
    <t>0.043010752688172;0.0810810810810811;0.173228346456693;0.029940119760479</t>
  </si>
  <si>
    <t>1.92417965702409;1.90832871728675;1.89877714578113;1.94140136379717</t>
  </si>
  <si>
    <t>Manica rubida</t>
  </si>
  <si>
    <t>Scaffold14:4797696-4838038</t>
  </si>
  <si>
    <t>GAGA-0359.euk</t>
  </si>
  <si>
    <t>Scaffold14:4817696-4818038</t>
  </si>
  <si>
    <t>CP003884.1;656526;656867;2.866E-117;431;343;88.400;Wolbachia endosymbiont of Drosophila simulans wHa</t>
  </si>
  <si>
    <t>Scaffold14:811336-860905</t>
  </si>
  <si>
    <t>Scaffold14:831336-831605</t>
  </si>
  <si>
    <t>CP010899.1;449003;449274;1.336E-43;186;272;75.300;Spiroplasma kunkelii CR2-3x</t>
  </si>
  <si>
    <t>GAGA-0511.euk</t>
  </si>
  <si>
    <t>Scaffold142</t>
  </si>
  <si>
    <t>Scaffold142:226089-269676</t>
  </si>
  <si>
    <t>Scaffold142:246089-246627;Scaffold142:247925-248822;Scaffold142:249541-249676</t>
  </si>
  <si>
    <t>246089;247925;249541</t>
  </si>
  <si>
    <t>246627;248822;249676</t>
  </si>
  <si>
    <t>CP001391.1;751523;751939;2.462E-145;524;417;88.200;Wolbachia sp. wRi;AP013028.1;762512;763397;9.171E-148;532;898;73.100;Wolbachia endosymbiont of Cimex lectularius;AP013028.1;763597;763733;5.357E-32;148;137;84.700;Wolbachia endosymbiont of Cimex lectularius</t>
  </si>
  <si>
    <t>1842;979;468</t>
  </si>
  <si>
    <t>0.371747211895911;0.324414715719064;0.385185185185185</t>
  </si>
  <si>
    <t>0.13;0.0652920962199313;0.192307692307692</t>
  </si>
  <si>
    <t>1.94388460405614;1.89634642868864;1.9496716766359</t>
  </si>
  <si>
    <t>49;47;40</t>
  </si>
  <si>
    <t>50;46;40</t>
  </si>
  <si>
    <t>Leptothorax acervorum</t>
  </si>
  <si>
    <t>phosphocholine_transferase_AnkX</t>
  </si>
  <si>
    <t>Scaffold143:190448-233452</t>
  </si>
  <si>
    <t>Scaffold143:210448-211006;Scaffold143:211503-212326;Scaffold143:213022-213452</t>
  </si>
  <si>
    <t>210448;211503;213022</t>
  </si>
  <si>
    <t>211006;212326;213452</t>
  </si>
  <si>
    <t>CP001391.1;737673;738241;6.650E-109;403;569;76.000;Wolbachia sp. wRi;CP001391.1;739701;740000;3.094E-86;328;300;84.700;Wolbachia sp. wRi;CP001391.1;740611;741033;3.584E-75;291;432;75.000;Wolbachia sp. wRi</t>
  </si>
  <si>
    <t>345;820;292</t>
  </si>
  <si>
    <t>Scaffold143</t>
  </si>
  <si>
    <t>0.290322580645161;0.345078979343864;0.346511627906977</t>
  </si>
  <si>
    <t>0.271604938271605;0.190140845070423;0.167785234899329</t>
  </si>
  <si>
    <t>1.85014630498648;1.91694508791924;1.92383792297702</t>
  </si>
  <si>
    <t>NA;30</t>
  </si>
  <si>
    <t>Scaffold148</t>
  </si>
  <si>
    <t>Scaffold148:351628-391851</t>
  </si>
  <si>
    <t>Scaffold148:371628-371851</t>
  </si>
  <si>
    <t>AE017321.1;1012415;1012628;4.464E-67;264;214;87.300;Wolbachia endosymbiont strain TRS of Brugia malayi</t>
  </si>
  <si>
    <t>periplasmic_serine_endoprotease_DegP-like</t>
  </si>
  <si>
    <t>Scaffold15:1399548-1443314</t>
  </si>
  <si>
    <t>GAGA-0356.euk</t>
  </si>
  <si>
    <t>Scaffold15:1419548-1420371;Scaffold15:1422245-1423314</t>
  </si>
  <si>
    <t>1419548;1422245</t>
  </si>
  <si>
    <t>1420371;1423314</t>
  </si>
  <si>
    <t>CP001391.1;740624;741448;0.000E+00;1153;825;91.100;Wolbachia sp. wRi;CP001391.1;737584;738657;0.000E+00;1552;1074;92.200;Wolbachia sp. wRi</t>
  </si>
  <si>
    <t>768;882</t>
  </si>
  <si>
    <t>Scaffold15</t>
  </si>
  <si>
    <t>0.33778857837181;0.336763330215154</t>
  </si>
  <si>
    <t>0.151079136690647;0.144444444444444</t>
  </si>
  <si>
    <t>1.91593097299014;1.91094748975196</t>
  </si>
  <si>
    <t>19;17</t>
  </si>
  <si>
    <t>19;20</t>
  </si>
  <si>
    <t>Aphaenogaster japonica</t>
  </si>
  <si>
    <t>Scaffold15:2259751-2300007</t>
  </si>
  <si>
    <t>Scaffold15:2279751-2280007</t>
  </si>
  <si>
    <t>CP002082.1;1110276;1110526;3.585E-41;178;255;75.400;Spiroplasma mirum ATCC 29335</t>
  </si>
  <si>
    <t>Spiroplasma_mirum</t>
  </si>
  <si>
    <t>Scaffold15:2265014-2317549</t>
  </si>
  <si>
    <t>Scaffold15:2285014-2285518;Scaffold15:2286786-2287126;Scaffold15:2287313-2287424;Scaffold15:2287828-2288693;Scaffold15:2290034-2297549</t>
  </si>
  <si>
    <t>2285014;2286786;2287313;2287828;2290034</t>
  </si>
  <si>
    <t>2285518;2287126;2287424;2288693;2297549</t>
  </si>
  <si>
    <t>AE017321.1;918446;918955;3.200E-113;417;510;79.000;Wolbachia endosymbiont strain TRS of Brugia malayi;AE017321.1;918987;919351;8.013E-57;230;365;74.700;Wolbachia endosymbiont strain TRS of Brugia malayi;CP001391.1;1301287;1301400;3.996E-20;108;114;81.500;Wolbachia sp. wRi;AP013028.1;762512;763365;1.327E-128;468;867;71.300;Wolbachia endosymbiont of Cimex lectularius;CP001391.1;741736;742712;3.465E-272;945;977;81.500;Wolbachia sp. wRi</t>
  </si>
  <si>
    <t>1379;791;109;1154;842</t>
  </si>
  <si>
    <t>0.273809523809524;0.311764705882353;0.342342342342342;0.305202312138728;0.323885562208916</t>
  </si>
  <si>
    <t>0.101449275362319;0.188679245283019;0.157894736842105;0.0757575757575758;0.129827444535744</t>
  </si>
  <si>
    <t>1.84294799600237;1.87534849313056;1.92077108986168;1.86971549526979;1.89808385964186</t>
  </si>
  <si>
    <t>DEAD-box_ATP-dependent_RNA_helicase</t>
  </si>
  <si>
    <t>Scaffold15:2701767-2741972</t>
  </si>
  <si>
    <t>Scaffold15:2721767-2721972</t>
  </si>
  <si>
    <t>CP002189.2;486470;486672;5.166E-39;171;206;78.700;Candidatus Blochmannia vafer str. BVAF</t>
  </si>
  <si>
    <t>Thymidine_kinase</t>
  </si>
  <si>
    <t>Scaffold15:3397776-3440446</t>
  </si>
  <si>
    <t>Scaffold15:3417776-3418218;Scaffold15:3420006-3420446</t>
  </si>
  <si>
    <t>3417776;3420006</t>
  </si>
  <si>
    <t>3418218;3420446</t>
  </si>
  <si>
    <t>CP001391.1;737727;738170;2.387E-118;434;444;81.700;Wolbachia sp. wRi;CP001391.1;740951;741395;1.588E-144;521;445;85.900;Wolbachia sp. wRi</t>
  </si>
  <si>
    <t>187;271</t>
  </si>
  <si>
    <t>0.278280542986425;0.347727272727273</t>
  </si>
  <si>
    <t>0.284552845528455;0.0980392156862745</t>
  </si>
  <si>
    <t>1.82428451449916;1.92543670375013</t>
  </si>
  <si>
    <t>24;23</t>
  </si>
  <si>
    <t>Scaffold15:3617537-3662723</t>
  </si>
  <si>
    <t>Scaffold15:3637537-3638297;Scaffold15:3642078-3642723</t>
  </si>
  <si>
    <t>3637537;3642078</t>
  </si>
  <si>
    <t>3638297;3642723</t>
  </si>
  <si>
    <t>CP001391.1;738026;738497;2.071E-78;302;472;74.300;Wolbachia sp. wRi;CP001391.1;740731;741380;2.343E-186;660;650;82.500;Wolbachia sp. wRi</t>
  </si>
  <si>
    <t>547;411</t>
  </si>
  <si>
    <t>0.303947368421053;0.351937984496124</t>
  </si>
  <si>
    <t>0.220779220779221;0.0748898678414097</t>
  </si>
  <si>
    <t>1.87463924453082;1.93195174029074</t>
  </si>
  <si>
    <t>21;22</t>
  </si>
  <si>
    <t>20;21</t>
  </si>
  <si>
    <t>Scaffold15:4158206-4198515</t>
  </si>
  <si>
    <t>GAGA-0025.noAnt</t>
  </si>
  <si>
    <t>Scaffold15:4178206-4178515</t>
  </si>
  <si>
    <t>CP012423.1;8906;9222;2.987E-59;238;317;77.300;Spiroplasma kunkelii CR2-3x</t>
  </si>
  <si>
    <t>Megaponera analis</t>
  </si>
  <si>
    <t>Scaffold15:4160270-4201120</t>
  </si>
  <si>
    <t>GAGA-0025.euk</t>
  </si>
  <si>
    <t>Scaffold15:4180270-4180693;Scaffold15:4180925-4181120</t>
  </si>
  <si>
    <t>4180270;4180925</t>
  </si>
  <si>
    <t>4180693;4181120</t>
  </si>
  <si>
    <t>CP012423.1;14013;14442;3.586E-58;234;430;72.300;Spiroplasma kunkelii CR2-3x;CP012423.1;19317;19517;8.298E-16;94;201;72.500;Spiroplasma kunkelii CR2-3x</t>
  </si>
  <si>
    <t>235;95</t>
  </si>
  <si>
    <t>0.231678486997636;0.21025641025641</t>
  </si>
  <si>
    <t>0.0204081632653061;0.121951219512195</t>
  </si>
  <si>
    <t>1.75265432741658;1.73191073875127</t>
  </si>
  <si>
    <t>Scaffold15:4649630-4696000</t>
  </si>
  <si>
    <t>Scaffold15:4669630-4672999;Scaffold15:4674009-4676000</t>
  </si>
  <si>
    <t>4669630;4674009</t>
  </si>
  <si>
    <t>4672999;4676000</t>
  </si>
  <si>
    <t>CP001391.1;741528;743397;0.000E+00;2039;1872;84.300;Wolbachia sp. wRi;CP001391.1;746007;747993;0.000E+00;2097;1993;83.500;Wolbachia sp. wRi</t>
  </si>
  <si>
    <t>587;144</t>
  </si>
  <si>
    <t>0.334520629266845;0.308387744851833</t>
  </si>
  <si>
    <t>0.174800354924579;0.179153094462541</t>
  </si>
  <si>
    <t>1.90539590404331;1.87795314418222</t>
  </si>
  <si>
    <t>39;41</t>
  </si>
  <si>
    <t>40;47</t>
  </si>
  <si>
    <t>Scaffold15:6356837-6397052</t>
  </si>
  <si>
    <t>Scaffold15:6376837-6377052</t>
  </si>
  <si>
    <t>CP003547.1;918722;918937;3.097E-35;158;217;76.400;secondary endosymbiont of Heteropsylla cubana</t>
  </si>
  <si>
    <t>secondary_endosymbiont</t>
  </si>
  <si>
    <t>Queuine_tRNA-ribosyltransferase</t>
  </si>
  <si>
    <t>Scaffold15:8915522-8960716</t>
  </si>
  <si>
    <t>Scaffold15:8935522-8935721;Scaffold15:8936253-8936594;Scaffold15:8936857-8937236;Scaffold15:8938800-8940716</t>
  </si>
  <si>
    <t>8935522;8936253;8936857;8938800</t>
  </si>
  <si>
    <t>8935721;8936594;8937236;8940716</t>
  </si>
  <si>
    <t>AE017321.1;151721;151929;8.620E-60;240;209;85.100;Wolbachia endosymbiont strain TRS of Brugia malayi;AP013028.1;127319;127666;1.072E-85;326;348;80.300;Wolbachia endosymbiont of Cimex lectularius;CP001391.1;750016;750367;1.288E-67;266;381;73.900;Wolbachia sp. wRi;CP001391.1;751394;751595;1.437E-29;139;202;75.200;Wolbachia sp. wRi</t>
  </si>
  <si>
    <t>782;662;166;4307</t>
  </si>
  <si>
    <t>0.301507537688442;0.32258064516129;0.258575197889182;0.342379958246347</t>
  </si>
  <si>
    <t>0.233333333333333;0.0363636363636364;0.142857142857143;0.140243902439024</t>
  </si>
  <si>
    <t>1.87114875008423;1.90640921933697;1.80934243858954;1.91909222950109</t>
  </si>
  <si>
    <t>39;NA;32</t>
  </si>
  <si>
    <t>39;NA;46</t>
  </si>
  <si>
    <t>Scaffold150:0-58179</t>
  </si>
  <si>
    <t>Scaffold150:2164-2673;Scaffold150:3264-3750;Scaffold150:33548-33999;Scaffold150:34507-34858;Scaffold150:36023-36524;Scaffold150:37705-38179</t>
  </si>
  <si>
    <t>2164;3264;33548;34507;36023;37705</t>
  </si>
  <si>
    <t>2673;3750;33999;34858;36524;38179</t>
  </si>
  <si>
    <t>CP001391.1;740021;740537;7.985E-108;399;517;77.600;Wolbachia sp. wRi;CP001391.1;740947;741441;2.290E-142;514;495;83.200;Wolbachia sp. wRi;CP001391.1;740607;741050;4.631E-60;241;453;72.100;Wolbachia sp. wRi;CP001391.1;740717;741069;1.198E-64;256;353;76.000;Wolbachia sp. wRi;CP001391.1;740576;741069;3.097E-69;271;503;71.500;Wolbachia sp. wRi;CP001391.1;740947;741432;3.081E-120;440;486;80.300;Wolbachia sp. wRi</t>
  </si>
  <si>
    <t>53;277;242;257;272;275</t>
  </si>
  <si>
    <t>Scaffold150</t>
  </si>
  <si>
    <t>0.335952848722986;0.316872427983539;0.361419068736142;0.378917378917379;0.363273453093812;0.316455696202532</t>
  </si>
  <si>
    <t>0.251461988304094;0.155844155844156;0.141104294478528;0.112781954887218;0.0879120879120879;0.133333333333333</t>
  </si>
  <si>
    <t>1.90211257148157;1.89472975423624;1.93595606813707;1.9519406981257;1.94203401703833;1.89272805815606</t>
  </si>
  <si>
    <t>Scaffold154</t>
  </si>
  <si>
    <t>Scaffold154:396303-436585</t>
  </si>
  <si>
    <t>GAGA-0540.noAnt</t>
  </si>
  <si>
    <t>Scaffold154:416303-416585</t>
  </si>
  <si>
    <t>AE017321.1;377452;377734;1.492E-56;229;284;79.200;Wolbachia endosymbiont strain TRS of Brugia malayi</t>
  </si>
  <si>
    <t>Myrmicocrypta uncinata</t>
  </si>
  <si>
    <t>GAGA-0200.euk</t>
  </si>
  <si>
    <t>Scaffold16</t>
  </si>
  <si>
    <t>Scaffold16:2517796-2558281</t>
  </si>
  <si>
    <t>GAGA-0527.euk</t>
  </si>
  <si>
    <t>Scaffold16:2537796-2538281</t>
  </si>
  <si>
    <t>CP003884.1;1264134;1264241;7.445E-37;164;108;93.500;Wolbachia endosymbiont of Drosophila simulans wHa</t>
  </si>
  <si>
    <t>Tetramorium "Anergates" atratulus</t>
  </si>
  <si>
    <t>Scaffold16:3556008-3596157</t>
  </si>
  <si>
    <t>GAGA-0520.euk</t>
  </si>
  <si>
    <t>Scaffold16:3576008-3576157</t>
  </si>
  <si>
    <t>CP003884.1;198584;198730;2.987E-59;238;147;95.900;Wolbachia endosymbiont of Drosophila simulans wHa</t>
  </si>
  <si>
    <t>Melissotarsus emeryi</t>
  </si>
  <si>
    <t>GAGA-0378.euk</t>
  </si>
  <si>
    <t>Scaffold16:5996032-6037206</t>
  </si>
  <si>
    <t>Scaffold16:6016032-6016838;Scaffold16:6017001-6017206</t>
  </si>
  <si>
    <t>6016032;6017001</t>
  </si>
  <si>
    <t>6016838;6017206</t>
  </si>
  <si>
    <t>AP013028.1;967242;967982;2.421E-196;693;741;80.800;Wolbachia endosymbiont of Cimex lectularius;AM999887.1;249444;249547;1.854E-14;89;104;78.800;Wolbachia endosymbiont of Culex quinquefasciatus Pel</t>
  </si>
  <si>
    <t>11855;886</t>
  </si>
  <si>
    <t>0.358560794044665;0.385365853658537</t>
  </si>
  <si>
    <t>0.121107266435986;0.0379746835443038</t>
  </si>
  <si>
    <t>1.92737725490436;1.95012471126014</t>
  </si>
  <si>
    <t>Tetraponera rufonigra</t>
  </si>
  <si>
    <t>Pseudomyrmecinae</t>
  </si>
  <si>
    <t>Scaffold16:7150525-7191201</t>
  </si>
  <si>
    <t>Scaffold16:7170525-7171201</t>
  </si>
  <si>
    <t>CP001391.1;741750;742388;1.981E-136;494;639;77.100;Wolbachia sp. wRi</t>
  </si>
  <si>
    <t>Neoponera goeldii</t>
  </si>
  <si>
    <t>Scaffold161</t>
  </si>
  <si>
    <t>GAGA-0513.noAnt</t>
  </si>
  <si>
    <t>Scaffold161:330146-381623</t>
  </si>
  <si>
    <t>Scaffold161:350146-357500;Scaffold161:357794-358305;Scaffold161:359314-359667;Scaffold161:375307-377639</t>
  </si>
  <si>
    <t>350146;357794;359314;375307</t>
  </si>
  <si>
    <t>357500;358305;359667;377639</t>
  </si>
  <si>
    <t>CP001391.1;747748;749129;0.000E+00;1356;1382;81.900;Wolbachia sp. wRi;HE660029.1;154203;154690;3.213E-45;191;488;68.700;Wolbachia endosymbiont of Onchocerca ochengi;AE017321.1;920090;920427;1.154E-37;166;355;70.900;Wolbachia endosymbiont strain TRS of Brugia malayi;CP001391.1;746531;748215;0.000E+00;1497;1693;79.600;Wolbachia sp. wRi</t>
  </si>
  <si>
    <t>694;1203;70;177</t>
  </si>
  <si>
    <t>0.312618982866467;0.283757338551859;0.345609065155807;0.292881646655232</t>
  </si>
  <si>
    <t>0.120487168334058;0.0344827586206897;0.0655737704918033;0.124450951683748</t>
  </si>
  <si>
    <t>1.88548635559655;1.84439711054005;1.92751676636581;1.85764649204305</t>
  </si>
  <si>
    <t>Temnothorax ambiguus</t>
  </si>
  <si>
    <t>Scaffold162:104596-144762</t>
  </si>
  <si>
    <t>Scaffold162:124596-124762</t>
  </si>
  <si>
    <t>CP005383.1;1360099;1360260;3.211E-28;135;162;78.300;Mannheimia haemolytica M42548</t>
  </si>
  <si>
    <t>Scaffold162</t>
  </si>
  <si>
    <t>Mannheimia_haemolytica</t>
  </si>
  <si>
    <t>Pasteurellaceae</t>
  </si>
  <si>
    <t>Protein_QmcA</t>
  </si>
  <si>
    <t>Scaffold17</t>
  </si>
  <si>
    <t>Scaffold17:117169-159671</t>
  </si>
  <si>
    <t>Scaffold17:137169-138084;Scaffold17:139501-139671</t>
  </si>
  <si>
    <t>137169;139501</t>
  </si>
  <si>
    <t>138084;139671</t>
  </si>
  <si>
    <t>CP001391.1;737727;738658;3.632E-187;663;932;75.500;Wolbachia sp. wRi;CP001391.1;741203;741380;6.435E-48;200;178;84.800;Wolbachia sp. wRi</t>
  </si>
  <si>
    <t>186;201</t>
  </si>
  <si>
    <t>0.320218579234973;0.370588235294118</t>
  </si>
  <si>
    <t>0.208191126279863;0.174603174603175</t>
  </si>
  <si>
    <t>1.89161038525224;1.94257413150751</t>
  </si>
  <si>
    <t>16;19</t>
  </si>
  <si>
    <t>18;21</t>
  </si>
  <si>
    <t>Scaffold17:136258-179230</t>
  </si>
  <si>
    <t>Scaffold17:156258-156500;Scaffold17:157599-157940;Scaffold17:158232-158573;Scaffold17:158693-159230</t>
  </si>
  <si>
    <t>156258;157599;158232;158693</t>
  </si>
  <si>
    <t>156500;157940;158573;159230</t>
  </si>
  <si>
    <t>CP001391.1;741186;741441;2.398E-67;265;256;82.800;Wolbachia sp. wRi;CP001391.1;740691;741033;1.154E-71;279;343;78.400;Wolbachia sp. wRi;CP001391.1;740691;741033;1.034E-75;293;343;79.300;Wolbachia sp. wRi;CP001391.1;737672;738231;6.904E-102;380;560;75.100;Wolbachia sp. wRi</t>
  </si>
  <si>
    <t>266;280;294;259</t>
  </si>
  <si>
    <t>0.338842975206612;0.366568914956012;0.363636363636364;0.297951582867784</t>
  </si>
  <si>
    <t>0.24390243902439;0.2;0.17741935483871;0.3125</t>
  </si>
  <si>
    <t>1.90715493388023;1.93735252801761;1.93734984435225;1.85482813332001</t>
  </si>
  <si>
    <t>Scaffold17:1725282-1769632</t>
  </si>
  <si>
    <t>Scaffold17:1745282-1746173;Scaffold17:1749001-1749632</t>
  </si>
  <si>
    <t>1745282;1749001</t>
  </si>
  <si>
    <t>1746173;1749632</t>
  </si>
  <si>
    <t>CP001391.1;737727;738619;1.973E-153;551;893;73.700;Wolbachia sp. wRi;CP001391.1;740745;741380;1.353E-189;671;636;83.400;Wolbachia sp. wRi</t>
  </si>
  <si>
    <t>243;397</t>
  </si>
  <si>
    <t>0.301907968574635;0.356576862123613</t>
  </si>
  <si>
    <t>0.197026022304833;0.0666666666666667</t>
  </si>
  <si>
    <t>1.87301706029902;1.9370381606806</t>
  </si>
  <si>
    <t>17;19</t>
  </si>
  <si>
    <t>Scaffold17:1817826-1862490</t>
  </si>
  <si>
    <t>Scaffold17:1837826-1838000;Scaffold17:1840331-1840665;Scaffold17:1841605-1842490</t>
  </si>
  <si>
    <t>1837826;1840331;1841605</t>
  </si>
  <si>
    <t>1838000;1840665;1842490</t>
  </si>
  <si>
    <t>CP001391.1;741199;741380;3.586E-58;234;182;88.400;Wolbachia sp. wRi;CP001391.1;738323;738658;1.336E-77;299;336;79.700;Wolbachia sp. wRi;CP001391.1;737727;738608;8.210E-152;545;887;74.000;Wolbachia sp. wRi</t>
  </si>
  <si>
    <t>235;300;617</t>
  </si>
  <si>
    <t>0.350574712643678;0.341317365269461;0.322033898305085</t>
  </si>
  <si>
    <t>0.147540983606557;0.140350877192982;0.221052631578947</t>
  </si>
  <si>
    <t>1.92901852626621;1.9172756078663;1.89421554724339</t>
  </si>
  <si>
    <t>49;45;46</t>
  </si>
  <si>
    <t>49;45;47</t>
  </si>
  <si>
    <t>Scaffold17:3487602-3530478</t>
  </si>
  <si>
    <t>Scaffold17:3507602-3508163;Scaffold17:3509097-3510478</t>
  </si>
  <si>
    <t>3507602;3509097</t>
  </si>
  <si>
    <t>3508163;3510478</t>
  </si>
  <si>
    <t>CP001391.1;737674;738242;5.916E-147;529;569;80.600;Wolbachia sp. wRi;CP001391.1;740001;741380;0.000E+00;1366;1383;81.900;Wolbachia sp. wRi</t>
  </si>
  <si>
    <t>530;850</t>
  </si>
  <si>
    <t>0.299465240641711;0.349746560463432</t>
  </si>
  <si>
    <t>0.30952380952381;0.113871635610766</t>
  </si>
  <si>
    <t>1.85755049942429;1.92701970987319</t>
  </si>
  <si>
    <t>26;24</t>
  </si>
  <si>
    <t>27;24</t>
  </si>
  <si>
    <t>Scaffold17:5118154-5160217</t>
  </si>
  <si>
    <t>GAGA-0307.euk</t>
  </si>
  <si>
    <t>Scaffold17:5138154-5140217</t>
  </si>
  <si>
    <t>AE017321.1;817067;818391;5.834E-259;901;1346;74.800;Wolbachia endosymbiont strain TRS of Brugia malayi</t>
  </si>
  <si>
    <t>Hypoponera opacior</t>
  </si>
  <si>
    <t>ATP-dependent_helicase/nuclease_subunit_A</t>
  </si>
  <si>
    <t>Scaffold17:59380-102378</t>
  </si>
  <si>
    <t>Scaffold17:79380-79948;Scaffold17:80474-80965;Scaffold17:81967-82378</t>
  </si>
  <si>
    <t>79380;80474;81967</t>
  </si>
  <si>
    <t>79948;80965;82378</t>
  </si>
  <si>
    <t>CP001391.1;740775;741380;4.141E-98;367;606;73.500;Wolbachia sp. wRi;CP001391.1;737674;738170;3.563E-126;460;497;80.700;Wolbachia sp. wRi;CP001391.1;740977;741395;1.714E-130;474;419;85.400;Wolbachia sp. wRi</t>
  </si>
  <si>
    <t>476;72;253</t>
  </si>
  <si>
    <t>0.36443661971831;0.283095723014257;0.343065693430657</t>
  </si>
  <si>
    <t>0.159420289855072;0.294964028776978;0.0921985815602837</t>
  </si>
  <si>
    <t>1.93880285346875;1.83490826396763;1.92121449382946</t>
  </si>
  <si>
    <t>Scaffold17:616160-656366</t>
  </si>
  <si>
    <t>Scaffold17:636160-636366</t>
  </si>
  <si>
    <t>AE017321.1;1017887;1018097;1.604E-42;182;211;80.800;Wolbachia endosymbiont strain TRS of Brugia malayi</t>
  </si>
  <si>
    <t>Scaffold17:717281-758661</t>
  </si>
  <si>
    <t>GAGA-0407.euk</t>
  </si>
  <si>
    <t>Scaffold17:737281-737629;Scaffold17:737984-738661</t>
  </si>
  <si>
    <t>737281;737984</t>
  </si>
  <si>
    <t>737629;738661</t>
  </si>
  <si>
    <t>CP003883.1;990885;991241;2.676E-46;195;357;73.200;Wolbachia endosymbiont of Drosophila simulans wNo;CP003883.1;614886;615389;5.334E-117;430;511;79.100;Wolbachia endosymbiont of Drosophila simulans wNo</t>
  </si>
  <si>
    <t>196;1795</t>
  </si>
  <si>
    <t>0.278735632183908;0.366322008862629</t>
  </si>
  <si>
    <t>0.0103092783505155;0.241935483870968</t>
  </si>
  <si>
    <t>1.84355144473027;1.91814170982111</t>
  </si>
  <si>
    <t>Kartidris nyos</t>
  </si>
  <si>
    <t>Probable_autolytic_enzyme</t>
  </si>
  <si>
    <t>Scaffold170:310827-378351</t>
  </si>
  <si>
    <t>Scaffold170:330827-331965;Scaffold170:333196-333425;Scaffold170:344827-345575;Scaffold170:354001-354244;Scaffold170:357969-358351</t>
  </si>
  <si>
    <t>330827;333196;344827;354001;357969</t>
  </si>
  <si>
    <t>331965;333425;345575;354244;358351</t>
  </si>
  <si>
    <t>CP003884.1;647825;647928;9.256E-12;80;104;79.000;Wolbachia endosymbiont of Drosophila simulans wHa;AP013028.1;397491;397714;9.976E-66;259;231;84.900;Wolbachia endosymbiont of Cimex lectularius;CP003884.1;299333;300000;6.543E-177;629;673;81.100;Wolbachia endosymbiont of Drosophila simulans wHa;CP003883.1;1197835;1198058;4.304E-40;174;244;75.400;Wolbachia endosymbiont of Drosophila simulans wNo;AM999887.1;1420697;1420896;1.790E-38;169;229;75.500;Wolbachia endosymbiont of Culex quinquefasciatus Pel</t>
  </si>
  <si>
    <t>4507;120;2642;897;415</t>
  </si>
  <si>
    <t>Scaffold170</t>
  </si>
  <si>
    <t>0.355887521968366;0.275109170305677;0.324866310160428;0.312757201646091;0.369109947643979</t>
  </si>
  <si>
    <t>0.0419753086419753;0.142857142857143;0.0123456790123457;0.394736842105263;0.106382978723404</t>
  </si>
  <si>
    <t>1.93793274490933;1.84395366099779;1.89435382368319;1.85234232279467;1.92305480762245</t>
  </si>
  <si>
    <t>HE983995.1;648732;648913;3.719E-51;211;182;85.700;Cardinium endosymbiont cEper1 of Encarsia pergandiella</t>
  </si>
  <si>
    <t>Scaffold177</t>
  </si>
  <si>
    <t>Scaffold177:70203-115345</t>
  </si>
  <si>
    <t>Scaffold177:90203-90539;Scaffold177:95232-95345</t>
  </si>
  <si>
    <t>90203;95232</t>
  </si>
  <si>
    <t>90539;95345</t>
  </si>
  <si>
    <t>CP001391.1;740695;740982;1.926E-58;235;288;78.100;Wolbachia sp. wRi;CP001391.1;741317;741434;1.995E-17;99;118;78.800;Wolbachia sp. wRi</t>
  </si>
  <si>
    <t>490;100</t>
  </si>
  <si>
    <t>0.336309523809524;0.327433628318584</t>
  </si>
  <si>
    <t>0.150442477876106;0.405405405405405</t>
  </si>
  <si>
    <t>1.914103830335;1.85576608247265</t>
  </si>
  <si>
    <t>Scaffold178</t>
  </si>
  <si>
    <t>Scaffold178:235521-275830</t>
  </si>
  <si>
    <t>Scaffold178:255521-255830</t>
  </si>
  <si>
    <t>HE983995.1;648207;648527;5.355E-83;317;321;81.900;Cardinium endosymbiont cEper1 of Encarsia pergandiella</t>
  </si>
  <si>
    <t>Uncharacterized_protein_in_vnfD_5'region</t>
  </si>
  <si>
    <t>Scaffold18</t>
  </si>
  <si>
    <t>Scaffold18:2123551-2166148</t>
  </si>
  <si>
    <t>Scaffold18:2143551-2144041;Scaffold18:2144752-2146148</t>
  </si>
  <si>
    <t>2143551;2144752</t>
  </si>
  <si>
    <t>2144041;2146148</t>
  </si>
  <si>
    <t>CP001391.1;737674;738130;6.887E-119;436;457;81.100;Wolbachia sp. wRi;CP001391.1;740007;740735;6.632E-126;459;750;73.700;Wolbachia sp. wRi</t>
  </si>
  <si>
    <t>123;763</t>
  </si>
  <si>
    <t>0.275510204081633;0.351719197707736</t>
  </si>
  <si>
    <t>0.303703703703704;0.132382892057026</t>
  </si>
  <si>
    <t>1.82365074140935;1.92886664434927</t>
  </si>
  <si>
    <t>Scaffold18:2445400-2485653</t>
  </si>
  <si>
    <t>Scaffold18:2465400-2465653</t>
  </si>
  <si>
    <t>CP011856.1;443918;444176;1.438E-63;252;259;81.900;Spiroplasma eriocheiris</t>
  </si>
  <si>
    <t>Aspartate_carbamoyltransferase</t>
  </si>
  <si>
    <t>Scaffold18:2776209-2819547</t>
  </si>
  <si>
    <t>Scaffold18:2796209-2796671;Scaffold18:2798695-2799547</t>
  </si>
  <si>
    <t>2796209;2798695</t>
  </si>
  <si>
    <t>2796671;2799547</t>
  </si>
  <si>
    <t>CP001391.1;737727;738192;9.930E-117;429;466;80.700;Wolbachia sp. wRi;CP001391.1;740731;740982;2.676E-63;251;252;82.100;Wolbachia sp. wRi</t>
  </si>
  <si>
    <t>58;620</t>
  </si>
  <si>
    <t>0.285714285714286;0.359154929577465</t>
  </si>
  <si>
    <t>0.363636363636364;0.143790849673203</t>
  </si>
  <si>
    <t>1.82518863987615;1.93555563961776</t>
  </si>
  <si>
    <t>Scaffold18:3163256-3203459</t>
  </si>
  <si>
    <t>Scaffold18:3183256-3183459</t>
  </si>
  <si>
    <t>CP001391.1;740001;740205;5.559E-42;181;205;79.500;Wolbachia sp. wRi</t>
  </si>
  <si>
    <t>Scaffold184:72153-132532</t>
  </si>
  <si>
    <t>Scaffold184:102001-103252;Scaffold184:106012-110705;Scaffold184:111178-111723;Scaffold184:112112-112532;Scaffold184:92153-92260;Scaffold184:93580-94958</t>
  </si>
  <si>
    <t>102001;106012;111178;112112;92153;93580</t>
  </si>
  <si>
    <t>103252;110705;111723;112532;92260;94958</t>
  </si>
  <si>
    <t>CP001391.1;746142;747391;0.000E+00;1333;1253;83.800;Wolbachia sp. wRi;CP001391.1;745170;746142;7.533E-305;1053;986;83.400;Wolbachia sp. wRi;CP003884.1;312300;312549;2.987E-59;238;253;81.400;Wolbachia endosymbiont of Drosophila simulans wHa;AM999887.1;318605;318999;2.312E-40;175;418;69.600;Wolbachia endosymbiont of Culex quinquefasciatus Pel;CP003884.1;212056;212164;7.711E-13;84;109;78.100;Wolbachia endosymbiont of Drosophila simulans wHa;CP001391.1;747910;749307;0.000E+00;1648;1398;86.100;Wolbachia sp. wRi</t>
  </si>
  <si>
    <t>89;785;568;658;85;451</t>
  </si>
  <si>
    <t>Scaffold184</t>
  </si>
  <si>
    <t>0.302158273381295;0.328361389303218;0.343119266055046;0.328571428571429;0.261682242990654;0.293178519593614</t>
  </si>
  <si>
    <t>0.105820105820106;0.0979883192731992;0.20855614973262;0.304347826086957;0.214285714285714;0.113861386138614</t>
  </si>
  <si>
    <t>1.87416822133995;1.90105678010705;1.91099964684253;1.88490391799224;1.81840416031474;1.86677077821685</t>
  </si>
  <si>
    <t>Scaffold187:304335-347944</t>
  </si>
  <si>
    <t>Scaffold187:324335-324853;Scaffold187:327043-327944</t>
  </si>
  <si>
    <t>324335;327043</t>
  </si>
  <si>
    <t>324853;327944</t>
  </si>
  <si>
    <t>CP001391.1;737674;738190;1.780E-123;451;520;78.800;Wolbachia sp. wRi;CP001391.1;740481;741380;2.773E-219;769;903;79.000;Wolbachia sp. wRi</t>
  </si>
  <si>
    <t>176;466</t>
  </si>
  <si>
    <t>Scaffold187</t>
  </si>
  <si>
    <t>0.285714285714286;0.362930077691454</t>
  </si>
  <si>
    <t>0.324324324324324;0.192660550458716</t>
  </si>
  <si>
    <t>1.83374098352815;1.93388102929224</t>
  </si>
  <si>
    <t>27;26</t>
  </si>
  <si>
    <t>Scaffold187:714-40890</t>
  </si>
  <si>
    <t>Scaffold187:20714-20890</t>
  </si>
  <si>
    <t>AP014521.1;705866;706042;5.764E-35;157;177;79.600;Candidatus Tachikawaea gelatinosa</t>
  </si>
  <si>
    <t>Scaffold19</t>
  </si>
  <si>
    <t>GAGA-0103.noAnt</t>
  </si>
  <si>
    <t>Scaffold19:2843851-2884103</t>
  </si>
  <si>
    <t>GAGA-0485.noAnt</t>
  </si>
  <si>
    <t>Scaffold19:2863851-2864103</t>
  </si>
  <si>
    <t>CP002082.1;1110276;1110526;1.438E-46;196;251;77.200;Spiroplasma mirum ATCC 29335</t>
  </si>
  <si>
    <t xml:space="preserve">Formica sanguinea </t>
  </si>
  <si>
    <t>Scaffold19:803913-844593</t>
  </si>
  <si>
    <t>Scaffold19:823913-824593</t>
  </si>
  <si>
    <t>AE017321.1;712642;712997;6.204E-55;224;356;73.800;Wolbachia endosymbiont strain TRS of Brugia malayi</t>
  </si>
  <si>
    <t>Scaffold19:809974-850304</t>
  </si>
  <si>
    <t>Scaffold19:829974-830304</t>
  </si>
  <si>
    <t>CP001391.1;730739;731067;3.097E-35;158;332;71.200;Wolbachia sp. wRi</t>
  </si>
  <si>
    <t>Scaffold195</t>
  </si>
  <si>
    <t>Scaffold195:163704-206794</t>
  </si>
  <si>
    <t>Scaffold195:183704-184277;Scaffold195:186003-186794</t>
  </si>
  <si>
    <t>183704;186003</t>
  </si>
  <si>
    <t>184277;186794</t>
  </si>
  <si>
    <t>CP001391.1;737662;738242;4.927E-148;533;581;80.300;Wolbachia sp. wRi;CP001391.1;740292;741069;2.647E-148;534;793;75.000;Wolbachia sp. wRi</t>
  </si>
  <si>
    <t>236;271</t>
  </si>
  <si>
    <t>0.300174520069808;0.372945638432364</t>
  </si>
  <si>
    <t>0.267441860465116;0.179661016949153</t>
  </si>
  <si>
    <t>1.86318412437818;1.94229209133988</t>
  </si>
  <si>
    <t>17;18</t>
  </si>
  <si>
    <t>Scaffold2</t>
  </si>
  <si>
    <t>Scaffold2:13636233-13676485</t>
  </si>
  <si>
    <t>Scaffold2:13656233-13656485</t>
  </si>
  <si>
    <t>AM286415.1;2453028;2453262;2.580E-36;162;235;75.700;Yersinia enterocolitica subsp. enterocolitica 8081</t>
  </si>
  <si>
    <t>Yersinia_enterocolit</t>
  </si>
  <si>
    <t>DNA-binding_protein_H-NS_homolog</t>
  </si>
  <si>
    <t>Scaffold2:1397501-1444000</t>
  </si>
  <si>
    <t>Scaffold2:1417501-1419498;Scaffold2:1420537-1424000</t>
  </si>
  <si>
    <t>1417501;1420537</t>
  </si>
  <si>
    <t>1419498;1424000</t>
  </si>
  <si>
    <t>CP001391.1;746345;748331;0.000E+00;1926;1999;81.400;Wolbachia sp. wRi;CP001391.1;743433;745406;0.000E+00;1828;1974;80.600;Wolbachia sp. wRi</t>
  </si>
  <si>
    <t>54;361</t>
  </si>
  <si>
    <t>0.27841762643966;0.315911059774762</t>
  </si>
  <si>
    <t>0.154676258992806;0.140767824497258</t>
  </si>
  <si>
    <t>1.84022751984095;1.88692927725714</t>
  </si>
  <si>
    <t>Scaffold2:1413660-1463186</t>
  </si>
  <si>
    <t>Scaffold2:1433660-1433976;Scaffold2:1434328-1435182;Scaffold2:1435766-1443186</t>
  </si>
  <si>
    <t>1433660;1434328;1435766</t>
  </si>
  <si>
    <t>1433976;1435182;1443186</t>
  </si>
  <si>
    <t>CP001391.1;1300314;1300609;1.289E-50;209;305;75.500;Wolbachia sp. wRi;AM999887.1;1147595;1148408;9.273E-63;250;814;67.800;Wolbachia endosymbiont of Culex quinquefasciatus Pel;CP001391.1;741736;743471;0.000E+00;1641;1736;81.100;Wolbachia sp. wRi</t>
  </si>
  <si>
    <t>281;954;614</t>
  </si>
  <si>
    <t>0.246835443037975;0.265807962529274;0.313611859838275</t>
  </si>
  <si>
    <t>0.205128205128205;0.110132158590308;0.135367425870219</t>
  </si>
  <si>
    <t>1.79002301444654;1.81513699633567;1.88699127115266</t>
  </si>
  <si>
    <t>Scaffold2:1544354-1624273</t>
  </si>
  <si>
    <t>Scaffold2:1564354-1565280;Scaffold2:1600838-1601520;Scaffold2:1602018-1602359;Scaffold2:1603792-1604273</t>
  </si>
  <si>
    <t>1564354;1600838;1602018;1603792</t>
  </si>
  <si>
    <t>1565280;1601520;1602359;1604273</t>
  </si>
  <si>
    <t>CP001391.1;737736;738231;2.577E-87;331;496;74.700;Wolbachia sp. wRi;CP001391.1;740774;740937;1.073E-34;156;164;81.000;Wolbachia sp. wRi;CP001391.1;740691;741033;5.765E-69;270;343;77.900;Wolbachia sp. wRi;CP001391.1;740947;741441;3.190E-130;474;495;81.200;Wolbachia sp. wRi</t>
  </si>
  <si>
    <t>818;465;271;283</t>
  </si>
  <si>
    <t>0.327213822894168;0.363636363636364;0.348973607038123;0.311850311850312</t>
  </si>
  <si>
    <t>0.227722772277228;0.104838709677419;0.109243697478992;0.146666666666667</t>
  </si>
  <si>
    <t>1.89717187463563;1.94229417861179;1.92918464577489;1.88662605283073</t>
  </si>
  <si>
    <t>ankyrin_homolog</t>
  </si>
  <si>
    <t>Scaffold2:2060594-2103787</t>
  </si>
  <si>
    <t>Scaffold2:2080594-2080938;Scaffold2:2081857-2082325;Scaffold2:2082703-2083257;Scaffold2:2083393-2083787</t>
  </si>
  <si>
    <t>2080594;2081857;2082703;2083393</t>
  </si>
  <si>
    <t>2080938;2082325;2083257;2083787</t>
  </si>
  <si>
    <t>CP001391.1;740691;741033;1.154E-71;279;346;78.000;Wolbachia sp. wRi;CP001391.1;740576;741033;1.491E-73;285;470;73.800;Wolbachia sp. wRi;CP001391.1;740490;741033;2.577E-87;331;556;73.900;Wolbachia sp. wRi;CP001391.1;737673;738077;6.434E-65;257;405;74.300;Wolbachia sp. wRi</t>
  </si>
  <si>
    <t>280;286;332;237</t>
  </si>
  <si>
    <t>0.36046511627907;0.361111111111111;0.36101083032491;0.322335025380711</t>
  </si>
  <si>
    <t>0.129032258064516;0.0887573964497041;0.09;0.228346456692913</t>
  </si>
  <si>
    <t>1.93628510060685;1.94038648852271;1.94021460368151;1.8910393101474</t>
  </si>
  <si>
    <t>Scaffold2:22448242-22488636</t>
  </si>
  <si>
    <t>Scaffold2:22468242-22468636</t>
  </si>
  <si>
    <t>CP013990.1;3889668;3890000;7.985E-108;399;341;86.200;Leclercia adecarboxylata</t>
  </si>
  <si>
    <t>Leclercia_adecarboxylata</t>
  </si>
  <si>
    <t>Scaffold2:2457710-2512152</t>
  </si>
  <si>
    <t>Scaffold2:2477710-2478698;Scaffold2:2488980-2489952;Scaffold2:2491662-2492152</t>
  </si>
  <si>
    <t>2477710;2488980;2491662</t>
  </si>
  <si>
    <t>2478698;2489952;2492152</t>
  </si>
  <si>
    <t>CP001391.1;737673;738191;3.094E-86;328;519;74.300;Wolbachia sp. wRi;CP001391.1;737673;738658;2.558E-233;816;986;78.300;Wolbachia sp. wRi;CP001391.1;740947;741441;2.204E-149;537;495;84.200;Wolbachia sp. wRi</t>
  </si>
  <si>
    <t>563;206;286</t>
  </si>
  <si>
    <t>0.322874493927126;0.325102880658436;0.324489795918367</t>
  </si>
  <si>
    <t>0.22884012539185;0.177215189873418;0.144654088050314</t>
  </si>
  <si>
    <t>1.89333886127653;1.89913804025842;1.90328114909188</t>
  </si>
  <si>
    <t>Scaffold2:3911220-3958696</t>
  </si>
  <si>
    <t>Scaffold2:3931220-3934865;Scaffold2:3936002-3938696</t>
  </si>
  <si>
    <t>3931220;3936002</t>
  </si>
  <si>
    <t>3934865;3938696</t>
  </si>
  <si>
    <t>CP001391.1;741675;742450;3.003E-205;723;782;80.600;Wolbachia sp. wRi;CP001391.1;746421;748426;0.000E+00;2038;2006;82.700;Wolbachia sp. wRi</t>
  </si>
  <si>
    <t>231;322</t>
  </si>
  <si>
    <t>0.3039780521262;0.287305122494432</t>
  </si>
  <si>
    <t>0.133574007220217;0.126614987080103</t>
  </si>
  <si>
    <t>1.87401502308666;1.85300143149998</t>
  </si>
  <si>
    <t>Scaffold2:5503877-5545052</t>
  </si>
  <si>
    <t>Scaffold2:5523877-5523997;Scaffold2:5524371-5525052</t>
  </si>
  <si>
    <t>5523877;5524371</t>
  </si>
  <si>
    <t>5523997;5525052</t>
  </si>
  <si>
    <t>AE017321.1;579633;579748;1.854E-14;89;116;77.500;Wolbachia endosymbiont strain TRS of Brugia malayi;CP003883.1;614756;615367;1.105E-129;472;615;77.100;Wolbachia endosymbiont of Drosophila simulans wNo</t>
  </si>
  <si>
    <t>626;1770</t>
  </si>
  <si>
    <t>0.266666666666667;0.381791483113069</t>
  </si>
  <si>
    <t>0.3125;0.184615384615385</t>
  </si>
  <si>
    <t>1.77066367800229;1.93562836861734</t>
  </si>
  <si>
    <t>Scaffold2:742140-783897</t>
  </si>
  <si>
    <t>Scaffold2:762140-762263;Scaffold2:762893-763897</t>
  </si>
  <si>
    <t>762140;762893</t>
  </si>
  <si>
    <t>762263;763897</t>
  </si>
  <si>
    <t>CP003884.1;419136;419261;6.912E-17;97;126;77.900;Wolbachia endosymbiont of Drosophila simulans wHa;CP003883.1;614723;615361;2.392E-101;378;639;73.600;Wolbachia endosymbiont of Drosophila simulans wNo</t>
  </si>
  <si>
    <t>196;1153</t>
  </si>
  <si>
    <t>0.32520325203252;0.313745019920319</t>
  </si>
  <si>
    <t>0.35;0.244444444444444</t>
  </si>
  <si>
    <t>1.81101985189772;1.86230842895272</t>
  </si>
  <si>
    <t>Uncharacterized_protein_YegX_</t>
  </si>
  <si>
    <t>Scaffold2:7896318-7937363</t>
  </si>
  <si>
    <t>Scaffold2:7916318-7916450;Scaffold2:7916727-7917363</t>
  </si>
  <si>
    <t>7916318;7916727</t>
  </si>
  <si>
    <t>7916450;7917363</t>
  </si>
  <si>
    <t>CP001391.1;208309;208425;1.544E-15;93;123;77.200;Wolbachia sp. wRi;CP003883.1;614748;615382;1.655E-120;441;638;75.500;Wolbachia endosymbiont of Drosophila simulans wNo</t>
  </si>
  <si>
    <t>265;1444</t>
  </si>
  <si>
    <t>0.333333333333333;0.380503144654088</t>
  </si>
  <si>
    <t>0.0909090909090909;0.173553719008264</t>
  </si>
  <si>
    <t>1.86676322920156;1.93245712539675</t>
  </si>
  <si>
    <t>Scaffold2:8465522-8507574</t>
  </si>
  <si>
    <t>Scaffold2:8485522-8486000;Scaffold2:8486177-8487574</t>
  </si>
  <si>
    <t>8485522;8486177</t>
  </si>
  <si>
    <t>8486000;8487574</t>
  </si>
  <si>
    <t>CP003883.1;221363;221843;1.133E-173;618;481;88.700;Wolbachia endosymbiont of Drosophila simulans wNo;CP003883.1;220001;221072;0.000E+00;1471;1072;90.200;Wolbachia endosymbiont of Drosophila simulans wNo</t>
  </si>
  <si>
    <t>221;2188</t>
  </si>
  <si>
    <t>0.351464435146443;0.347172512526843</t>
  </si>
  <si>
    <t>0.25;0.28659793814433</t>
  </si>
  <si>
    <t>1.91810752269613;1.91064706858437</t>
  </si>
  <si>
    <t>Scaffold2:8918296-8962661</t>
  </si>
  <si>
    <t>Scaffold2:8938296-8940528;Scaffold2:8941735-8942661</t>
  </si>
  <si>
    <t>8938296;8941735</t>
  </si>
  <si>
    <t>8940528;8942661</t>
  </si>
  <si>
    <t>CP006569.1;2342418;2343128;1.471E-158;568;711;77.900;Sodalis praecaptivus;CP003244.1;3034364;3034598;1.197E-30;143;235;73.600;Rahnella aquatilis CIP 78.65 = ATCC 33071</t>
  </si>
  <si>
    <t>82008;27895</t>
  </si>
  <si>
    <t>0.462365591397849;0.493520518358531</t>
  </si>
  <si>
    <t>0.00581395348837209;0.0590809628008753</t>
  </si>
  <si>
    <t>1.99579040684449;1.99742398079411</t>
  </si>
  <si>
    <t>Scaffold20</t>
  </si>
  <si>
    <t>Scaffold20:2638162-2679328</t>
  </si>
  <si>
    <t>Scaffold20:2658162-2658792;Scaffold20:2659194-2659328</t>
  </si>
  <si>
    <t>2658162;2659194</t>
  </si>
  <si>
    <t>2658792;2659328</t>
  </si>
  <si>
    <t>CP003883.1;614756;615387;9.899E-134;485;632;77.200;Wolbachia endosymbiont of Drosophila simulans wNo;CP003884.1;223044;223171;8.929E-19;104;134;77.600;Wolbachia endosymbiont of Drosophila simulans wHa</t>
  </si>
  <si>
    <t>1067;274</t>
  </si>
  <si>
    <t>0.392063492063492;0.32089552238806</t>
  </si>
  <si>
    <t>0.206477732793522;0.209302325581395</t>
  </si>
  <si>
    <t>1.93794471629328;1.83713399320019</t>
  </si>
  <si>
    <t>probable_autolytic_lysozyme</t>
  </si>
  <si>
    <t>Scaffold20:4339053-4412114</t>
  </si>
  <si>
    <t>GAGA-0454.euk</t>
  </si>
  <si>
    <t>Scaffold20:4359053-4359222;Scaffold20:4391859-4392114</t>
  </si>
  <si>
    <t>4359053;4391859</t>
  </si>
  <si>
    <t>4359222;4392114</t>
  </si>
  <si>
    <t>AM999887.1;435428;435597;4.304E-40;174;171;83.000;Wolbachia endosymbiont of Culex quinquefasciatus Pel;CP001102.1;896658;896914;7.165E-10;74;257;68.300;Candidatus Amoebophilus asiaticus 5a2</t>
  </si>
  <si>
    <t>155;75</t>
  </si>
  <si>
    <t>0.284023668639053;0.32156862745098</t>
  </si>
  <si>
    <t>0.541666666666667;0.219512195121951</t>
  </si>
  <si>
    <t>1.72423422535951;1.89440148251313</t>
  </si>
  <si>
    <t>Solenopsis fugax</t>
  </si>
  <si>
    <t>Scaffold200:71199-116341</t>
  </si>
  <si>
    <t>Scaffold200:91199-91535;Scaffold200:91705-92069;Scaffold200:96228-96341</t>
  </si>
  <si>
    <t>91199;91705;96228</t>
  </si>
  <si>
    <t>91535;92069;96341</t>
  </si>
  <si>
    <t>CP001391.1;740695;741032;7.724E-64;253;338;76.600;Wolbachia sp. wRi;CP001391.1;740947;741321;1.385E-87;332;375;79.400;Wolbachia sp. wRi;CP001391.1;741317;741434;1.995E-17;99;118;78.800;Wolbachia sp. wRi</t>
  </si>
  <si>
    <t>254;172;100</t>
  </si>
  <si>
    <t>Scaffold200</t>
  </si>
  <si>
    <t>0.336309523809524;0.31043956043956;0.327433628318584</t>
  </si>
  <si>
    <t>0.150442477876106;0.0442477876106195;0.405405405405405</t>
  </si>
  <si>
    <t>1.914103830335;1.89228598716682;1.85576608247265</t>
  </si>
  <si>
    <t>Scaffold205:134501-196617</t>
  </si>
  <si>
    <t>Scaffold205:154501-156500;Scaffold205:157711-161475;Scaffold205:161808-162345;Scaffold205:168022-174483;Scaffold205:174586-175777;Scaffold205:176045-176617</t>
  </si>
  <si>
    <t>154501;157711;161808;168022;174586;176045</t>
  </si>
  <si>
    <t>156500;161475;162345;174483;175777;176617</t>
  </si>
  <si>
    <t>CP001391.1;746817;748841;0.000E+00;1885;2025;80.700;Wolbachia sp. wRi;CP001391.1;743715;745502;0.000E+00;1595;1788;80.000;Wolbachia sp. wRi;HE660029.1;154205;154717;9.273E-63;250;518;71.700;Wolbachia endosymbiont of Onchocerca ochengi;CP001391.1;747171;749152;0.000E+00;1914;1982;81.700;Wolbachia sp. wRi;CP001391.1;741737;742919;1.711E-286;992;1193;78.500;Wolbachia sp. wRi;HE660029.1;154176;154717;1.998E-68;268;552;71.700;Wolbachia endosymbiont of Onchocerca ochengi</t>
  </si>
  <si>
    <t>64;499;2003;977;108;1305</t>
  </si>
  <si>
    <t>Scaffold205</t>
  </si>
  <si>
    <t>0.28264132066033;0.333421891604676;0.31657355679702;0.315740597430738;0.333333333333333;0.33041958041958</t>
  </si>
  <si>
    <t>0.104424778761062;0.195219123505976;0.0705882352941176;0.151960784313725;0.103274559193955;0.111111111111111</t>
  </si>
  <si>
    <t>1.84768654340882;1.90507753772525;1.87874318937077;1.89013733806733;1.9103342908617;1.89664345924312</t>
  </si>
  <si>
    <t>Scaffold207</t>
  </si>
  <si>
    <t>Scaffold207:78531-126523</t>
  </si>
  <si>
    <t>Scaffold207:100432-105245;Scaffold207:106108-106523;Scaffold207:98531-99499</t>
  </si>
  <si>
    <t>100432;106108;98531</t>
  </si>
  <si>
    <t>105245;106523;99499</t>
  </si>
  <si>
    <t>CP001391.1;746685;747250;1.774E-140;508;569;80.000;Wolbachia sp. wRi;HE660029.1;154176;154593;9.977E-49;203;418;71.400;Wolbachia endosymbiont of Onchocerca ochengi;CP001391.1;748116;749073;1.915E-282;979;970;82.500;Wolbachia sp. wRi</t>
  </si>
  <si>
    <t>685;461;66</t>
  </si>
  <si>
    <t>0.329108664034905;0.289156626506024;0.292355371900826</t>
  </si>
  <si>
    <t>0.157828282828283;0.1;0.0812720848056537</t>
  </si>
  <si>
    <t>1.90285634981398;1.83722587740642;1.86388627637844</t>
  </si>
  <si>
    <t>Myrmoxenus ravouxi</t>
  </si>
  <si>
    <t>Scaffold209:0-53396</t>
  </si>
  <si>
    <t>Scaffold209:10347-10541;Scaffold209:16860-17415;Scaffold209:28295-28519;Scaffold209:30936-31107;Scaffold209:32126-32374;Scaffold209:32744-32941;Scaffold209:33942-34046;Scaffold209:42586-42795;Scaffold209:44782-45010</t>
  </si>
  <si>
    <t>10347;16860;28295;30936;32126;32744;33942;42586;44782</t>
  </si>
  <si>
    <t>10541;17415;28519;31107;32374;32941;34046;42795;45010</t>
  </si>
  <si>
    <t>CR767821.1;855329;855524;5.554E-25;124;196;73.900;Ehrlichia ruminantium str. Welgevonden;CP003809.1;501004;501556;7.445E-37;164;553;68.000;alpha proteobacterium HIMB5;AP013028.1;598171;598353;1.662E-18;103;184;73.500;Wolbachia endosymbiont of Cimex lectularius;CP000896.1;77046;77216;4.621E-09;71;173;69.300;Acholeplasma laidlawii PG-8A;CP012640.2;3121523;3121770;5.969E-11;78;250;69.600;Massilia sp. WG5;AE005176.1;540415;540609;2.482E-09;72;198;69.100;Lactococcus lactis subsp. lactis Il1403;CP010350.1;2825980;2826086;1.601E-08;70;107;75.700;Acinetobacter johnsonii XBB1;CP000061.1;272912;273126;2.068E-10;76;215;69.400;Aster yellows witches'-broom phytoplasma AYWB;CP013671.1;1499772;1499958;5.969E-11;78;187;69.500;Tenacibaculum dicentrarchi</t>
  </si>
  <si>
    <t>58;180;3016;645;79;568;518;439;5587</t>
  </si>
  <si>
    <t>Scaffold209</t>
  </si>
  <si>
    <t>0.262886597938144;0.29009009009009;0.419642857142857;0.444444444444444;0.362903225806452;0.345177664974619;0.307692307692308;0.373205741626794;0.394736842105263</t>
  </si>
  <si>
    <t>0.0196078431372549;0.118012422360248;0.212765957446809;0.0789473684210526;0.133333333333333;0.117647058823529;0.375;0.0256410256410256;0.266666666666667</t>
  </si>
  <si>
    <t>1.82972360296934;1.85892030464719;1.9626138365357;1.98903138128426;1.92588963193498;1.9021561241577;1.79188698823868;1.93891483515894;1.93809020817983</t>
  </si>
  <si>
    <t>Scaffold21</t>
  </si>
  <si>
    <t>Scaffold21:1054942-1095284</t>
  </si>
  <si>
    <t>GAGA-0350.euk</t>
  </si>
  <si>
    <t>Scaffold21:1074942-1075284</t>
  </si>
  <si>
    <t>CP003884.1;280431;280681;6.202E-72;280;253;84.700;Wolbachia endosymbiont of Drosophila simulans wHa</t>
  </si>
  <si>
    <t>Scaffold21:1415315-1536991</t>
  </si>
  <si>
    <t>Scaffold21:1435315-1435876;Scaffold21:1436150-1439000;Scaffold21:1440001-1443283;Scaffold21:1452543-1453219;Scaffold21:1453501-1456997;Scaffold21:1458007-1460912;Scaffold21:1473149-1474003;Scaffold21:1474501-1481687;Scaffold21:1491386-1492150;Scaffold21:1492280-1492755;Scaffold21:1493186-1500500;Scaffold21:1509751-1510100;Scaffold21:1510501-1510947;Scaffold21:1511303-1516991</t>
  </si>
  <si>
    <t>1435315;1436150;1440001;1452543;1453501;1458007;1473149;1474501;1491386;1492280;1493186;1509751;1510501;1511303</t>
  </si>
  <si>
    <t>1435876;1439000;1443283;1453219;1456997;1460912;1474003;1481687;1492150;1492755;1500500;1510100;1510947;1516991</t>
  </si>
  <si>
    <t>AP013028.1;762510;763000;2.309E-91;345;491;76.100;Wolbachia endosymbiont of Cimex lectularius;CP001391.1;741737;743080;0.000E+00;1107;1350;78.400;Wolbachia sp. wRi;CP001391.1;745822;747849;0.000E+00;1614;2028;77.800;Wolbachia sp. wRi;AM999887.1;1147845;1148417;4.802E-36;161;573;65.800;Wolbachia endosymbiont of Culex quinquefasciatus Pel;CP001391.1;741781;743784;0.000E+00;1798;2004;80.000;Wolbachia sp. wRi;CP001391.1;746239;748232;0.000E+00;1943;1994;81.700;Wolbachia sp. wRi;CP003884.1;1208283;1209017;6.202E-72;280;735;68.700;Wolbachia endosymbiont of Drosophila simulans wHa;CP001391.1;741895;743893;0.000E+00;1988;1999;82.200;Wolbachia sp. wRi;CP003883.1;715474;716100;3.449E-99;371;627;73.700;Wolbachia endosymbiont of Drosophila simulans wNo;AE017321.1;920030;920498;3.718E-34;155;477;67.400;Wolbachia endosymbiont strain TRS of Brugia malayi;CP001391.1;741736;743057;0.000E+00;1299;1322;82.000;Wolbachia sp. wRi;AM999887.1;1146306;1146639;1.925E-75;292;336;79.700;Wolbachia endosymbiont of Culex quinquefasciatus Pel;CP001391.1;1302025;1302386;6.431E-31;144;362;69.300;Wolbachia sp. wRi;CP001391.1;741736;742932;0.000E+00;1136;1199;81.400;Wolbachia sp. wRi</t>
  </si>
  <si>
    <t>974;358;241;734;322;270;1188;1949;156;757;1288;629;569</t>
  </si>
  <si>
    <t>0.301247771836007;0.311228070175439;0.308653260207191;0.29585798816568;0.335240274599542;0.296385542168675;0.266978922716628;0.324102421374896;0.299738219895288;0.317894736842105;0.315012305168171;0.289398280802292;0.291479820627803;0.320147679324895</t>
  </si>
  <si>
    <t>0.112426035502959;0.156708004509583;0.137216189536032;0.15;0.177474402730375;0.142857142857143;0.131578947368421;0.140403606698154;0.0480349344978166;0.0860927152317881;0.139756944444444;0.128712871287129;0.0461538461538462;0.14772103239978</t>
  </si>
  <si>
    <t>1.85783880258512;1.88518597530003;1.87929509059493;1.84087745551914;1.90799176199715;1.86566820450328;1.81420131736013;1.89960985885159;1.86236029388053;1.87587352841172;1.88871302008662;1.85792659139438;1.84340956131944;1.89409496656434</t>
  </si>
  <si>
    <t>Scaffold21:1653684-1693934</t>
  </si>
  <si>
    <t>Scaffold21:1673684-1673934</t>
  </si>
  <si>
    <t>Scaffold21:2707980-2751770</t>
  </si>
  <si>
    <t>Scaffold21:2727980-2728205;Scaffold21:2730118-2730402;Scaffold21:2730533-2730874;Scaffold21:2731647-2731770</t>
  </si>
  <si>
    <t>2727980;2730118;2730533;2731647</t>
  </si>
  <si>
    <t>2728205;2730402;2730874;2731770</t>
  </si>
  <si>
    <t>CP003884.1;966497;966575;3.714E-17;98;79;87.300;Wolbachia endosymbiont of Drosophila simulans wHa;CP001391.1;993676;993961;1.602E-93;352;286;87.800;Wolbachia sp. wRi;CP001391.1;729250;729592;6.673E-41;177;343;71.400;Wolbachia sp. wRi;AE017321.1;754494;754622;2.773E-22;115;129;79.000;Wolbachia endosymbiont strain TRS of Brugia malayi</t>
  </si>
  <si>
    <t>690;1766;178;1132</t>
  </si>
  <si>
    <t>0.364444444444444;0.352112676056338;0.32258064516129;0.32520325203252</t>
  </si>
  <si>
    <t>0.0487804878048781;0.18;0.127272727272727;0.15</t>
  </si>
  <si>
    <t>1.91464059677553;1.91518689668736;1.89212499669705;1.85979769829783</t>
  </si>
  <si>
    <t>Myrmecina graminicola</t>
  </si>
  <si>
    <t>Ribosomal_RNA_large_subunit_methyltransferase</t>
  </si>
  <si>
    <t>Scaffold21:2880526-2926080</t>
  </si>
  <si>
    <t>Scaffold21:2900526-2901739;Scaffold21:2905611-2906080</t>
  </si>
  <si>
    <t>2900526;2905611</t>
  </si>
  <si>
    <t>2901739;2906080</t>
  </si>
  <si>
    <t>AM999887.1;301256;302226;6.264E-262;911;974;81.000;Wolbachia endosymbiont of Culex quinquefasciatus Pel;AM999887.1;306802;307274;3.850E-95;357;473;77.200;Wolbachia endosymbiont of Culex quinquefasciatus Pel</t>
  </si>
  <si>
    <t>1024;64</t>
  </si>
  <si>
    <t>0.342951360263809;0.307036247334755</t>
  </si>
  <si>
    <t>0.274038461538462;0.236111111111111</t>
  </si>
  <si>
    <t>1.90481533195744;1.86180249785432</t>
  </si>
  <si>
    <t>Scaffold21:3339731-3380234</t>
  </si>
  <si>
    <t>Scaffold21:3359731-3360234</t>
  </si>
  <si>
    <t>CP001391.1;737674;738171;1.238E-108;402;505;77.400;Wolbachia sp. wRi</t>
  </si>
  <si>
    <t>Scaffold21:350307-400219</t>
  </si>
  <si>
    <t>GAGA-0413.euk</t>
  </si>
  <si>
    <t>Scaffold21:370307-370485;Scaffold21:374764-374935;Scaffold21:376005-376573;Scaffold21:377235-377462;Scaffold21:379791-380219</t>
  </si>
  <si>
    <t>370307;374764;376005;377235;379791</t>
  </si>
  <si>
    <t>370485;374935;376573;377462;380219</t>
  </si>
  <si>
    <t>CP003883.1;60864;61044;2.226E-13;86;181;71.300;Wolbachia endosymbiont of Drosophila simulans wNo;CP001391.1;721682;721854;3.718E-34;155;173;79.700;Wolbachia sp. wRi;AM999887.1;497203;497766;7.176E-78;300;570;71.500;Wolbachia endosymbiont of Culex quinquefasciatus Pel;AM999887.1;496341;496572;1.924E-24;122;232;72.600;Wolbachia endosymbiont of Culex quinquefasciatus Pel;AM999887.1;302009;302437;3.213E-62;248;430;73.300;Wolbachia endosymbiont of Culex quinquefasciatus Pel</t>
  </si>
  <si>
    <t>87;156;301;123;151</t>
  </si>
  <si>
    <t>0.247191011235955;0.327485380116959;0.299295774647887;0.273127753303965;0.275700934579439</t>
  </si>
  <si>
    <t>0.227272727272727;0.214285714285714;0.294117647058824;0;0.0677966101694915</t>
  </si>
  <si>
    <t>1.79702036229105;1.89076464089856;1.84750919574164;1.81932588375824;1.83384118982168</t>
  </si>
  <si>
    <t>Messor capitatus</t>
  </si>
  <si>
    <t>Scaffold21:4747189-4788777</t>
  </si>
  <si>
    <t>GAGA-0578.euk</t>
  </si>
  <si>
    <t>Scaffold21:4767189-4768777</t>
  </si>
  <si>
    <t>AE017321.1;110442;110806;1.547E-49;206;365;73.900;Wolbachia endosymbiont strain TRS of Brugia malayi</t>
  </si>
  <si>
    <t>Carebara capreola</t>
  </si>
  <si>
    <t>Scaffold213</t>
  </si>
  <si>
    <t>Scaffold213:26449-67449</t>
  </si>
  <si>
    <t>Scaffold213:46449-47449</t>
  </si>
  <si>
    <t>CP001391.1;741481;742024;4.797E-87;330;552;73.900;Wolbachia sp. wRi</t>
  </si>
  <si>
    <t>Scaffold215:262597-332774</t>
  </si>
  <si>
    <t>Scaffold215:282597-282781;Scaffold215:283338-283653</t>
  </si>
  <si>
    <t>282597;283338</t>
  </si>
  <si>
    <t>282781;283653</t>
  </si>
  <si>
    <t>CP003883.1;1198702;1198874;1.723E-11;79;185;68.600;Wolbachia endosymbiont of Drosophila simulans wNo;AM999887.1;302123;302421;3.718E-34;155;317;70.800;Wolbachia endosymbiont of Culex quinquefasciatus Pel</t>
  </si>
  <si>
    <t>1038;156</t>
  </si>
  <si>
    <t>Scaffold215</t>
  </si>
  <si>
    <t>0.331521739130435;0.279365079365079</t>
  </si>
  <si>
    <t>0.377049180327869;0.181818181818182</t>
  </si>
  <si>
    <t>1.83229490984778;1.84156739770734</t>
  </si>
  <si>
    <t>NA;32</t>
  </si>
  <si>
    <t>Scaffold217:277424-323832</t>
  </si>
  <si>
    <t>Scaffold217:297424-300000;Scaffold217:300118-303832</t>
  </si>
  <si>
    <t>297424;300118</t>
  </si>
  <si>
    <t>300000;303832</t>
  </si>
  <si>
    <t>CP003884.1;656617;657572;1.940E-265;922;972;81.200;Wolbachia endosymbiont of Drosophila simulans wHa;AM999887.1;346767;347116;2.872E-100;374;350;83.700;Wolbachia endosymbiont of Culex quinquefasciatus Pel</t>
  </si>
  <si>
    <t>6533;14971</t>
  </si>
  <si>
    <t>Scaffold217</t>
  </si>
  <si>
    <t>0.337732919254658;0.340064620355412</t>
  </si>
  <si>
    <t>0.126436781609195;0.0704671417260491</t>
  </si>
  <si>
    <t>1.91147061045614;1.91655937432154</t>
  </si>
  <si>
    <t>protein_vapar</t>
  </si>
  <si>
    <t>Scaffold22</t>
  </si>
  <si>
    <t>Scaffold22:1277266-1318876</t>
  </si>
  <si>
    <t>Scaffold22:1297266-1298876</t>
  </si>
  <si>
    <t>CP001391.1;741770;742412;1.407E-182;647;643;82.500;Wolbachia sp. wRi</t>
  </si>
  <si>
    <t>Scaffold22:997322-1037555</t>
  </si>
  <si>
    <t>Scaffold22:1017322-1017555</t>
  </si>
  <si>
    <t>CP000436.1;1312206;1312386;5.977E-28;134;181;76.900;Histophilus somni 129PT</t>
  </si>
  <si>
    <t>Histophilus_somni_12</t>
  </si>
  <si>
    <t>Transcription-repair-coupling_factor</t>
  </si>
  <si>
    <t>Scaffold220:0-74657</t>
  </si>
  <si>
    <t>Scaffold220:16406-17546;Scaffold220:19351-19584;Scaffold220:36813-37561;Scaffold220:45652-45892;Scaffold220:54280-54657</t>
  </si>
  <si>
    <t>16406;19351;36813;45652;54280</t>
  </si>
  <si>
    <t>17546;19584;37561;45892;54657</t>
  </si>
  <si>
    <t>CP003884.1;647825;647928;9.256E-12;80;104;79.000;Wolbachia endosymbiont of Drosophila simulans wHa;AP013028.1;397491;397714;1.438E-63;252;235;83.800;Wolbachia endosymbiont of Cimex lectularius;CP003884.1;299333;300000;2.927E-178;633;673;81.300;Wolbachia endosymbiont of Drosophila simulans wHa;AM999887.1;298631;298857;1.791E-55;225;229;82.000;Wolbachia endosymbiont of Culex quinquefasciatus Pel;CP003884.1;657463;657645;2.878E-32;148;196;78.100;Wolbachia endosymbiont of Drosophila simulans wHa</t>
  </si>
  <si>
    <t>5992;56;1692;306;335</t>
  </si>
  <si>
    <t>Scaffold220</t>
  </si>
  <si>
    <t>0.356140350877193;0.274678111587983;0.322192513368984;0.320833333333333;0.368700265251989</t>
  </si>
  <si>
    <t>0.0443349753694581;0.15625;0.020746887966805;0.376623376623377;0.0935251798561151</t>
  </si>
  <si>
    <t>1.93804450821363;1.84234249761384;1.89010492602059;1.86347963914504;1.92709000115302</t>
  </si>
  <si>
    <t>Scaffold222:138627-182555</t>
  </si>
  <si>
    <t>Scaffold222:158627-159005;Scaffold222:164125-164268</t>
  </si>
  <si>
    <t>158627;164125</t>
  </si>
  <si>
    <t>159005;164268</t>
  </si>
  <si>
    <t>AE017321.1;477179;477473;1.073E-51;213;297;76.000;Wolbachia endosymbiont strain TRS of Brugia malayi;CP003884.1;657702;657845;2.147E-20;109;144;76.800;Wolbachia endosymbiont of Drosophila simulans wHa</t>
  </si>
  <si>
    <t>158;350</t>
  </si>
  <si>
    <t>Scaffold222</t>
  </si>
  <si>
    <t>0.367724867724868;0.356643356643357</t>
  </si>
  <si>
    <t>0.0935251798561151;0.333333333333333</t>
  </si>
  <si>
    <t>1.92396919344928;1.90280424557141</t>
  </si>
  <si>
    <t>GAGA-0531.euk</t>
  </si>
  <si>
    <t>Scaffold229:119238-161467</t>
  </si>
  <si>
    <t>Scaffold229:139238-141467</t>
  </si>
  <si>
    <t>CP000016.1;608115;608880;0.000E+00;1093;766;91.900;Candidatus Blochmannia pennsylvanicus str. BPEN</t>
  </si>
  <si>
    <t>Scaffold229</t>
  </si>
  <si>
    <t>NADH-quinone_oxidoreductase_subunit_C/D</t>
  </si>
  <si>
    <t>Scaffold23:1546752-1589343</t>
  </si>
  <si>
    <t>Scaffold23:1566752-1567256;Scaffold23:1568701-1569343</t>
  </si>
  <si>
    <t>1566752;1568701</t>
  </si>
  <si>
    <t>1567256;1569343</t>
  </si>
  <si>
    <t>CP001391.1;737674;738191;1.192E-115;425;518;78.100;Wolbachia sp. wRi;CP001391.1;740731;741380;1.613E-205;724;650;84.700;Wolbachia sp. wRi</t>
  </si>
  <si>
    <t>426;621</t>
  </si>
  <si>
    <t>Scaffold23</t>
  </si>
  <si>
    <t>0.281746031746032;0.35202492211838</t>
  </si>
  <si>
    <t>0.309859154929577;0.079646017699115</t>
  </si>
  <si>
    <t>1.83340355181773;1.93213182421985</t>
  </si>
  <si>
    <t>27;23</t>
  </si>
  <si>
    <t>27;22</t>
  </si>
  <si>
    <t>Scaffold23:1737381-1778180</t>
  </si>
  <si>
    <t>Scaffold23:1757381-1758180</t>
  </si>
  <si>
    <t>AE017321.1;1015487;1016293;1.148E-122;449;807;72.800;Wolbachia endosymbiont strain TRS of Brugia malayi</t>
  </si>
  <si>
    <t>Nylanderia fulva</t>
  </si>
  <si>
    <t>Scaffold23:547458-598258</t>
  </si>
  <si>
    <t>Scaffold23:567458-574800;Scaffold23:575482-576364;Scaffold23:577045-577199;Scaffold23:577654-578258</t>
  </si>
  <si>
    <t>567458;575482;577045;577654</t>
  </si>
  <si>
    <t>574800;576364;577199;578258</t>
  </si>
  <si>
    <t>CP001391.1;747536;749073;0.000E+00;1679;1544;84.400;Wolbachia sp. wRi;AP013028.1;762512;763397;5.119E-141;509;886;72.700;Wolbachia endosymbiont of Cimex lectularius;HE660029.1;155326;155483;2.675E-29;139;158;79.700;Wolbachia endosymbiont of Onchocerca ochengi;AP013028.1;764083;764680;7.072E-163;582;604;81.900;Wolbachia endosymbiont of Cimex lectularius</t>
  </si>
  <si>
    <t>698;1230;207;2882</t>
  </si>
  <si>
    <t>0.320212476164533;0.299319727891156;0.298701298701299;0.281456953642384</t>
  </si>
  <si>
    <t>0.128881327094853;0.0833333333333333;0.0434782608695652;0.141176470588235</t>
  </si>
  <si>
    <t>1.89460071571795;1.85642340425043;1.87859604325405;1.85178251024692</t>
  </si>
  <si>
    <t>Scaffold230:39416-79647</t>
  </si>
  <si>
    <t>Scaffold230:59416-59647</t>
  </si>
  <si>
    <t>CP000238.1;26152;26382;8.938E-36;160;231;75.300;Baumannia cicadellinicola str. Hc (Homalodisca coagulata)</t>
  </si>
  <si>
    <t>Scaffold230</t>
  </si>
  <si>
    <t>DNA_recombination_protein_RmuC</t>
  </si>
  <si>
    <t>Scaffold237:6242-48410</t>
  </si>
  <si>
    <t>Scaffold237:26242-26750;Scaffold237:27729-28410</t>
  </si>
  <si>
    <t>26242;27729</t>
  </si>
  <si>
    <t>26750;28410</t>
  </si>
  <si>
    <t>CP001391.1;737674;738189;1.914E-126;461;516;79.800;Wolbachia sp. wRi;CP001391.1;740695;741380;1.228E-237;830;686;87.000;Wolbachia sp. wRi</t>
  </si>
  <si>
    <t>462;292</t>
  </si>
  <si>
    <t>Scaffold237</t>
  </si>
  <si>
    <t>0.283464566929134;0.358296622613803</t>
  </si>
  <si>
    <t>0.333333333333333;0.147540983606557</t>
  </si>
  <si>
    <t>1.83132508210587;1.93384525478567</t>
  </si>
  <si>
    <t>7;9</t>
  </si>
  <si>
    <t>Scaffold24:1232239-1273000</t>
  </si>
  <si>
    <t>Scaffold24:1252239-1253000</t>
  </si>
  <si>
    <t>CP001391.1;737661;738426;7.808E-193;681;766;79.900;Wolbachia sp. wRi</t>
  </si>
  <si>
    <t>Scaffold24</t>
  </si>
  <si>
    <t>Scaffold24:2153785-2195638</t>
  </si>
  <si>
    <t>Scaffold24:2173785-2173936</t>
  </si>
  <si>
    <t>CP010899.1;523399;523553;2.488E-43;185;155;87.200;Spiroplasma kunkelii CR2-3x</t>
  </si>
  <si>
    <t>Scaffold24:3159491-3199882</t>
  </si>
  <si>
    <t>Scaffold24:3179491-3179882</t>
  </si>
  <si>
    <t>CP000783.1;1957136;1957520;1.073E-34;156;385;70.200;Cronobacter sakazakii ATCC BAA-894</t>
  </si>
  <si>
    <t>Scaffold242:2309-45225</t>
  </si>
  <si>
    <t>Scaffold242:22309-23704;Scaffold242:24130-25225</t>
  </si>
  <si>
    <t>22309;24130</t>
  </si>
  <si>
    <t>23704;25225</t>
  </si>
  <si>
    <t>CP001391.1;740705;741397;2.400E-274;952;693;90.600;Wolbachia sp. wRi;CP001391.1;737561;738657;0.000E+00;1580;1097;92.100;Wolbachia sp. wRi</t>
  </si>
  <si>
    <t>767;812</t>
  </si>
  <si>
    <t>Scaffold242</t>
  </si>
  <si>
    <t>0.346236559139785;0.329680365296804</t>
  </si>
  <si>
    <t>0.159420289855072;0.119113573407202</t>
  </si>
  <si>
    <t>1.92224466771885;1.90655719964284</t>
  </si>
  <si>
    <t>GAGA-0530.euk</t>
  </si>
  <si>
    <t>Scaffold245:77502-117693</t>
  </si>
  <si>
    <t>Scaffold245:97502-97693</t>
  </si>
  <si>
    <t>CP003884.1;104847;105044;5.981E-45;191;198;81.300;Wolbachia endosymbiont of Drosophila simulans wHa</t>
  </si>
  <si>
    <t>Scaffold245</t>
  </si>
  <si>
    <t>GAGA-0533.euk</t>
  </si>
  <si>
    <t>Scaffold25</t>
  </si>
  <si>
    <t>Scaffold25:1152728-1193697</t>
  </si>
  <si>
    <t>Scaffold25:1172728-1173697</t>
  </si>
  <si>
    <t>CP003883.1;614753;615361;1.545E-83;319;624;71.200;Wolbachia endosymbiont of Drosophila simulans wNo</t>
  </si>
  <si>
    <t>Carebara lignata</t>
  </si>
  <si>
    <t>Autolytic_lysozyme</t>
  </si>
  <si>
    <t>Scaffold25:2459233-2499991</t>
  </si>
  <si>
    <t>Scaffold25:2479233-2479991</t>
  </si>
  <si>
    <t>CP001391.1;737727;738498;5.096E-158;566;772;76.700;Wolbachia sp. wRi</t>
  </si>
  <si>
    <t>Scaffold25:3113505-3154642</t>
  </si>
  <si>
    <t>Scaffold25:3133505-3134642</t>
  </si>
  <si>
    <t>CP006569.1;3176645;3177777;1.489E-219;770;1139;75.100;Sodalis praecaptivus</t>
  </si>
  <si>
    <t>D-alanine--D-alanine_ligase</t>
  </si>
  <si>
    <t>Scaffold25:392449-435366</t>
  </si>
  <si>
    <t>Scaffold25:412449-413000;Scaffold25:414926-415366</t>
  </si>
  <si>
    <t>412449;414926</t>
  </si>
  <si>
    <t>413000;415366</t>
  </si>
  <si>
    <t>CP001391.1;740843;741395;1.635E-171;611;553;84.400;Wolbachia sp. wRi;CP001391.1;737729;738170;1.432E-114;422;442;81.200;Wolbachia sp. wRi</t>
  </si>
  <si>
    <t>315;189</t>
  </si>
  <si>
    <t>0.361161524500907;0.279545454545455</t>
  </si>
  <si>
    <t>0.105527638190955;0.284552845528455</t>
  </si>
  <si>
    <t>1.93859257986611;1.82580814022158</t>
  </si>
  <si>
    <t>52;51</t>
  </si>
  <si>
    <t>Scaffold25:448576-489656</t>
  </si>
  <si>
    <t>Scaffold25:468576-469656</t>
  </si>
  <si>
    <t>CP003883.1;220001;221072;0.000E+00;1488;1082;90.300;Wolbachia endosymbiont of Drosophila simulans wNo</t>
  </si>
  <si>
    <t>Scaffold251:135922-176404</t>
  </si>
  <si>
    <t>GAGA-0454.noAnt</t>
  </si>
  <si>
    <t>Scaffold251:155922-156404</t>
  </si>
  <si>
    <t>AM999887.1;309589;309790;2.312E-40;175;202;79.200;Wolbachia endosymbiont of Culex quinquefasciatus Pel</t>
  </si>
  <si>
    <t>Scaffold251</t>
  </si>
  <si>
    <t>Scaffold253:99044-135375</t>
  </si>
  <si>
    <t>Scaffold253:119044-126500;Scaffold253:133740-134022;Scaffold253:134886-135361</t>
  </si>
  <si>
    <t>119044;133740;134886</t>
  </si>
  <si>
    <t>126500;134022;135361</t>
  </si>
  <si>
    <t>CP001391.1;1302000;1302410;2.772E-90;341;411;78.600;Wolbachia sp. wRi;CP001391.1;1302000;1302283;3.221E-48;201;284;75.800;Wolbachia sp. wRi;CP001391.1;742472;742948;2.205E-118;434;477;80.500;Wolbachia sp. wRi</t>
  </si>
  <si>
    <t>1586;643;139</t>
  </si>
  <si>
    <t>Scaffold253</t>
  </si>
  <si>
    <t>0.325241416309013;0.340425531914894;0.32</t>
  </si>
  <si>
    <t>0.153814432989691;0.145833333333333;0.0789473684210526</t>
  </si>
  <si>
    <t>1.90046617114329;1.91645913338165;1.89999980134174</t>
  </si>
  <si>
    <t>Scaffold26</t>
  </si>
  <si>
    <t>Scaffold26:1590767-1631574</t>
  </si>
  <si>
    <t>Scaffold26:1610767-1611574</t>
  </si>
  <si>
    <t>CP001391.1;737674;738436;2.437E-179;637;763;78.200;Wolbachia sp. wRi</t>
  </si>
  <si>
    <t>Scaffold26:1640761-1697598</t>
  </si>
  <si>
    <t>Scaffold26:1660761-1661271;Scaffold26:1663509-1663938;Scaffold26:1672022-1672427;Scaffold26:1672688-1673198;Scaffold26:1674003-1674351;Scaffold26:1675992-1676816;Scaffold26:1677001-1677598</t>
  </si>
  <si>
    <t>1660761;1663509;1672022;1672688;1674003;1675992;1677001</t>
  </si>
  <si>
    <t>1661271;1663938;1672427;1673198;1674351;1676816;1677598</t>
  </si>
  <si>
    <t>CP001391.1;737674;737920;1.605E-59;239;247;81.300;Wolbachia sp. wRi;CP001391.1;740951;741380;5.503E-144;519;431;87.000;Wolbachia sp. wRi;CP001391.1;737733;738140;6.184E-106;393;408;81.600;Wolbachia sp. wRi;CP001391.1;737674;738191;3.190E-130;474;518;80.300;Wolbachia sp. wRi;CP001391.1;740001;740350;8.302E-84;320;350;80.200;Wolbachia sp. wRi;CP001391.1;740195;741018;1.178E-166;595;826;75.900;Wolbachia sp. wRi;CP001391.1;740782;741380;3.466E-211;742;599;87.800;Wolbachia sp. wRi</t>
  </si>
  <si>
    <t>245;249;153;475;77;320;423</t>
  </si>
  <si>
    <t>0.27843137254902;0.34965034965035;0.271604938271605;0.276470588235294;0.339080459770115;0.356796116504854;0.358458961474037</t>
  </si>
  <si>
    <t>0.352112676056338;0.08;0.290909090909091;0.347517730496454;0.11864406779661;0.19047619047619;0.149532710280374</t>
  </si>
  <si>
    <t>1.82287203457002;1.92947915853607;1.81466148852105;1.82129957582142;1.91437952429101;1.93006114716442;1.93420115561534</t>
  </si>
  <si>
    <t>Phosphocholine_transferase</t>
  </si>
  <si>
    <t>Scaffold26:1720048-1761882</t>
  </si>
  <si>
    <t>Scaffold26:1740048-1740197</t>
  </si>
  <si>
    <t>CP002082.1;556528;556677;1.725E-28;136;150;81.500;Spiroplasma mirum ATCC 29335</t>
  </si>
  <si>
    <t>Scaffold26:1770809-1813595</t>
  </si>
  <si>
    <t>Scaffold26:1790809-1791480;Scaffold26:1791727-1793595</t>
  </si>
  <si>
    <t>1790809;1791727</t>
  </si>
  <si>
    <t>1791480;1793595</t>
  </si>
  <si>
    <t>CP001391.1;740690;741380;6.006E-208;732;691;83.600;Wolbachia sp. wRi;CP001391.1;740007;740846;3.928E-173;616;840;76.300;Wolbachia sp. wRi</t>
  </si>
  <si>
    <t>426;346</t>
  </si>
  <si>
    <t>0.350223546944858;0.329229122055675</t>
  </si>
  <si>
    <t>0.165957446808511;0.173983739837398</t>
  </si>
  <si>
    <t>1.92475014250829;1.90435689678581</t>
  </si>
  <si>
    <t>Scaffold26:242460-285727</t>
  </si>
  <si>
    <t>Scaffold26:262460-262900;Scaffold26:265503-265727</t>
  </si>
  <si>
    <t>262460;265503</t>
  </si>
  <si>
    <t>262900;265727</t>
  </si>
  <si>
    <t>CP001391.1;737727;738171;5.334E-117;430;445;81.500;Wolbachia sp. wRi;CP001391.1;741149;741380;4.628E-77;297;232;88.300;Wolbachia sp. wRi</t>
  </si>
  <si>
    <t>59;298</t>
  </si>
  <si>
    <t>0.277272727272727;0.339285714285714</t>
  </si>
  <si>
    <t>0.327868852459016;0.0526315789473684</t>
  </si>
  <si>
    <t>1.82068377080256;1.91918416383554</t>
  </si>
  <si>
    <t>GAGA-0521.euk</t>
  </si>
  <si>
    <t>Scaffold261:94242-186733</t>
  </si>
  <si>
    <t>Scaffold261:114242-114895;Scaffold261:115779-115837;Scaffold261:121784-123123;Scaffold261:137722-139090;Scaffold261:159454-166733</t>
  </si>
  <si>
    <t>114242;115779;121784;137722;159454</t>
  </si>
  <si>
    <t>114895;115837;123123;139090;166733</t>
  </si>
  <si>
    <t>CP003883.1;1187446;1187521;3.849E-10;75;76;81.500;Wolbachia endosymbiont of Drosophila simulans wNo;AM999887.1;309589;309648;1.334E-09;73;60;86.600;Wolbachia endosymbiont of Culex quinquefasciatus Pel;AM999887.1;1041266;1042319;5.683E-293;1014;1054;81.500;Wolbachia endosymbiont of Culex quinquefasciatus Pel;CP001391.1;1059082;1059855;9.422E-253;880;780;85.300;Wolbachia sp. wRi;CP001391.1;747249;748799;0.000E+00;1945;1551;88.000;Wolbachia sp. wRi</t>
  </si>
  <si>
    <t>464;74;5350;4303;1224</t>
  </si>
  <si>
    <t>Scaffold261</t>
  </si>
  <si>
    <t>0.316998468606432;0.241379310344828;0.376400298730396;0.333333333333333;0.331364198378898</t>
  </si>
  <si>
    <t>0.198067632850242;0;0.265873015873016;0.0614035087719298;0.149253731343284</t>
  </si>
  <si>
    <t>1.87362325432985;1.77913527777522;1.89541766672384;1.91248662059436;1.90459271595512</t>
  </si>
  <si>
    <t>Scaffold261:96822-139233</t>
  </si>
  <si>
    <t>Scaffold261:116822-117016;Scaffold261:117925-119233</t>
  </si>
  <si>
    <t>116822;117925</t>
  </si>
  <si>
    <t>117016;119233</t>
  </si>
  <si>
    <t>CP001391.1;734877;735072;1.196E-13;87;196;70.900;Wolbachia sp. wRi;CP003884.1;73311;74388;1.379E-121;445;1078;69.900;Wolbachia endosymbiont of Drosophila simulans wHa</t>
  </si>
  <si>
    <t>88;2495</t>
  </si>
  <si>
    <t>0.262886597938144;0.309633027522936</t>
  </si>
  <si>
    <t>0.0196078431372549;0.298765432098765</t>
  </si>
  <si>
    <t>1.82158367263209;1.85537392529023</t>
  </si>
  <si>
    <t>Scaffold262</t>
  </si>
  <si>
    <t>Scaffold262:126557-168926</t>
  </si>
  <si>
    <t>Scaffold262:146557-147500;Scaffold262:147671-148926</t>
  </si>
  <si>
    <t>146557;147671</t>
  </si>
  <si>
    <t>147500;148926</t>
  </si>
  <si>
    <t>CP001391.1;744079;745008;5.326E-229;801;945;79.400;Wolbachia sp. wRi;CP001391.1;742557;743813;0.000E+00;1124;1257;80.000;Wolbachia sp. wRi</t>
  </si>
  <si>
    <t>470;714</t>
  </si>
  <si>
    <t>0.336161187698834;0.307569721115538</t>
  </si>
  <si>
    <t>0.186119873817035;0.150259067357513</t>
  </si>
  <si>
    <t>1.90824278614308;1.87654687065783</t>
  </si>
  <si>
    <t>Scaffold267:35721-76766</t>
  </si>
  <si>
    <t>Scaffold267:55721-56000;Scaffold267:56425-56766</t>
  </si>
  <si>
    <t>55721;56425</t>
  </si>
  <si>
    <t>56000;56766</t>
  </si>
  <si>
    <t>CP001391.1;741149;741441;1.287E-84;322;293;84.300;Wolbachia sp. wRi;CP001391.1;740691;741033;3.097E-69;271;343;77.500;Wolbachia sp. wRi</t>
  </si>
  <si>
    <t>323;272</t>
  </si>
  <si>
    <t>Scaffold267</t>
  </si>
  <si>
    <t>0.340501792114695;0.354838709677419</t>
  </si>
  <si>
    <t>0.115789473684211;0.173553719008264</t>
  </si>
  <si>
    <t>1.92149165592952;1.93022017163002</t>
  </si>
  <si>
    <t>Scaffold27</t>
  </si>
  <si>
    <t>Scaffold27:2112518-2160098</t>
  </si>
  <si>
    <t>Scaffold27:2132518-2132991;Scaffold27:2138712-2139161;Scaffold27:2139405-2140098</t>
  </si>
  <si>
    <t>2132518;2138712;2139405</t>
  </si>
  <si>
    <t>2132991;2139161;2140098</t>
  </si>
  <si>
    <t>CP001391.1;721362;721854;4.141E-98;367;493;77.700;Wolbachia sp. wRi;CP003883.1;1194464;1194956;8.587E-111;409;493;77.600;Wolbachia endosymbiont of Drosophila simulans wNo;CP003883.1;1194961;1195317;2.985E-76;294;382;76.600;Wolbachia endosymbiont of Drosophila simulans wNo</t>
  </si>
  <si>
    <t>427;445;1648</t>
  </si>
  <si>
    <t>0.312896405919662;0.334075723830735;0.331890331890332</t>
  </si>
  <si>
    <t>0.243243243243243;0.2;0.295652173913043</t>
  </si>
  <si>
    <t>1.86767431568899;1.90648654160524;1.89104353517105</t>
  </si>
  <si>
    <t>Scaffold27:528903-571122</t>
  </si>
  <si>
    <t>Scaffold27:548903-549804;Scaffold27:550186-551122</t>
  </si>
  <si>
    <t>548903;550186</t>
  </si>
  <si>
    <t>549804;551122</t>
  </si>
  <si>
    <t>CP014129.2;2031625;2032138;4.141E-98;367;519;76.100;Pantoea vagans;AE009952.1;2148267;2148566;4.465E-50;208;300;75.300;Yersinia pestis KIM10+</t>
  </si>
  <si>
    <t>26574;28506</t>
  </si>
  <si>
    <t>0.498335183129856;0.46474358974359</t>
  </si>
  <si>
    <t>0.0066815144766147;0.0436781609195402</t>
  </si>
  <si>
    <t>1.99940191615617;1.99576913069927</t>
  </si>
  <si>
    <t>Scaffold27:989029-1869104</t>
  </si>
  <si>
    <t>Scaffold27:1009029-1011343;Scaffold27:1011819-1022174;Scaffold27:1023656-1033996;Scaffold27:1034105-1041850;Scaffold27:1042362-1046420;Scaffold27:1046648-1053500;Scaffold27:1054157-1066700;Scaffold27:1067727-1069334;Scaffold27:1069623-1071227;Scaffold27:1071353-1073032;Scaffold27:1073597-1077498;Scaffold27:1078262-1091035;Scaffold27:1091303-1095014;Scaffold27:1095223-1096791;Scaffold27:1096928-1101347;Scaffold27:1102473-1105055;Scaffold27:1105969-1107500;Scaffold27:1107680-1109000;Scaffold27:1109642-1112296;Scaffold27:1112409-1141740;Scaffold27:1141849-1151000;Scaffold27:1151539-1152471;Scaffold27:1152659-1153166;Scaffold27:1153580-1161609;Scaffold27:1162421-1170518;Scaffold27:1170921-1172299;Scaffold27:1172893-1184095;Scaffold27:1185120-1189999;Scaffold27:1190253-1197493;Scaffold27:1197889-1202480;Scaffold27:1202738-1204713;Scaffold27:1204826-1244573;Scaffold27:1244752-1254478;Scaffold27:1254606-1261594;Scaffold27:1262596-1268852;Scaffold27:1270429-1271637;Scaffold27:1271984-1272537;Scaffold27:1273027-1275918;Scaffold27:1276495-1304396;Scaffold27:1304598-1317422;Scaffold27:1317525-1326392;Scaffold27:1326974-1329500;Scaffold27:1329893-1378851;Scaffold27:1379197-1382400;Scaffold27:1383183-1398280;Scaffold27:1398820-1405598;Scaffold27:1407142-1409269;Scaffold27:1409801-1422568;Scaffold27:1422833-1424119;Scaffold27:1424711-1426721;Scaffold27:1426929-1436674;Scaffold27:1436852-1458500;Scaffold27:1459212-1461106;Scaffold27:1461285-1471265;Scaffold27:1471369-1473887;Scaffold27:1474056-1482915;Scaffold27:1483407-1488270;Scaffold27:1488536-1489790;Scaffold27:1490102-1491789;Scaffold27:1491924-1492591;Scaffold27:1493220-1493299;Scaffold27:1493967-1495801;Scaffold27:1496510-1503440;Scaffold27:1503670-1507307;Scaffold27:1508354-1508569;Scaffold27:1508741-1510051;Scaffold27:1510195-1512401;Scaffold27:1512712-1513088;Scaffold27:1513505-1522209;Scaffold27:1522333-1524489;Scaffold27:1524623-1535650;Scaffold27:1535834-1537995;Scaffold27:1538719-1544169;Scaffold27:1545678-1562420;Scaffold27:1562961-1566685;Scaffold27:1566993-1571324;Scaffold27:1571945-1572498;Scaffold27:1572631-1581407;Scaffold27:1581516-1583000;Scaffold27:1583226-1583536;Scaffold27:1583793-1586000;Scaffold27:1586203-1596451;Scaffold27:1596597-1603382;Scaffold27:1603644-1605237;Scaffold27:1605419-1613663;Scaffold27:1614591-1632500;Scaffold27:1633059-1634528;Scaffold27:1634949-1659819;Scaffold27:1659940-1666997;Scaffold27:1667517-1668667;Scaffold27:1669638-1673277;Scaffold27:1673396-1684943;Scaffold27:1685122-1685211;Scaffold27:1685574-1700198;Scaffold27:1700444-1700747;Scaffold27:1701033-1722302;Scaffold27:1722544-1724000;Scaffold27:1724477-1731550;Scaffold27:1733040-1736187;Scaffold27:1736488-1736749;Scaffold27:1736866-1740885;Scaffold27:1741200-1742616;Scaffold27:1742866-1744447;Scaffold27:1744662-1747331;Scaffold27:1747544-1761874;Scaffold27:1762745-1765984;Scaffold27:1766222-1769151;Scaffold27:1769724-1771622;Scaffold27:1771813-1774997;Scaffold27:1775793-1776053;Scaffold27:1776243-1803361;Scaffold27:1803468-1809784;Scaffold27:1810799-1821785;Scaffold27:1822146-1823793;Scaffold27:1826970-1830913;Scaffold27:1832616-1833878;Scaffold27:1837899-1849104</t>
  </si>
  <si>
    <t>1009029;1011819;1023656;1034105;1042362;1046648;1054157;1067727;1069623;1071353;1073597;1078262;1091303;1095223;1096928;1102473;1105969;1107680;1109642;1112409;1141849;1151539;1152659;1153580;1162421;1170921;1172893;1185120;1190253;1197889;1202738;1204826;1244752;1254606;1262596;1270429;1271984;1273027;1276495;1304598;1317525;1326974;1329893;1379197;1383183;1398820;1407142;1409801;1422833;1424711;1426929;1436852;1459212;1461285;1471369;1474056;1483407;1488536;1490102;1491924;1493220;1493967;1496510;1503670;1508354;1508741;1510195;1512712;1513505;1522333;1524623;1535834;1538719;1545678;1562961;1566993;1571945;1572631;1581516;1583226;1583793;1586203;1596597;1603644;1605419;1614591;1633059;1634949;1659940;1667517;1669638;1673396;1685122;1685574;1700444;1701033;1722544;1724477;1733040;1736488;1736866;1741200;1742866;1744662;1747544;1762745;1766222;1769724;1771813;1775793;1776243;1803468;1810799;1822146;1826970;1832616;1837899</t>
  </si>
  <si>
    <t>1011343;1022174;1033996;1041850;1046420;1053500;1066700;1069334;1071227;1073032;1077498;1091035;1095014;1096791;1101347;1105055;1107500;1109000;1112296;1141740;1151000;1152471;1153166;1161609;1170518;1172299;1184095;1189999;1197493;1202480;1204713;1244573;1254478;1261594;1268852;1271637;1272537;1275918;1304396;1317422;1326392;1329500;1378851;1382400;1398280;1405598;1409269;1422568;1424119;1426721;1436674;1458500;1461106;1471265;1473887;1482915;1488270;1489790;1491789;1492591;1493299;1495801;1503440;1507307;1508569;1510051;1512401;1513088;1522209;1524489;1535650;1537995;1544169;1562420;1566685;1571324;1572498;1581407;1583000;1583536;1586000;1596451;1603382;1605237;1613663;1632500;1634528;1659819;1666997;1668667;1673277;1684943;1685211;1700198;1700747;1722302;1724000;1731550;1736187;1736749;1740885;1742616;1744447;1747331;1761874;1765984;1769151;1771622;1774997;1776053;1803361;1809784;1821785;1823793;1830913;1833878;1849104</t>
  </si>
  <si>
    <t>CP000016.1;453929;454917;0.000E+00;1250;989;88.900;Candidatus Blochmannia pennsylvanicus str. BPEN;CP003903.1;451164;452350;0.000E+00;1606;1187;90.200;Candidatus Blochmannia chromaiodes str. 640;BX248583.1;400010;400847;6.608E-143;516;838;73.700;Candidatus Blochmannia floridanus;CP010049.1;420230;420839;4.001E-54;221;624;68.900;Blochmannia endosymbiont of Camponotus (Colobopsis) obliquus;CP000016.1;422650;423293;1.846E-228;800;644;87.900;Candidatus Blochmannia pennsylvanicus str. BPEN;AP012554.1;805090;805322;1.924E-24;122;233;72.200;Candidatus Pantoea carbekii;CP003903.1;410356;411206;1.215E-254;887;851;83.400;Candidatus Blochmannia chromaiodes str. 640;CP000016.1;396845;397618;5.525E-283;981;774;88.200;Candidatus Blochmannia pennsylvanicus str. BPEN;CP003903.1;395084;395461;5.750E-103;383;378;83.100;Candidatus Blochmannia chromaiodes str. 640;CP000016.1;392316;393964;0.000E+00;2163;1649;89.200;Candidatus Blochmannia pennsylvanicus str. BPEN;CP000016.1;390650;391548;6.268E-306;1057;905;86.300;Candidatus Blochmannia pennsylvanicus str. BPEN;CP003903.1;385853;386596;2.107E-251;876;744;86.400;Candidatus Blochmannia chromaiodes str. 640;CP000016.1;372560;373670;0.000E+00;1340;1119;87.200;Candidatus Blochmannia pennsylvanicus str. BPEN;CP000016.1;368166;369644;0.000E+00;1162;1485;78.400;Candidatus Blochmannia pennsylvanicus str. BPEN;CP000016.1;366364;367971;0.000E+00;1371;1608;79.300;Candidatus Blochmannia pennsylvanicus str. BPEN;CP000016.1;361718;362246;8.327E-213;748;529;91.400;Candidatus Blochmannia pennsylvanicus str. BPEN;CP000016.1;357063;358588;0.000E+00;1800;1533;86.400;Candidatus Blochmannia pennsylvanicus str. BPEN;CP002648.1;417671;418754;1.028E-126;462;1084;70.200;Buchnera aphidicola str. Ua (Uroleucon ambrosiae);CP003903.1;353888;354754;2.651E-287;995;867;85.800;Candidatus Blochmannia chromaiodes str. 640;CP003903.1;350786;351887;7.863E-298;1030;1102;81.500;Candidatus Blochmannia chromaiodes str. 640;CP003903.1;320772;322427;0.000E+00;1998;1656;87.000;Candidatus Blochmannia chromaiodes str. 640;CP000016.1;311981;312907;5.216E-307;1060;930;85.700;Candidatus Blochmannia pennsylvanicus str. BPEN;BX248583.1;283318;283798;4.971E-97;363;481;76.800;Candidatus Blochmannia floridanus;CP000016.1;310001;310839;8.206E-291;1007;855;86.700;Candidatus Blochmannia pennsylvanicus str. BPEN;CP000016.1;301358;301886;4.244E-159;569;534;84.500;Candidatus Blochmannia pennsylvanicus str. BPEN;CP003903.1;292039;293124;0.000E+00;1102;1086;82.500;Candidatus Blochmannia chromaiodes str. 640;CP000016.1;290477;291072;1.501E-202;714;607;86.300;Candidatus Blochmannia pennsylvanicus str. BPEN;CP003903.1;278253;278634;4.119E-132;480;382;87.900;Candidatus Blochmannia chromaiodes str. 640;CP009253.1;498761;499172;1.197E-30;143;415;69.200;Buchnera aphidicola (Aphis glycines);CP003903.1;264255;265241;7.086E-241;841;994;79.300;Candidatus Blochmannia chromaiodes str. 640;CP003315.1;147949;148078;4.300E-23;118;130;80.900;Wigglesworthia glossinidia endosymbiont of Glossina morsitans morsitans (Yale colony);CP003903.1;256580;258232;0.000E+00;1862;1676;85.100;Candidatus Blochmannia chromaiodes str. 640;CP002701.1;460104;460316;3.849E-10;75;220;68.100;Buchnera aphidicola str. G002 (Myzus persicae);CP003903.1;206769;208160;0.000E+00;1614;1392;86.200;Candidatus Blochmannia chromaiodes str. 640;CP003903.1;199110;199997;2.800E-263;915;906;82.900;Candidatus Blochmannia chromaiodes str. 640;CP000016.1;191666;192239;4.389E-169;603;574;83.800;Candidatus Blochmannia pennsylvanicus str. BPEN;CP000016.1;190038;190556;4.410E-152;546;519;83.800;Candidatus Blochmannia pennsylvanicus str. BPEN;CP000016.1;188710;189681;0.000E+00;1087;975;85.200;Candidatus Blochmannia pennsylvanicus str. BPEN;CP000016.1;185583;186089;3.024E-188;666;507;89.300;Candidatus Blochmannia pennsylvanicus str. BPEN;CP003903.1;156849;157738;1.568E-256;893;894;82.300;Candidatus Blochmannia chromaiodes str. 640;CP000016.1;143446;144924;0.000E+00;1745;1479;86.400;Candidatus Blochmannia pennsylvanicus str. BPEN;CP000016.1;134409;135422;7.304E-251;874;1028;79.500;Candidatus Blochmannia pennsylvanicus str. BPEN;BX248583.1;118435;119527;7.009E-258;897;1093;78.400;Candidatus Blochmannia floridanus;CP003903.1;81317;82592;0.000E+00;1656;1276;88.900;Candidatus Blochmannia chromaiodes str. 640;CP000016.1;78491;78805;3.089E-103;384;319;87.100;Candidatus Blochmannia pennsylvanicus str. BPEN;CP003903.1;61780;62957;7.350E-156;559;1182;72.100;Candidatus Blochmannia chromaiodes str. 640;CP003903.1;52695;54552;0.000E+00;1892;1860;83.100;Candidatus Blochmannia chromaiodes str. 640;CP000016.1;51176;51875;1.332E-223;784;701;85.200;Candidatus Blochmannia pennsylvanicus str. BPEN;CP000016.1;37532;38697;0.000E+00;1675;1166;92.100;Candidatus Blochmannia pennsylvanicus str. BPEN;CP010049.1;37993;38788;9.811E-168;598;796;77.100;Blochmannia endosymbiont of Camponotus (Colobopsis) obliquus;CP003903.1;32937;34526;0.000E+00;1642;1590;83.400;Candidatus Blochmannia chromaiodes str. 640;CP003903.1;23594;24243;1.343E-206;727;650;84.900;Candidatus Blochmannia chromaiodes str. 640;CP000016.1;1097;1883;1.549E-273;949;790;86.800;Candidatus Blochmannia pennsylvanicus str. BPEN;CP003903.1;790001;791017;2.943E-161;577;1036;74.400;Candidatus Blochmannia chromaiodes str. 640;CP003903.1;780275;780906;4.958E-226;792;633;87.900;Candidatus Blochmannia chromaiodes str. 640;BX248583.1;693103;693876;1.139E-156;561;774;76.500;Candidatus Blochmannia floridanus;AE016826.1;442479;442666;1.196E-13;87;188;71.000;Buchnera aphidicola str. Bp (Baizongia pistaciae);CP000016.1;762643;763880;0.000E+00;1186;1256;81.500;Candidatus Blochmannia pennsylvanicus str. BPEN;CP002189.2;697526;697996;2.072E-44;189;471;69.200;Candidatus Blochmannia vafer str. BVAF;CP003903.1;759276;759946;1.774E-140;508;671;77.800;Candidatus Blochmannia chromaiodes str. 640;AE001437.1;1886544;1886624;8.601E-09;70;81;79.000;Clostridium acetobutylicum ATCC 824;CP000016.1;757767;758302;5.889E-164;586;536;84.500;Candidatus Blochmannia pennsylvanicus str. BPEN;CP000016.1;754435;755485;2.287E-237;829;1051;77.600;Candidatus Blochmannia pennsylvanicus str. BPEN;CP000016.1;746737;748062;0.000E+00;1411;1332;84.300;Candidatus Blochmannia pennsylvanicus str. BPEN;CP001817.1;422656;422873;1.544E-15;93;218;69.500;Buchnera aphidicola (Cinara tujafilina);CP000016.1;742181;742936;1.521E-246;860;761;85.700;Candidatus Blochmannia pennsylvanicus str. BPEN;CP000016.1;740692;741489;2.429E-257;896;807;85.400;Candidatus Blochmannia pennsylvanicus str. BPEN;FM162591.1;3756560;3756649;2.395E-16;96;90;83.300;Photorhabdus asymbiotica;CP000016.1;735788;737756;0.000E+00;1897;1996;81.400;Candidatus Blochmannia pennsylvanicus str. BPEN;CP003903.1;727824;728496;5.889E-164;586;673;79.300;Candidatus Blochmannia chromaiodes str. 640;CP003903.1;724754;726123;0.000E+00;1265;1379;81.000;Candidatus Blochmannia chromaiodes str. 640;CP003903.1;714326;714993;2.064E-224;786;668;86.200;Candidatus Blochmannia chromaiodes str. 640;CP000016.1;711675;712451;1.454E-192;681;783;80.400;Candidatus Blochmannia pennsylvanicus str. BPEN;L42023.1;600557;600960;1.664E-52;216;405;72.200;Haemophilus influenzae Rd KW20;CP000016.1;687640;688188;1.463E-175;624;549;85.600;Candidatus Blochmannia pennsylvanicus str. BPEN;CP002701.1;544706;545699;1.058E-292;1013;1009;82.900;Buchnera aphidicola str. G002 (Myzus persicae);CP003903.1;678141;678690;8.210E-152;545;555;82.400;Candidatus Blochmannia chromaiodes str. 640;AP010872.1;526809;527177;3.849E-10;75;392;66.800;Candidatus Ishikawaella capsulata Mpkobe;CP000016.1;668132;669616;0.000E+00;1553;1486;83.900;Candidatus Blochmannia pennsylvanicus str. BPEN;BA000021.3;164776;165086;4.300E-23;118;312;68.500;Wigglesworthia glossinidia endosymbiont of Glossina brevipalpis;CP003903.1;666227;666933;3.300E-235;822;709;86.300;Candidatus Blochmannia chromaiodes str. 640;CP003903.1;663013;664306;0.000E+00;1463;1299;85.400;Candidatus Blochmannia chromaiodes str. 640;CP003903.1;652320;653720;0.000E+00;1785;1401;88.500;Candidatus Blochmannia chromaiodes str. 640;CP000016.1;646543;646894;2.675E-80;308;358;79.800;Candidatus Blochmannia pennsylvanicus str. BPEN;CP000016.1;643523;645113;0.000E+00;1128;1591;76.300;Candidatus Blochmannia pennsylvanicus str. BPEN;CP000016.1;634313;635714;0.000E+00;1721;1411;87.400;Candidatus Blochmannia pennsylvanicus str. BPEN;CP003903.1;615930;616873;0.000E+00;1167;944;88.000;Candidatus Blochmannia chromaiodes str. 640;CP000016.1;614988;615540;2.686E-209;736;553;89.800;Candidatus Blochmannia pennsylvanicus str. BPEN;CP000016.1;590001;590431;9.171E-148;532;431;87.400;Candidatus Blochmannia pennsylvanicus str. BPEN;CP000016.1;581818;582795;6.802E-248;864;985;80.500;Candidatus Blochmannia pennsylvanicus str. BPEN;CP000016.1;580001;580710;6.802E-248;864;711;87.200;Candidatus Blochmannia pennsylvanicus str. BPEN;CP003903.1;575420;576507;0.000E+00;1343;1106;87.000;Candidatus Blochmannia chromaiodes str. 640;CP012023.1;572330;572417;1.196E-13;87;91;81.300;Celeribacter marinus;CP003903.1;563432;564365;0.000E+00;1145;934;87.800;Candidatus Blochmannia chromaiodes str. 640;CP001655.1;2260792;2261075;4.631E-43;184;288;75.700;Dickeya chrysanthemi Ech1591;CP000016.1;548679;549143;1.707E-147;531;467;85.400;Candidatus Blochmannia pennsylvanicus str. BPEN;CP000016.1;526143;527581;0.000E+00;1243;1458;79.400;Candidatus Blochmannia pennsylvanicus str. BPEN;CP003903.1;524304;525332;0.000E+00;1100;1029;84.100;Candidatus Blochmannia chromaiodes str. 640;CP000016.1;514486;515885;0.000E+00;1298;1433;81.300;Candidatus Blochmannia pennsylvanicus str. BPEN;CP010048.1;479590;479697;1.287E-16;96;108;79.600;Blochmannia endosymbiont of Polyrhachis (Hedomyrma) turneri;CP002243.1;454076;454303;2.310E-23;119;228;71.400;Candidatus Moranella endobia PCIT;CP000016.1;506677;507438;4.410E-152;546;762;77.100;Candidatus Blochmannia pennsylvanicus str. BPEN;CP002124.1;2740169;2740257;3.714E-17;98;89;84.200;Erwinia sp. Ejp617;CP003903.1;501930;503761;0.000E+00;1647;1840;80.800;Candidatus Blochmannia chromaiodes str. 640;CP003903.1;500001;500841;1.898E-160;574;841;75.600;Candidatus Blochmannia chromaiodes str. 640;CP000016.1;484049;485806;0.000E+00;2153;1758;87.300;Candidatus Blochmannia pennsylvanicus str. BPEN;CP003903.1;480858;482137;0.000E+00;1650;1280;88.700;Candidatus Blochmannia chromaiodes str. 640;CP000016.1;478048;478808;1.074E-214;754;778;82.300;Candidatus Blochmannia pennsylvanicus str. BPEN;CP000016.1;475002;476678;0.000E+00;1298;1689;78.000;Candidatus Blochmannia pennsylvanicus str. BPEN;BX248583.1;428647;428895;8.941E-53;216;249;79.500;Candidatus Blochmannia floridanus;CP000016.1;471790;472043;8.302E-84;320;259;87.000;Candidatus Blochmannia pennsylvanicus str. BPEN;CP000016.1;443085;444621;0.000E+00;1494;1537;82.100;Candidatus Blochmannia pennsylvanicus str. BPEN;CP000016.1;410949;411148;5.765E-69;270;200;90.000;Candidatus Blochmannia pennsylvanicus str. BPEN;BX248583.1;237142;237982;6.168E-123;449;856;71.700;Candidatus Blochmannia floridanus;CP010048.1;252798;252896;2.984E-25;125;99;87.800;Blochmannia endosymbiont of Polyrhachis (Hedomyrma) turneri;CP003903.1;264252;265142;0.000E+00;1165;891;89.500;Candidatus Blochmannia chromaiodes str. 640;CP000016.1;266219;267825;0.000E+00;2315;1607;92.200;Candidatus Blochmannia pennsylvanicus str. BPEN</t>
  </si>
  <si>
    <t>4473;66686;97658;90350;64921;32885;146343;6234;14312;31028;27095;155422;24206;3635;33598;229118;8460;29448;87788;411093;23028;9273;3174;65181;153533;7656;172330;76153;55010;36465;14212;843493;120206;149724;158452;5746;2295;137011;406387;276775;161764;17920;769240;33877;247437;78387;11029;90102;25132;22728;97274;349441;33888;118838;16801;119906;40783;1252;16086;2114;71;7104;34312;42873;208;4634;19221;7897;160967;213713;39316;16543;80413;944432;157702;116864;2282;79739;9164;457;117367;83241;174883;21501;124167;242203;44626;416135;163776;8864;47753;94879;88;192956;17146;171097;2462;91832;18790;446;63152;8509;4635;28513;147054;15019;65095;5560;7155;6418;268188;29014;142617;5597;32167;13146;143565</t>
  </si>
  <si>
    <t>0.29343128781331;0.280830516658619;0.293036750483559;0.287540348612008;0.29275505174963;0.285901926444834;0.311249302399745;0.326073428749222;0.302992518703242;0.319833234067898;0.307357087926173;0.296876223283489;0.30611694960927;0.23405612244898;0.254808780267029;0.341208365608056;0.31352057478772;0.357575757575758;0.313112283345893;0.300876206061846;0.278439514807125;0.315450643776824;0.31163708086785;0.285216091667705;0.293442015561319;0.285921625544267;0.282271023031602;0.305800368928059;0.291574585635359;0.277281637987367;0.291645569620253;0.299670415377261;0.307320584001645;0.302661705781339;0.305147058823529;0.283940397350993;0.249547920433996;0.298166724316845;0.308196838822981;0.307314410480349;0.327393707003496;0.295328582739509;0.30671187548511;0.31813924445832;0.298072464728092;0.290351136028327;0.268923366243536;0.290749588783583;0.324261275272162;0.337810945273632;0.296254489481786;0.306725794530673;0.345300950369588;0.283867735470942;0.30659253375695;0.28027994130263;0.259510590170677;0.24481658692185;0.332542975696503;0.259370314842579;0.316455696202532;0.275899672846238;0.291486291486291;0.303546879296123;0.306976744186047;0.30763358778626;0.28558476881233;0.420212765957447;0.328584558823529;0.317717996289425;0.267797224993199;0.309116149930588;0.283853211009174;0.338131644964759;0.385338345864662;0.409836065573771;0.284867821330902;0.289757412398922;0.345161290322581;0.298142274580879;0.296448087431694;0.346647015475313;0.311989956057753;0.290271712760796;0.306047238818471;0.336963921034718;0.316043425814234;0.309338245713476;0.245217391304348;0.294036823303105;0.310643457175024;0.471910112359551;0.290823304157549;0.33993399339934;0.290563731252057;0.254807692307692;0.324190583910646;0.26914521766762;0.333333333333333;0.306046280169196;0.240112994350282;0.284629981024668;0.299737729486699;0.29937194696441;0.293300401358444;0.293615568453397;0.250790305584826;0.274497487437186;0.303846153846154;0.297403938343536;0.278024065864471;0.298470780993992;0.296903460837887;0.277453715445093;0.263074484944533;0.298705934850513</t>
  </si>
  <si>
    <t>0.184094256259205;0.136863823933975;0.0178217821782178;0.0327795240233498;0.203703703703704;0.11791730474732;0.00665983606557377;0.0877862595419847;0.238683127572016;0.00186219739292365;0.107589658048374;0.163502109704641;0.0757042253521127;0.275204359673025;0.106571936056838;0.10783200908059;0.1125;0.139830508474576;0.0806257521058965;0.0223229461756374;0.0777080062794348;0.115646258503401;0.164556962025316;0.00436681222707424;0.031986531986532;0.131979695431472;0.123339658444023;0.0589812332439678;0.034580767408811;0.102906520031422;0.00347222222222222;0.101166988498027;0.113415858146537;0.126241134751773;0.101100052383447;0.12536443148688;0.0289855072463768;0.164733178654292;0.112920106989185;0.159096675970566;0.173957974509128;0.120643431635389;0.200186467767714;0.120706575073602;0.129333333333333;0.179878048780488;0.115384615384615;0.117995689655172;0.213429256594724;0.24300441826215;0.156217526844475;0.175903614457831;0.122324159021407;0.0060007059654077;0.0284974093264249;0.00604107933950866;0.0760697305863708;0.192182410423453;0.10873440285205;0.0520231213872832;0.04;0.150197628458498;0.0653465346534653;0.0778985507246377;0.212121212121212;0.0124069478908189;0.0793650793650794;0.0506329113924051;0.0657342657342657;0.0861313868613139;0.0849983068066373;0.0269461077844311;0.0316742081447964;0.0998056880409822;0.0271777003484321;0.0895774647887324;0.202898550724638;0.1208;0.027906976744186;0.121495327102804;0.0638297872340425;0.105990783410138;0.261904761904762;0.23943661971831;0.159214375261178;0.135194307608101;0.284848484848485;0.202798982188295;0.268896014658727;0.191489361702128;0.158878504672897;0.105101756342347;0.142857142857143;0.147895603103692;0.300970873786408;0.0970873786407767;0.115902964959569;0.0832969908416921;0.182998819362456;0.195402298850575;0.0260162601626016;0.152941176470588;0.271111111111111;0.1175;0.208857808857809;0.212631578947368;0.072093023255814;0.184873949579832;0.237986270022883;0.113924050632911;0.195536267823931;0.133257403189066;0.0527599878011589;0.0143149284253579;0.0420475319926874;0.246987951807229;0.0349566776217508</t>
  </si>
  <si>
    <t>1.86131039793751;1.85093657952602;1.86877619655566;1.85972858213135;1.8622146279636;1.85681996943519;1.89149167724201;1.90695835214988;1.87059254508318;1.90072798799171;1.88748141346523;1.87144903707976;1.88574133513402;1.76830306052327;1.80633334452841;1.91658376810776;1.8926582192231;1.93125266812351;1.89512034508085;1.88091316825552;1.85205436092309;1.88156283997652;1.8855065815898;1.85991262082853;1.87226765991672;1.85917632915644;1.8511238694627;1.88699840518997;1.86954594408153;1.8471348650651;1.86944304189551;1.87666429040708;1.88561640630114;1.8809959469497;1.88401157854024;1.85659163811645;1.80902280860762;1.86982331423386;1.88730381300083;1.88439044666802;1.90502130493882;1.87233298763491;1.88036754427957;1.89779136595767;1.8720463907305;1.85863672288618;1.83047951253742;1.86076853138758;1.88935523625475;1.90217525333781;1.87091447295051;1.88231875443442;1.92602060174796;1.85799633997491;1.88134649184362;1.85350530536826;1.82469094007814;1.79481483484426;1.91436395166134;1.81049934451008;1.8994435730661;1.84495429171206;1.86857370666801;1.88409483977666;1.87453798165217;1.88955740900545;1.8601856435533;1.97852048322504;1.91063009760607;1.89757387460909;1.83613974368704;1.8911009991963;1.85912600708471;1.91779368764446;1.96040028344039;1.9712166244734;1.78532046002731;1.85647852610208;1.85579044418125;1.92542616061748;1.87597736151185;1.86893838837022;1.91139227596429;1.88113247474102;1.86072369097411;1.8813177239622;1.89912232180992;1.88640848219477;1.87447522315388;1.79705712297889;1.86729609124043;1.88708442129548;1.9891980332399;1.86199888468104;1.90200492269085;1.8651795279549;1.81495302516726;1.90216612464427;1.83088160035442;1.90746639782529;1.88287232052258;1.78583249403757;1.83510941284524;1.8732331649808;1.86943627102286;1.86153326946636;1.86347725231469;1.80629988780283;1.83554040516693;1.85709908547413;1.86826626742976;1.84511976174755;1.87669108328944;1.87655715836029;1.85010023180801;1.81866967416546;1.87941945288867</t>
  </si>
  <si>
    <t>Scaffold28</t>
  </si>
  <si>
    <t>Scaffold28:867364-910135</t>
  </si>
  <si>
    <t>Scaffold28:887364-888338;Scaffold28:888760-890135</t>
  </si>
  <si>
    <t>887364;888760</t>
  </si>
  <si>
    <t>888338;890135</t>
  </si>
  <si>
    <t>CP001391.1;737674;738658;7.525E-261;907;985;80.700;Wolbachia sp. wRi;CP001391.1;740001;741245;0.000E+00;1200;1245;81.500;Wolbachia sp. wRi</t>
  </si>
  <si>
    <t>453;868</t>
  </si>
  <si>
    <t>0.318275154004107;0.352727272727273</t>
  </si>
  <si>
    <t>0.238709677419355;0.11340206185567</t>
  </si>
  <si>
    <t>1.88712538474399;1.93047273830574</t>
  </si>
  <si>
    <t>Scaffold283:279552-323004</t>
  </si>
  <si>
    <t>Scaffold283:299552-300296;Scaffold283:301956-302260;Scaffold283:302653-303004</t>
  </si>
  <si>
    <t>299552;301956;302653</t>
  </si>
  <si>
    <t>300296;302260;303004</t>
  </si>
  <si>
    <t>AM999887.1;86817;87560;9.619E-56;226;746;68.200;Wolbachia endosymbiont of Culex quinquefasciatus Pel;AM999887.1;302123;302407;5.559E-42;181;306;72.800;Wolbachia endosymbiont of Culex quinquefasciatus Pel;AE017321.1;488171;488271;5.969E-11;78;101;77.200;Wolbachia endosymbiont strain TRS of Brugia malayi</t>
  </si>
  <si>
    <t>126;182;1185</t>
  </si>
  <si>
    <t>Scaffold283</t>
  </si>
  <si>
    <t>0.31989247311828;0.289473684210526;0.393162393162393</t>
  </si>
  <si>
    <t>0.243697478991597;0.159090909090909;0.217391304347826</t>
  </si>
  <si>
    <t>1.8787171672027;1.85740670260604;1.92591012588037</t>
  </si>
  <si>
    <t>Scaffold285</t>
  </si>
  <si>
    <t>Scaffold285:77548-150897</t>
  </si>
  <si>
    <t>GAGA-0266.noAnt</t>
  </si>
  <si>
    <t>Scaffold285:101067-101257;Scaffold285:130422-130897;Scaffold285:97548-98552;Scaffold285:99330-99967</t>
  </si>
  <si>
    <t>101067;130422;97548;99330</t>
  </si>
  <si>
    <t>101257;130897;98552;99967</t>
  </si>
  <si>
    <t>CP003884.1;668133;668339;4.458E-16;95;207;70.200;Wolbachia endosymbiont of Drosophila simulans wHa;AP013028.1;756059;756528;1.547E-49;206;477;70.300;Wolbachia endosymbiont of Cimex lectularius;CP001391.1;741724;742412;5.326E-229;801;694;85.700;Wolbachia sp. wRi;CP001391.1;723619;723831;6.668E-24;121;237;70.000;Wolbachia sp. wRi</t>
  </si>
  <si>
    <t>295;207;346;756</t>
  </si>
  <si>
    <t>0.3;0.32;0.284860557768924;0.335949764521193</t>
  </si>
  <si>
    <t>0.263157894736842;0.0789473684210526;0.104895104895105;0.0654205607476635</t>
  </si>
  <si>
    <t>1.84517141036718;1.89950977006342;1.85509033614972;1.91173096317601</t>
  </si>
  <si>
    <t>Scaffold29:1035831-1077476</t>
  </si>
  <si>
    <t>Scaffold29:1055831-1055941;Scaffold29:1056525-1057476</t>
  </si>
  <si>
    <t>1055831;1056525</t>
  </si>
  <si>
    <t>1055941;1057476</t>
  </si>
  <si>
    <t>CP003883.1;989836;989948;1.111E-10;77;113;76.100;Wolbachia endosymbiont of Drosophila simulans wNo;CP003883.1;614734;615371;9.234E-114;419;638;74.700;Wolbachia endosymbiont of Drosophila simulans wNo</t>
  </si>
  <si>
    <t>280;1241</t>
  </si>
  <si>
    <t>Scaffold29</t>
  </si>
  <si>
    <t>0.381818181818182;0.320715036803365</t>
  </si>
  <si>
    <t>0.333333333333333;0.265573770491803</t>
  </si>
  <si>
    <t>1.89649884149759;1.86988196489204</t>
  </si>
  <si>
    <t>Carebara bengalensis</t>
  </si>
  <si>
    <t>Scaffold29:1302907-1346278</t>
  </si>
  <si>
    <t>Scaffold29:1322907-1324004;Scaffold29:1324501-1326278</t>
  </si>
  <si>
    <t>1322907;1324501</t>
  </si>
  <si>
    <t>1324004;1326278</t>
  </si>
  <si>
    <t>CP001391.1;737574;738168;1.754E-252;879;595;92.900;Wolbachia sp. wRi;CP001391.1;740075;741850;0.000E+00;2492;1779;91.100;Wolbachia sp. wRi</t>
  </si>
  <si>
    <t>528;1663</t>
  </si>
  <si>
    <t>0.322698268003646;0.326955543050084</t>
  </si>
  <si>
    <t>0.152542372881356;0.184165232358003</t>
  </si>
  <si>
    <t>1.89738571743456;1.90207643473114</t>
  </si>
  <si>
    <t>Scaffold29:407602-448063</t>
  </si>
  <si>
    <t>Scaffold29:427602-428063</t>
  </si>
  <si>
    <t>AP008232.1;2269340;2269743;9.977E-49;203;404;72.400;Sodalis glossinidius str. 'morsitans'</t>
  </si>
  <si>
    <t>Sodalis_glossinidius</t>
  </si>
  <si>
    <t>UTP--glucose-1-phosphate_uridylyltransferase</t>
  </si>
  <si>
    <t>Scaffold3:120293-202116</t>
  </si>
  <si>
    <t>Scaffold3:140293-141500;Scaffold3:141873-144388;Scaffold3:144899-145054;Scaffold3:164904-165353;Scaffold3:181903-182116</t>
  </si>
  <si>
    <t>140293;141873;144899;164904;181903</t>
  </si>
  <si>
    <t>141500;144388;145054;165353;182116</t>
  </si>
  <si>
    <t>CP003884.1;268450;269676;4.221E-176;626;1227;71.900;Wolbachia endosymbiont of Drosophila simulans wHa;CP003884.1;268032;268121;1.544E-15;93;94;81.900;Wolbachia endosymbiont of Drosophila simulans wHa;AE017321.1;110606;110763;9.972E-32;147;158;81.000;Wolbachia endosymbiont strain TRS of Brugia malayi;CP003884.1;270001;270436;5.760E-86;327;438;76.500;Wolbachia endosymbiont of Drosophila simulans wHa;AM999887.1;1435072;1435286;1.725E-28;136;215;73.900;Wolbachia endosymbiont of Culex quinquefasciatus Pel</t>
  </si>
  <si>
    <t>627;5710;148;1009;226</t>
  </si>
  <si>
    <t>Scaffold3</t>
  </si>
  <si>
    <t>0.35956917978459;0.310934393638171;0.361290322580645;0.242761692650334;0.291079812206573</t>
  </si>
  <si>
    <t>0.211981566820276;0.225063938618926;0.178571428571429;0.155963302752294;0.258064516129032</t>
  </si>
  <si>
    <t>1.92806659217408;1.87408535404375;1.93421813236891;1.79343457977358;1.84405846687477</t>
  </si>
  <si>
    <t>Scaffold3:14375015-14434705</t>
  </si>
  <si>
    <t>Scaffold3:14395015-14395198;Scaffold3:14395427-14396000;Scaffold3:14409573-14412174;Scaffold3:14414373-14414705</t>
  </si>
  <si>
    <t>14395015;14395427;14409573;14414373</t>
  </si>
  <si>
    <t>14395198;14396000;14412174;14414705</t>
  </si>
  <si>
    <t>AP013028.1;823937;824121;5.559E-42;181;185;81.600;Wolbachia endosymbiont of Cimex lectularius;AP013028.1;89424;89931;2.985E-76;294;508;73.300;Wolbachia endosymbiont of Cimex lectularius;AM999887.1;304704;306085;6.009E-269;934;1418;75.200;Wolbachia endosymbiont of Culex quinquefasciatus Pel;AM999887.1;439455;439680;4.142E-13;85;226;69.100;Wolbachia endosymbiont of Culex quinquefasciatus Pel</t>
  </si>
  <si>
    <t>89;908;841;387</t>
  </si>
  <si>
    <t>0.360655737704918;0.307155322862129;0.291041906958862;0.370481927710843</t>
  </si>
  <si>
    <t>0.181818181818182;0.0909090909090909;0.196829590488771;0.024390243902439</t>
  </si>
  <si>
    <t>1.92480675444006;1.88159363562272;1.85361897167238;1.9277203917365</t>
  </si>
  <si>
    <t>NA;27;45</t>
  </si>
  <si>
    <t>NA;33;45</t>
  </si>
  <si>
    <t>Scaffold3:156889-197498</t>
  </si>
  <si>
    <t>Scaffold3:176889-177498</t>
  </si>
  <si>
    <t>CP003883.1;614753;615360;5.736E-120;440;611;76.300;Wolbachia endosymbiont of Drosophila simulans wNo</t>
  </si>
  <si>
    <t>Scaffold3:15844830-15885044</t>
  </si>
  <si>
    <t>Scaffold3:15864830-15865044</t>
  </si>
  <si>
    <t>CP003884.1;841434;841648;6.673E-41;177;215;78.100;Wolbachia endosymbiont of Drosophila simulans wHa</t>
  </si>
  <si>
    <t>Scaffold3:1891484-1932377</t>
  </si>
  <si>
    <t>Scaffold3:1911484-1912377</t>
  </si>
  <si>
    <t>CP003884.1;656880;657578;2.800E-263;915;699;88.900;Wolbachia endosymbiont of Drosophila simulans wHa</t>
  </si>
  <si>
    <t>Scaffold3:1932333-1973120</t>
  </si>
  <si>
    <t>Scaffold3:1952333-1953120</t>
  </si>
  <si>
    <t>CP003884.1;656986;657578;5.956E-225;788;593;89.300;Wolbachia endosymbiont of Drosophila simulans wHa</t>
  </si>
  <si>
    <t>Scaffold3:205903-246228</t>
  </si>
  <si>
    <t>GAGA-0365.noAnt</t>
  </si>
  <si>
    <t>Scaffold3:225903-226228</t>
  </si>
  <si>
    <t>AM999887.1;1407431;1407753;8.302E-84;320;327;82.100;Wolbachia endosymbiont of Culex quinquefasciatus Pel</t>
  </si>
  <si>
    <t>Putative_prophage_major_tail_sheath_protein</t>
  </si>
  <si>
    <t>Scaffold3:209018-274044</t>
  </si>
  <si>
    <t>Scaffold3:229018-229333;Scaffold3:230012-230543;Scaffold3:231862-231955;Scaffold3:232103-232495;Scaffold3:232741-233048;Scaffold3:233438-237415;Scaffold3:249649-250338;Scaffold3:250956-251846;Scaffold3:252557-252972;Scaffold3:253933-254044</t>
  </si>
  <si>
    <t>229018;230012;231862;232103;232741;233438;249649;250956;252557;253933</t>
  </si>
  <si>
    <t>229333;230543;231955;232495;233048;237415;250338;251846;252972;254044</t>
  </si>
  <si>
    <t>AM999887.1;270983;271297;2.671E-97;364;317;86.100;Wolbachia endosymbiont of Culex quinquefasciatus Pel;CP001391.1;822857;823129;4.982E-46;194;274;76.200;Wolbachia sp. wRi;CP003884.1;282007;282101;5.969E-11;78;95;77.800;Wolbachia endosymbiont of Drosophila simulans wHa;CP001391.1;822715;823095;2.580E-70;275;381;76.600;Wolbachia sp. wRi;AM999887.1;270948;271262;3.097E-69;271;315;79.300;Wolbachia endosymbiont of Culex quinquefasciatus Pel;CP003884.1;262628;263650;1.922E-221;776;1023;76.000;Wolbachia endosymbiont of Drosophila simulans wHa;HE660029.1;512353;513040;2.268E-176;627;688;80.300;Wolbachia endosymbiont of Onchocerca ochengi;CP001391.1;281469;282313;8.673E-267;927;869;83.200;Wolbachia sp. wRi;AP013028.1;327615;328036;1.154E-71;279;422;75.800;Wolbachia endosymbiont of Cimex lectularius;HE660029.1;513010;513075;4.621E-09;71;66;84.800;Wolbachia endosymbiont of Onchocerca ochengi</t>
  </si>
  <si>
    <t>826;1242;79;1712;396;22939;4782;6759;1894;672</t>
  </si>
  <si>
    <t>0.368253968253968;0.318267419962335;0.440860215053763;0.354591836734694;0.384364820846906;0.342720643701282;0.361393323657475;0.319101123595506;0.327710843373494;0.315315315315315</t>
  </si>
  <si>
    <t>0.327586206896552;0.14792899408284;0.317073170731707;0.179856115107914;0.203389830508475;0.207630227439472;0.108433734939759;0.0845070422535211;0.0147058823529412;0.428571428571429</t>
  </si>
  <si>
    <t>1.91971848017065;1.8935972041385;1.95496559280544;1.90594749022013;1.94042246106728;1.90506478230036;1.93961035648911;1.89480566885993;1.90862029601295;1.85057123524685</t>
  </si>
  <si>
    <t>Scaffold3:2167494-2213081</t>
  </si>
  <si>
    <t>Scaffold3:2187494-2188275;Scaffold3:2188587-2189599;Scaffold3:2189893-2191095;Scaffold3:2193001-2193081</t>
  </si>
  <si>
    <t>2187494;2188587;2189893;2193001</t>
  </si>
  <si>
    <t>2188275;2189599;2191095;2193081</t>
  </si>
  <si>
    <t>AM999887.1;1319707;1320000;3.213E-62;248;294;78.600;Wolbachia endosymbiont of Culex quinquefasciatus Pel;AM999887.1;942278;942342;5.351E-15;91;65;90.700;Wolbachia endosymbiont of Culex quinquefasciatus Pel;CP003883.1;582186;582707;3.081E-120;440;540;78.200;Wolbachia endosymbiont of Drosophila simulans wNo;CP001391.1;741355;741435;2.671E-12;82;82;82.900;Wolbachia sp. wRi</t>
  </si>
  <si>
    <t>3026;4312;1715;83</t>
  </si>
  <si>
    <t>0.332906530089629;0.288537549407115;0.296173044925125;0.3125</t>
  </si>
  <si>
    <t>0.2;0.23972602739726;0.00561797752808989;0.36</t>
  </si>
  <si>
    <t>1.88851825505307;1.84634380764285;1.87614703565431;1.86468122199207</t>
  </si>
  <si>
    <t>Scaffold3:2938279-2978939</t>
  </si>
  <si>
    <t>Scaffold3:2958279-2958939</t>
  </si>
  <si>
    <t>CP001391.1;741778;742000;2.399E-50;208;223;80.700;Wolbachia sp. wRi</t>
  </si>
  <si>
    <t>Scaffold3:3238538-3285007</t>
  </si>
  <si>
    <t>Scaffold3:3258538-3259641;Scaffold3:3259952-3261488;Scaffold3:3261650-3263352;Scaffold3:3264153-3265007</t>
  </si>
  <si>
    <t>3258538;3259952;3261650;3264153</t>
  </si>
  <si>
    <t>3259641;3261488;3263352;3265007</t>
  </si>
  <si>
    <t>AM999887.1;1319704;1320000;4.982E-63;251;297;78.400;Wolbachia endosymbiont of Culex quinquefasciatus Pel;AM999887.1;942278;942343;6.912E-17;97;66;92.400;Wolbachia endosymbiont of Culex quinquefasciatus Pel;CP001391.1;739574;739998;3.688E-136;493;425;85.900;Wolbachia sp. wRi;CP001391.1;740001;740856;0.000E+00;1302;856;93.900;Wolbachia sp. wRi</t>
  </si>
  <si>
    <t>7207;618;1673;189</t>
  </si>
  <si>
    <t>0.350861287398005;0.299479166666667;0.344300822561692;0.350117096018735</t>
  </si>
  <si>
    <t>0.162790697674419;0.0304347826086957;0.109215017064846;0.137123745819398</t>
  </si>
  <si>
    <t>1.90569025887473;1.88039032038396;1.91778818379378;1.92574989338297</t>
  </si>
  <si>
    <t>Scaffold3:6169080-6210784</t>
  </si>
  <si>
    <t>GAGA-0522.euk</t>
  </si>
  <si>
    <t>Scaffold3:6189080-6189790;Scaffold3:6190130-6190784</t>
  </si>
  <si>
    <t>6189080;6190130</t>
  </si>
  <si>
    <t>6189790;6190784</t>
  </si>
  <si>
    <t>CP001391.1;741027;741448;1.184E-149;538;422;88.300;Wolbachia sp. wRi;CP001391.1;737554;738210;2.456E-240;839;657;88.500;Wolbachia sp. wRi</t>
  </si>
  <si>
    <t>475;840</t>
  </si>
  <si>
    <t>0.336619718309859;0.282874617737003</t>
  </si>
  <si>
    <t>0.129707112970711;0.156756756756757</t>
  </si>
  <si>
    <t>1.91307575341199;1.84552759616664</t>
  </si>
  <si>
    <t>Myrmecia croslandi 2n=4</t>
  </si>
  <si>
    <t>Myrmeciinae</t>
  </si>
  <si>
    <t>Scaffold3:6188103-6229807</t>
  </si>
  <si>
    <t>Scaffold3:6208103-6208813;Scaffold3:6209153-6209807</t>
  </si>
  <si>
    <t>6208103;6209153</t>
  </si>
  <si>
    <t>6208813;6209807</t>
  </si>
  <si>
    <t>CP001391.1;740743;741448;1.678E-198;700;712;82.000;Wolbachia sp. wRi;CP001391.1;737554;738210;2.456E-240;839;657;88.500;Wolbachia sp. wRi</t>
  </si>
  <si>
    <t>312;406</t>
  </si>
  <si>
    <t>Myrmecia croslandi 2n=2</t>
  </si>
  <si>
    <t>Scaffold3:6346209-6393423</t>
  </si>
  <si>
    <t>Scaffold3:6366209-6369500;Scaffold3:6370501-6373423</t>
  </si>
  <si>
    <t>6366209;6370501</t>
  </si>
  <si>
    <t>6369500;6373423</t>
  </si>
  <si>
    <t>CP001391.1;741737;743524;0.000E+00;1638;1791;80.400;Wolbachia sp. wRi;CP001391.1;746126;748143;0.000E+00;1890;2018;80.800;Wolbachia sp. wRi</t>
  </si>
  <si>
    <t>223;227</t>
  </si>
  <si>
    <t>0.329079307201459;0.286789869952088</t>
  </si>
  <si>
    <t>0.196675900277008;0.128878281622912</t>
  </si>
  <si>
    <t>1.90018728364508;1.85230354043225</t>
  </si>
  <si>
    <t>Scaffold3:7410181-7451567</t>
  </si>
  <si>
    <t>Scaffold3:7430181-7430859;Scaffold3:7431424-7431567</t>
  </si>
  <si>
    <t>7430181;7431424</t>
  </si>
  <si>
    <t>7430859;7431567</t>
  </si>
  <si>
    <t>CP001391.1;1355371;1356031;1.064E-136;495;661;76.900;Wolbachia sp. wRi;CP003884.1;419123;419261;8.601E-09;70;145;71.800;Wolbachia endosymbiont of Drosophila simulans wHa</t>
  </si>
  <si>
    <t>952;71</t>
  </si>
  <si>
    <t>0.337758112094395;0.335664335664336</t>
  </si>
  <si>
    <t>0.283842794759825;0.291666666666667</t>
  </si>
  <si>
    <t>1.88863654850567;1.82505724824967</t>
  </si>
  <si>
    <t>Scaffold3:8543261-8582737</t>
  </si>
  <si>
    <t>Scaffold3:8563261-8563511</t>
  </si>
  <si>
    <t>CP003884.1;391741;391884;1.386E-53;219;144;93.700;Wolbachia endosymbiont of Drosophila simulans wHa</t>
  </si>
  <si>
    <t>Scaffold3:8800002-8840310</t>
  </si>
  <si>
    <t>Scaffold3:8820002-8820310</t>
  </si>
  <si>
    <t>BX293980.2;283224;283430;4.979E-29;138;207;75.500;Mycoplasma mycoides subsp. mycoides SC str. PG1</t>
  </si>
  <si>
    <t>Mycoplasma_mycoides</t>
  </si>
  <si>
    <t>Mycoplasmatales</t>
  </si>
  <si>
    <t>Scaffold30</t>
  </si>
  <si>
    <t>Scaffold30:1910790-1950897</t>
  </si>
  <si>
    <t>Scaffold30:1930790-1930897</t>
  </si>
  <si>
    <t>CP003884.1;77885;77992;2.071E-27;132;108;87.000;Wolbachia endosymbiont of Drosophila simulans wHa</t>
  </si>
  <si>
    <t>Scaffold30:2023794-2070556</t>
  </si>
  <si>
    <t>Scaffold30:2043794-2044766;Scaffold30:2050122-2050556</t>
  </si>
  <si>
    <t>2043794;2050122</t>
  </si>
  <si>
    <t>2044766;2050556</t>
  </si>
  <si>
    <t>CP003884.1;657562;657885;7.724E-64;253;345;76.500;Wolbachia endosymbiont of Drosophila simulans wHa;AP013028.1;332443;332877;9.619E-56;226;435;72.200;Wolbachia endosymbiont of Cimex lectularius</t>
  </si>
  <si>
    <t>3174;420</t>
  </si>
  <si>
    <t>0.335390946502058;0.304147465437788</t>
  </si>
  <si>
    <t>0.245398773006135;0.287878787878788</t>
  </si>
  <si>
    <t>1.90175069857745;1.84922999253073</t>
  </si>
  <si>
    <t>28;41</t>
  </si>
  <si>
    <t>29;42</t>
  </si>
  <si>
    <t>Scaffold304:76197-118794</t>
  </si>
  <si>
    <t>Scaffold304:96197-96498;Scaffold304:98352-98794</t>
  </si>
  <si>
    <t>96197;98352</t>
  </si>
  <si>
    <t>96498;98794</t>
  </si>
  <si>
    <t>CP001391.1;740978;741280;1.151E-105;392;303;88.700;Wolbachia sp. wRi;CP001391.1;737727;738170;2.665E-114;421;444;81.000;Wolbachia sp. wRi</t>
  </si>
  <si>
    <t>177;422</t>
  </si>
  <si>
    <t>Scaffold304</t>
  </si>
  <si>
    <t>0.32890365448505;0.280542986425339</t>
  </si>
  <si>
    <t>0.0707070707070707;0.306451612903226</t>
  </si>
  <si>
    <t>1.90686165679095;1.82399173106185</t>
  </si>
  <si>
    <t>19;23</t>
  </si>
  <si>
    <t>20;24</t>
  </si>
  <si>
    <t>CP010899.1;449003;449274;5.981E-45;191;272;75.700;Spiroplasma kunkelii CR2-3x</t>
  </si>
  <si>
    <t>Scaffold31:109248-149500</t>
  </si>
  <si>
    <t>Scaffold31:129248-129500</t>
  </si>
  <si>
    <t>CP003884.1;515720;515974;1.437E-80;309;255;87.000;Wolbachia endosymbiont of Drosophila simulans wHa</t>
  </si>
  <si>
    <t>Scaffold31</t>
  </si>
  <si>
    <t>Scaffold31:1132742-1173911</t>
  </si>
  <si>
    <t>Scaffold31:1152742-1152879;Scaffold31:1153281-1153911</t>
  </si>
  <si>
    <t>1152742;1153281</t>
  </si>
  <si>
    <t>1152879;1153911</t>
  </si>
  <si>
    <t>CP001391.1;208316;208443;5.758E-18;101;138;76.800;Wolbachia sp. wRi;CP003883.1;614756;615387;4.428E-135;490;632;77.300;Wolbachia endosymbiont of Drosophila simulans wNo</t>
  </si>
  <si>
    <t>488;1343</t>
  </si>
  <si>
    <t>0.313868613138686;0.393650793650794</t>
  </si>
  <si>
    <t>0.162790697674419;0.209677419354839</t>
  </si>
  <si>
    <t>1.84025671059326;1.93617299924711</t>
  </si>
  <si>
    <t>Scaffold31:1625852-1673131</t>
  </si>
  <si>
    <t>Scaffold31:1645852-1653131</t>
  </si>
  <si>
    <t>CP001391.1;741528;743180;0.000E+00;1911;1653;85.700;Wolbachia sp. wRi</t>
  </si>
  <si>
    <t>GAGA-0384.euk</t>
  </si>
  <si>
    <t>Scaffold31:522876-567130</t>
  </si>
  <si>
    <t>Scaffold31:542876-543348;Scaffold31:545363-545898;Scaffold31:546120-547130</t>
  </si>
  <si>
    <t>542876;545363;546120</t>
  </si>
  <si>
    <t>543348;545898;547130</t>
  </si>
  <si>
    <t>CP001391.1;740964;741441;7.104E-146;526;478;84.700;Wolbachia sp. wRi;CP001391.1;740001;740537;1.230E-142;515;537;81.500;Wolbachia sp. wRi;CP001391.1;738276;738657;3.213E-62;248;382;74.800;Wolbachia sp. wRi</t>
  </si>
  <si>
    <t>291;450;152</t>
  </si>
  <si>
    <t>0.326271186440678;0.336448598130841;0.326732673267327</t>
  </si>
  <si>
    <t>0.168831168831169;0.222222222222222;0.181818181818182</t>
  </si>
  <si>
    <t>1.90155958875569;1.90463379897634;1.90250378000791</t>
  </si>
  <si>
    <t>Scaffold31:593867-671311</t>
  </si>
  <si>
    <t>Scaffold31:613867-614622;Scaffold31:615008-615300;Scaffold31:616504-616833;Scaffold31:648280-648500;Scaffold31:649625-650178;Scaffold31:650515-651311</t>
  </si>
  <si>
    <t>613867;615008;616504;648280;649625;650515</t>
  </si>
  <si>
    <t>614622;615300;616833;648500;650178;651311</t>
  </si>
  <si>
    <t>CP001391.1;737714;738500;3.673E-153;550;787;75.600;Wolbachia sp. wRi;CP001391.1;740740;741033;8.939E-70;273;294;80.600;Wolbachia sp. wRi;CP001391.1;740703;741033;7.180E-61;243;331;76.500;Wolbachia sp. wRi;CP001391.1;741208;741441;6.434E-65;257;234;84.100;Wolbachia sp. wRi;CP001391.1;740490;741033;1.604E-76;295;555;71.800;Wolbachia sp. wRi;CP001391.1;737673;738500;2.121E-156;560;828;75.200;Wolbachia sp. wRi</t>
  </si>
  <si>
    <t>244;274;258;559;257</t>
  </si>
  <si>
    <t>0.316556291390728;0.349315068493151;0.355623100303951;0.327272727272727;0.358047016274864;0.3178391959799</t>
  </si>
  <si>
    <t>0.163179916317992;0.176470588235294;0.128205128205128;0.305555555555556;0.141414141414141;0.177865612648221</t>
  </si>
  <si>
    <t>1.89152399451646;1.92473419881433;1.93372728364102;1.88892021401758;1.93577589765854;1.89311943437348</t>
  </si>
  <si>
    <t>Scaffold31:684726-728354</t>
  </si>
  <si>
    <t>Scaffold31:704726-705213;Scaffold31:706737-707000;Scaffold31:707367-708354</t>
  </si>
  <si>
    <t>704726;706737;707367</t>
  </si>
  <si>
    <t>705213;707000;708354</t>
  </si>
  <si>
    <t>CP001391.1;740947;741441;3.417E-150;540;495;84.400;Wolbachia sp. wRi;CP001391.1;740759;741023;3.213E-62;248;265;80.700;Wolbachia sp. wRi;CP001391.1;740611;741023;3.097E-69;271;422;74.500;Wolbachia sp. wRi</t>
  </si>
  <si>
    <t>282;249;620</t>
  </si>
  <si>
    <t>0.340862422997947;0.357414448669202;0.333333333333333</t>
  </si>
  <si>
    <t>0.216867469879518;0.191489361702128;0.209726443768997</t>
  </si>
  <si>
    <t>1.91231832679225;1.93059781186415;1.90620050187569</t>
  </si>
  <si>
    <t>Scaffold317:20057-70709</t>
  </si>
  <si>
    <t>Scaffold317:40057-42170;Scaffold317:43136-44029;Scaffold317:47703-50709</t>
  </si>
  <si>
    <t>40057;43136;47703</t>
  </si>
  <si>
    <t>42170;44029;50709</t>
  </si>
  <si>
    <t>CP003884.1;325953;326345;3.816E-146;526;393;89.800;Wolbachia endosymbiont of Drosophila simulans wHa;AM999887.1;1418257;1418658;1.090E-180;641;402;95.500;Wolbachia endosymbiont of Culex quinquefasciatus Pel</t>
  </si>
  <si>
    <t>5299;10001;9902</t>
  </si>
  <si>
    <t>Scaffold317</t>
  </si>
  <si>
    <t>0.327023189777567;0.349384098544233;0.333666001330672</t>
  </si>
  <si>
    <t>0.108538350217077;0.205128205128205;0.136590229312064</t>
  </si>
  <si>
    <t>1.90336675555477;1.88539633943202;1.90172535293266</t>
  </si>
  <si>
    <t>Scaffold317:62414-107151</t>
  </si>
  <si>
    <t>Scaffold317:82414-84358;Scaffold317:85541-87151</t>
  </si>
  <si>
    <t>82414;85541</t>
  </si>
  <si>
    <t>84358;87151</t>
  </si>
  <si>
    <t>AM999887.1;308816;309403;4.927E-148;533;588;80.300;Wolbachia endosymbiont of Culex quinquefasciatus Pel;AM999887.1;304723;306292;1.133E-173;618;1612;68.800;Wolbachia endosymbiont of Culex quinquefasciatus Pel</t>
  </si>
  <si>
    <t>1297;472</t>
  </si>
  <si>
    <t>0.298868312757202;0.251552795031056</t>
  </si>
  <si>
    <t>0.19104991394148;0.0962962962962963</t>
  </si>
  <si>
    <t>1.85958353406362;1.80948123564605</t>
  </si>
  <si>
    <t>28;24</t>
  </si>
  <si>
    <t>Scaffold32</t>
  </si>
  <si>
    <t>Scaffold32:246132-288636</t>
  </si>
  <si>
    <t>Scaffold32:266132-266631;Scaffold32:268501-268636</t>
  </si>
  <si>
    <t>266132;268501</t>
  </si>
  <si>
    <t>266631;268636</t>
  </si>
  <si>
    <t>CP001391.1;737674;738183;1.028E-126;462;510;80.100;Wolbachia sp. wRi;CP001391.1;741244;741380;4.631E-43;184;137;89.700;Wolbachia sp. wRi</t>
  </si>
  <si>
    <t>463;185</t>
  </si>
  <si>
    <t>0.290581162324649;0.37037037037037</t>
  </si>
  <si>
    <t>0.296551724137931;0.2</t>
  </si>
  <si>
    <t>1.84656961241655;1.9401341453849</t>
  </si>
  <si>
    <t>19;15</t>
  </si>
  <si>
    <t>17;13</t>
  </si>
  <si>
    <t>Scaffold33</t>
  </si>
  <si>
    <t>Scaffold33:1476747-1520819</t>
  </si>
  <si>
    <t>GAGA-0087.noAnt</t>
  </si>
  <si>
    <t>Scaffold33:1496747-1497378;Scaffold33:1499069-1499740;Scaffold33:1500233-1500819</t>
  </si>
  <si>
    <t>1496747;1499069;1500233</t>
  </si>
  <si>
    <t>1497378;1499740;1500819</t>
  </si>
  <si>
    <t>CP001391.1;750817;751455;1.028E-126;462;639;76.000;Wolbachia sp. wRi;CP001391.1;741826;742404;5.296E-151;543;582;80.600;Wolbachia sp. wRi;CP001391.1;741826;742413;4.903E-165;589;588;82.300;Wolbachia sp. wRi</t>
  </si>
  <si>
    <t>166;183;131</t>
  </si>
  <si>
    <t>0.304278922345483;0.312965722801788;0.302047781569966</t>
  </si>
  <si>
    <t>0.114583333333333;0.133333333333333;0.0847457627118644</t>
  </si>
  <si>
    <t>1.87384946525207;1.88494586809526;1.86864139705763</t>
  </si>
  <si>
    <t>Scaffold33:1545836-1591887</t>
  </si>
  <si>
    <t>Scaffold33:1565836-1566119;Scaffold33:1567275-1569220;Scaffold33:1570385-1570875;Scaffold33:1571017-1571887</t>
  </si>
  <si>
    <t>1565836;1567275;1570385;1571017</t>
  </si>
  <si>
    <t>1566119;1569220;1570875;1571887</t>
  </si>
  <si>
    <t>CP003883.1;197863;198156;3.714E-17;98;294;66.200;Wolbachia endosymbiont of Drosophila simulans wNo;AM999887.1;308732;309401;1.096E-163;585;679;79.400;Wolbachia endosymbiont of Culex quinquefasciatus Pel;AM999887.1;305804;306292;4.982E-63;251;492;71.500;Wolbachia endosymbiont of Culex quinquefasciatus Pel;AM999887.1;304831;305669;2.866E-117;431;872;70.900;Wolbachia endosymbiont of Culex quinquefasciatus Pel</t>
  </si>
  <si>
    <t>99;1160;167;223</t>
  </si>
  <si>
    <t>0.332155477031802;0.293573264781491;0.259183673469388;0.260919540229885</t>
  </si>
  <si>
    <t>0.234042553191489;0.201401050788091;0.133858267716535;0.215859030837004</t>
  </si>
  <si>
    <t>1.89084748183179;1.85004546883735;1.82166117731511;1.81872279635771</t>
  </si>
  <si>
    <t>Scaffold33:2026976-2067194</t>
  </si>
  <si>
    <t>Scaffold33:2046976-2047194</t>
  </si>
  <si>
    <t>CP012424.1;7992;8210;9.972E-32;147;219;75.100;Spiroplasma kunkelii CR2-3x</t>
  </si>
  <si>
    <t>Scaffold33:418001-465730</t>
  </si>
  <si>
    <t>Scaffold33:438001-440000;Scaffold33:441128-444885;Scaffold33:445235-445730</t>
  </si>
  <si>
    <t>438001;441128;445235</t>
  </si>
  <si>
    <t>440000;444885;445730</t>
  </si>
  <si>
    <t>CP001391.1;746708;748702;0.000E+00;2017;2001;82.600;Wolbachia sp. wRi;CP001391.1;743612;745485;0.000E+00;1609;1874;79.200;Wolbachia sp. wRi;AP013028.1;762509;763001;6.184E-106;393;496;78.300;Wolbachia endosymbiont of Cimex lectularius</t>
  </si>
  <si>
    <t>102;413;428</t>
  </si>
  <si>
    <t>0.28664332166083;0.320734628693106;0.339393939393939</t>
  </si>
  <si>
    <t>0.1239092495637;0.168464730290456;0.0595238095238095</t>
  </si>
  <si>
    <t>1.85180587590141;1.89424104725585;1.90777135299509</t>
  </si>
  <si>
    <t>Scaffold335:35917-68920</t>
  </si>
  <si>
    <t>Scaffold335:55917-56893;Scaffold335:57708-58434;Scaffold335:58844-59318;Scaffold335:59785-60492;Scaffold335:60603-61131</t>
  </si>
  <si>
    <t>55917;57708;58844;59785;60603</t>
  </si>
  <si>
    <t>56893;58434;59318;60492;61131</t>
  </si>
  <si>
    <t>CP001391.1;118702;119443;9.707E-263;913;744;87.600;Wolbachia sp. wRi;AM999887.1;87704;88429;3.688E-136;493;728;75.800;Wolbachia endosymbiont of Culex quinquefasciatus Pel;AP013028.1;621530;622014;3.328E-89;337;485;75.400;Wolbachia endosymbiont of Cimex lectularius;AM999887.1;177113;177829;8.210E-152;545;717;77.200;Wolbachia endosymbiont of Culex quinquefasciatus Pel;AP013028.1;475254;475761;2.058E-129;471;530;80.100;Wolbachia endosymbiont of Cimex lectularius</t>
  </si>
  <si>
    <t>6743;938;221;2443;1160</t>
  </si>
  <si>
    <t>Scaffold335</t>
  </si>
  <si>
    <t>0.336065573770492;0.329201101928375;0.335443037974684;0.383309759547383;0.410984848484849</t>
  </si>
  <si>
    <t>0.225609756097561;0.255230125523013;0.29559748427673;0.225092250922509;0.336405529953917</t>
  </si>
  <si>
    <t>1.89928938020258;1.89034589968846;1.89753209892453;1.93038697930156;1.93740836827407</t>
  </si>
  <si>
    <t>Scaffold337:79554-151488</t>
  </si>
  <si>
    <t>Scaffold337:101079-102454;Scaffold337:99554-100115</t>
  </si>
  <si>
    <t>101079;99554</t>
  </si>
  <si>
    <t>102454;100115</t>
  </si>
  <si>
    <t>CP001391.1;740001;741380;0.000E+00;1362;1380;81.800;Wolbachia sp. wRi;CP001391.1;737674;738242;5.916E-147;529;569;80.600;Wolbachia sp. wRi</t>
  </si>
  <si>
    <t>808;530</t>
  </si>
  <si>
    <t>Scaffold337</t>
  </si>
  <si>
    <t>0.355636363636364;0.303030303030303</t>
  </si>
  <si>
    <t>0.132924335378323;0.270588235294118</t>
  </si>
  <si>
    <t>1.93084803751205;1.86517214425346</t>
  </si>
  <si>
    <t>11;12</t>
  </si>
  <si>
    <t>Scaffold34</t>
  </si>
  <si>
    <t>Scaffold34:2287559-2333994</t>
  </si>
  <si>
    <t>Scaffold34:2307559-2307991;Scaffold34:2310166-2311464;Scaffold34:2312339-2312583;Scaffold34:2312685-2312856;Scaffold34:2313793-2313994</t>
  </si>
  <si>
    <t>2307559;2310166;2312339;2312685;2313793</t>
  </si>
  <si>
    <t>2307991;2311464;2312583;2312856;2313994</t>
  </si>
  <si>
    <t>AM999887.1;302009;302445;1.547E-66;262;437;73.400;Wolbachia endosymbiont of Culex quinquefasciatus Pel;AM999887.1;496341;497616;3.855E-78;301;1300;63.600;Wolbachia endosymbiont of Culex quinquefasciatus Pel;AP013028.1;332393;332634;1.153E-20;110;246;70.900;Wolbachia endosymbiont of Cimex lectularius;CP003884.1;394368;394540;1.034E-24;123;173;75.700;Wolbachia endosymbiont of Drosophila simulans wHa;AM999887.1;500058;500259;4.148E-30;141;202;76.200;Wolbachia endosymbiont of Culex quinquefasciatus Pel</t>
  </si>
  <si>
    <t>92;302;111;124;381</t>
  </si>
  <si>
    <t>0.275462962962963;0.282742681047766;0.307377049180328;0.35672514619883;0.288557213930348</t>
  </si>
  <si>
    <t>0.109243697478992;0.215258855585831;0.28;0.278688524590164;0.241379310344828</t>
  </si>
  <si>
    <t>1.82813683073832;1.84329033714593;1.85771979999298;1.91414525115122;1.85156228235749</t>
  </si>
  <si>
    <t>Scaffold349:102730-145124</t>
  </si>
  <si>
    <t>Scaffold349:122730-123647;Scaffold349:124501-124634;Scaffold349:124838-125124</t>
  </si>
  <si>
    <t>122730;124501;124838</t>
  </si>
  <si>
    <t>123647;124634;125124</t>
  </si>
  <si>
    <t>CP001391.1;737737;738511;7.808E-193;681;775;79.200;Wolbachia sp. wRi;CP001391.1;739788;739928;2.398E-33;152;141;83.600;Wolbachia sp. wRi;CP001391.1;740731;741018;4.305E-57;231;288;77.700;Wolbachia sp. wRi</t>
  </si>
  <si>
    <t>442;153;95</t>
  </si>
  <si>
    <t>Scaffold349</t>
  </si>
  <si>
    <t>0.318429661941112;0.278195488721804;0.374125874125874</t>
  </si>
  <si>
    <t>0.232876712328767;0.351351351351351;0.121495327102804</t>
  </si>
  <si>
    <t>1.88628131729575;1.8274447426928;1.94910332942599</t>
  </si>
  <si>
    <t>Scaffold356:0-44883</t>
  </si>
  <si>
    <t>Scaffold356:12454-16968;Scaffold356:18001-19831;Scaffold356:20598-21029;Scaffold356:23541-23978;Scaffold356:24386-24883</t>
  </si>
  <si>
    <t>12454;18001;20598;23541;24386</t>
  </si>
  <si>
    <t>16968;19831;21029;23978;24883</t>
  </si>
  <si>
    <t>CP001391.1;747597;749150;0.000E+00;1379;1554;79.600;Wolbachia sp. wRi;CP001391.1;741724;743556;0.000E+00;1635;1833;80.000;Wolbachia sp. wRi;CP001391.1;1302000;1302413;9.976E-66;259;433;74.000;Wolbachia sp. wRi;CP001391.1;742453;742886;2.675E-80;308;439;76.100;Wolbachia sp. wRi;AP013028.1;762523;762634;3.849E-10;75;116;76.600;Wolbachia endosymbiont of Cimex lectularius</t>
  </si>
  <si>
    <t>332;117;247;71;467</t>
  </si>
  <si>
    <t>Scaffold356</t>
  </si>
  <si>
    <t>0.305272485600354;0.327322404371585;0.31554524361949;0.327231121281465;0.336016096579477</t>
  </si>
  <si>
    <t>0.104499274310595;0.128547579298831;0;0.104895104895105;0.029940119760479</t>
  </si>
  <si>
    <t>1.87680845743068;1.90013689921346;1.88894349875795;1.90566995963948;1.9097000152178</t>
  </si>
  <si>
    <t>Scaffold36</t>
  </si>
  <si>
    <t>Scaffold36:124621-169765</t>
  </si>
  <si>
    <t>Scaffold36:144621-145755;Scaffold36:148517-149765</t>
  </si>
  <si>
    <t>144621;148517</t>
  </si>
  <si>
    <t>145755;149765</t>
  </si>
  <si>
    <t>CP000038.1;1569484;1569978;3.718E-68;268;495;72.200;Shigella sonnei Ss046;CP006569.1;2342418;2343624;4.805E-216;758;1236;73.500;Sodalis praecaptivus</t>
  </si>
  <si>
    <t>32070;36196</t>
  </si>
  <si>
    <t>0.457671957671958;0.465544871794872</t>
  </si>
  <si>
    <t>0.0173410404624277;0.0258175559380379</t>
  </si>
  <si>
    <t>1.9938546894852;1.99502920545212</t>
  </si>
  <si>
    <t>Scaffold36:323969-368755</t>
  </si>
  <si>
    <t>Scaffold36:343969-345107;Scaffold36:347892-348755</t>
  </si>
  <si>
    <t>343969;347892</t>
  </si>
  <si>
    <t>345107;348755</t>
  </si>
  <si>
    <t>CU928158.2;1419408;1419974;3.857E-61;244;567;69.800;Escherichia fergusonii ATCC 35469;HG326223.1;1535156;1535319;1.334E-09;73;164;71.500;Serratia marcescens subsp. marcescens Db11</t>
  </si>
  <si>
    <t>27829;534</t>
  </si>
  <si>
    <t>0.456942003514938;0.44611819235226</t>
  </si>
  <si>
    <t>0.0153846153846154;0.038961038961039</t>
  </si>
  <si>
    <t>1.99376145071582;1.98909492938731</t>
  </si>
  <si>
    <t>Scaffold36:485675-526652</t>
  </si>
  <si>
    <t>Scaffold36:505675-506652</t>
  </si>
  <si>
    <t>CP003883.1;614723;615361;3.700E-119;437;639;75.400;Wolbachia endosymbiont of Drosophila simulans wNo</t>
  </si>
  <si>
    <t>Scaffold36:501520-541743</t>
  </si>
  <si>
    <t>Scaffold36:521520-521743</t>
  </si>
  <si>
    <t>CP009056.1;849714;849898;1.335E-26;130;186;75.800;Frischella perrara</t>
  </si>
  <si>
    <t>Frischella_perrara</t>
  </si>
  <si>
    <t>Orbales</t>
  </si>
  <si>
    <t>Acetolactate_synthase_large_subunit</t>
  </si>
  <si>
    <t>Scaffold37</t>
  </si>
  <si>
    <t>Scaffold37:267827-312621</t>
  </si>
  <si>
    <t>Scaffold37:287827-288043;Scaffold37:290435-291570;Scaffold37:292505-292621</t>
  </si>
  <si>
    <t>287827;290435;292505</t>
  </si>
  <si>
    <t>288043;291570;292621</t>
  </si>
  <si>
    <t>CP005078.1;238998;239218;2.147E-20;109;221;71.000;Spiroplasma syrphidicola EA-1;CP011856.1;447458;448520;2.000E-214;753;1067;76.000;Spiroplasma eriocheiris;CP005077.1;258025;258141;1.544E-15;93;118;77.900;Spiroplasma chrysopicola DF-1</t>
  </si>
  <si>
    <t>110;1250;94</t>
  </si>
  <si>
    <t>0.240740740740741;0.247577092511013;0.275862068965517</t>
  </si>
  <si>
    <t>0.0769230769230769;0.167259786476868;0.3125</t>
  </si>
  <si>
    <t>1.77425502792333;1.79953230248793;1.81541115341996</t>
  </si>
  <si>
    <t>Orotidine_5'-phosphate_decarboxylase</t>
  </si>
  <si>
    <t>Scaffold37:269040-309423</t>
  </si>
  <si>
    <t>GAGA-0407.noAnt</t>
  </si>
  <si>
    <t>Scaffold37:289040-289423</t>
  </si>
  <si>
    <t>CP011856.1;448509;448896;2.987E-59;238;388;74.200;Spiroplasma eriocheiris</t>
  </si>
  <si>
    <t>Orotate_phosphoribosyltransferase</t>
  </si>
  <si>
    <t>Scaffold38</t>
  </si>
  <si>
    <t>Scaffold38:1230818-1271998</t>
  </si>
  <si>
    <t>Scaffold38:1250818-1250969;Scaffold38:1251320-1251998</t>
  </si>
  <si>
    <t>1250818;1251320</t>
  </si>
  <si>
    <t>1250969;1251998</t>
  </si>
  <si>
    <t>AE017321.1;579602;579748;8.298E-16;94;147;75.800;Wolbachia endosymbiont strain TRS of Brugia malayi;CP003883.1;615198;615364;2.580E-36;162;167;81.400;Wolbachia endosymbiont of Drosophila simulans wNo</t>
  </si>
  <si>
    <t>648;1300</t>
  </si>
  <si>
    <t>0.28476821192053;0.373156342182891</t>
  </si>
  <si>
    <t>0.255813953488372;0.201581027667984</t>
  </si>
  <si>
    <t>1.78301360720767;1.92937271808916</t>
  </si>
  <si>
    <t>Scaffold38:638653-680450</t>
  </si>
  <si>
    <t>Scaffold38:658653-658998;Scaffold38:659461-659802;Scaffold38:659920-660450</t>
  </si>
  <si>
    <t>658653;659461;659920</t>
  </si>
  <si>
    <t>658998;659802;660450</t>
  </si>
  <si>
    <t>CP001391.1;741081;741441;1.285E-101;379;361;83.100;Wolbachia sp. wRi;CP001391.1;740691;741033;1.726E-62;249;343;76.000;Wolbachia sp. wRi;CP001391.1;737687;738230;2.981E-93;351;544;74.300;Wolbachia sp. wRi</t>
  </si>
  <si>
    <t>228;250;133</t>
  </si>
  <si>
    <t>0.333333333333333;0.354838709677419;0.311320754716981</t>
  </si>
  <si>
    <t>0.182608695652174;0.190082644628099;0.296969696969697</t>
  </si>
  <si>
    <t>1.90965074229632;1.92866437253347;1.86701500069034</t>
  </si>
  <si>
    <t>Scaffold383:0-34826</t>
  </si>
  <si>
    <t>Scaffold383:14647-14826</t>
  </si>
  <si>
    <t>AE017321.1;377550;377732;1.073E-34;156;183;79.700;Wolbachia endosymbiont strain TRS of Brugia malayi</t>
  </si>
  <si>
    <t>Scaffold383</t>
  </si>
  <si>
    <t>Scaffold383:0-37719</t>
  </si>
  <si>
    <t>Scaffold383:15834-15952;Scaffold383:17340-17719</t>
  </si>
  <si>
    <t>15834;17340</t>
  </si>
  <si>
    <t>15952;17719</t>
  </si>
  <si>
    <t>AM999887.1;1420591;1420724;2.486E-26;129;134;80.500;Wolbachia endosymbiont of Culex quinquefasciatus Pel;AP013028.1;89492;89882;1.427E-131;478;391;86.900;Wolbachia endosymbiont of Cimex lectularius</t>
  </si>
  <si>
    <t>245;483</t>
  </si>
  <si>
    <t>0.389830508474576;0.313984168865435</t>
  </si>
  <si>
    <t>0.304347826086957;0.210084033613445</t>
  </si>
  <si>
    <t>1.88837171105524;1.87467809312764</t>
  </si>
  <si>
    <t>34;31</t>
  </si>
  <si>
    <t>Scaffold39:1081-41451</t>
  </si>
  <si>
    <t>GAGA-0502.euk</t>
  </si>
  <si>
    <t>Scaffold39:21081-21451</t>
  </si>
  <si>
    <t>CP000880.1;1512174;1512530;3.332E-38;168;359;72.100;Salmonella enterica subsp. arizonae serovar 62:z4,z23:-</t>
  </si>
  <si>
    <t>Scaffold39</t>
  </si>
  <si>
    <t>Salmonella_enterica</t>
  </si>
  <si>
    <t>Scaffold39:1522631-1562813</t>
  </si>
  <si>
    <t>Scaffold39:1542631-1542813</t>
  </si>
  <si>
    <t>HE983995.1;647788;647971;1.073E-34;156;184;78.800;Cardinium endosymbiont cEper1 of Encarsia pergandiella</t>
  </si>
  <si>
    <t>Scaffold4</t>
  </si>
  <si>
    <t>Scaffold4:12789954-12830948</t>
  </si>
  <si>
    <t>GAGA-0082.euk</t>
  </si>
  <si>
    <t>Scaffold4:12809954-12810519;Scaffold4:12810726-12810948</t>
  </si>
  <si>
    <t>12809954;12810726</t>
  </si>
  <si>
    <t>12810519;12810948</t>
  </si>
  <si>
    <t>AM999887.1;1132847;1133409;1.588E-144;521;563;80.400;Wolbachia endosymbiont of Culex quinquefasciatus Pel;AM999887.1;1375803;1376030;1.664E-52;216;228;81.600;Wolbachia endosymbiont of Culex quinquefasciatus Pel</t>
  </si>
  <si>
    <t>7467;62</t>
  </si>
  <si>
    <t>0.330973451327434;0.346846846846847</t>
  </si>
  <si>
    <t>0.229946524064171;0.0649350649350649</t>
  </si>
  <si>
    <t>1.88456478560041;1.92906626823898</t>
  </si>
  <si>
    <t xml:space="preserve">Pristomyrmex punctatus </t>
  </si>
  <si>
    <t>RNA_polymerase_sigma_factor_RpoD</t>
  </si>
  <si>
    <t>Scaffold4:14731348-14771515</t>
  </si>
  <si>
    <t>Scaffold4:14751348-14751515</t>
  </si>
  <si>
    <t>CP003884.1;841434;841584;4.979E-29;138;152;80.600;Wolbachia endosymbiont of Drosophila simulans wHa</t>
  </si>
  <si>
    <t>Scaffold4:493873-536500</t>
  </si>
  <si>
    <t>Scaffold4:513873-514459;Scaffold4:516164-516500</t>
  </si>
  <si>
    <t>513873;516164</t>
  </si>
  <si>
    <t>514459;516500</t>
  </si>
  <si>
    <t>CP001391.1;741826;742413;5.478E-161;576;588;81.800;Wolbachia sp. wRi;CP001391.1;751130;751467;3.097E-69;271;338;77.800;Wolbachia sp. wRi</t>
  </si>
  <si>
    <t>141;539</t>
  </si>
  <si>
    <t>0.302047781569966;0.330357142857143</t>
  </si>
  <si>
    <t>0.0734463276836158;0.027027027027027</t>
  </si>
  <si>
    <t>1.86903167544119;1.90706987555384</t>
  </si>
  <si>
    <t>Scaffold4:5154966-5303500</t>
  </si>
  <si>
    <t>Scaffold4:5174966-5175375;Scaffold4:5176226-5178687;Scaffold4:5193116-5193479;Scaffold4:5201883-5202341;Scaffold4:5202688-5209996;Scaffold4:5216558-5217055;Scaffold4:5219368-5225925;Scaffold4:5234074-5234945;Scaffold4:5235824-5236693;Scaffold4:5236873-5244346;Scaffold4:5275152-5275898;Scaffold4:5276131-5283500</t>
  </si>
  <si>
    <t>5174966;5176226;5193116;5201883;5202688;5216558;5219368;5234074;5235824;5236873;5275152;5276131</t>
  </si>
  <si>
    <t>5175375;5178687;5193479;5202341;5209996;5217055;5225925;5234945;5236693;5244346;5275898;5283500</t>
  </si>
  <si>
    <t>CP001391.1;1302000;1302410;7.446E-71;277;411;75.200;Wolbachia sp. wRi;CP001391.1;742497;743266;1.550E-212;747;770;81.800;Wolbachia sp. wRi;CP001391.1;745482;745847;3.714E-17;98;366;69.800;Wolbachia sp. wRi;AP013028.1;762510;762973;5.981E-62;247;464;73.500;Wolbachia endosymbiont of Cimex lectularius;CP001391.1;741737;743047;0.000E+00;1221;1313;80.700;Wolbachia sp. wRi;CP001391.1;1302000;1302340;2.072E-61;245;341;76.200;Wolbachia sp. wRi;CP001391.1;742535;743666;8.806E-294;1016;1132;80.100;Wolbachia sp. wRi;AM999887.1;1146306;1146405;1.196E-13;87;100;79.000;Wolbachia endosymbiont of Culex quinquefasciatus Pel;CP003884.1;1208283;1209004;3.322E-106;394;722;72.600;Wolbachia endosymbiont of Drosophila simulans wHa;AM999887.1;165160;165296;1.196E-13;87;137;75.900;Wolbachia endosymbiont of Culex quinquefasciatus Pel;CP003884.1;1208409;1209105;6.915E-85;323;697;70.500;Wolbachia endosymbiont of Drosophila simulans wHa;AM999887.1;165160;165288;4.621E-09;71;129;72.800;Wolbachia endosymbiont of Culex quinquefasciatus Pel</t>
  </si>
  <si>
    <t>1099;504;99;753;1272;671;532;2818;1008;901;1458;781</t>
  </si>
  <si>
    <t>0.352078239608802;0.331166192604632;0.40495867768595;0.342794759825328;0.322386425834702;0.340040241448692;0.320115906664633;0.288174512055109;0.293440736478711;0.32557205941389;0.312332439678284;0.322838919799159</t>
  </si>
  <si>
    <t>0.0694444444444444;0.158282208588957;0.115646258503401;0.0191082802547771;0.156196943972835;0.0177514792899408;0.151024297284421;0.147410358565737;0.0980392156862745;0.141800246609125;0.055793991416309;0.136612021857924</t>
  </si>
  <si>
    <t>1.92554354480716;1.90670807182445;1.94848728208869;1.91146001933441;1.89642780393122;1.90766740009547;1.89408016382661;1.8563367776451;1.85341455504369;1.90114375909629;1.87421721163717;1.89739308344248</t>
  </si>
  <si>
    <t>Scaffold4:5207523-5248691</t>
  </si>
  <si>
    <t>Scaffold4:5227523-5228204;Scaffold4:5228584-5228691</t>
  </si>
  <si>
    <t>5227523;5228584</t>
  </si>
  <si>
    <t>5228204;5228691</t>
  </si>
  <si>
    <t>CP001391.1;1355365;1355843;8.289E-101;376;479;77.400;Wolbachia sp. wRi;AM999887.1;1383150;1383257;5.162E-22;114;108;83.300;Wolbachia endosymbiont of Culex quinquefasciatus Pel</t>
  </si>
  <si>
    <t>1674;413</t>
  </si>
  <si>
    <t>0.207843137254902;0.241379310344828</t>
  </si>
  <si>
    <t>1.92626496040009;1.77187169812099</t>
  </si>
  <si>
    <t>Scaffold4:5600327-5640504</t>
  </si>
  <si>
    <t>Scaffold4:5620327-5620504</t>
  </si>
  <si>
    <t>HE983995.1;648735;648913;6.923E-51;210;179;86.000;Cardinium endosymbiont cEper1 of Encarsia pergandiella</t>
  </si>
  <si>
    <t>Scaffold4:5774430-5814610</t>
  </si>
  <si>
    <t>Scaffold4:5794430-5794610</t>
  </si>
  <si>
    <t>Scaffold4:6828778-6869482</t>
  </si>
  <si>
    <t>Scaffold4:6848778-6848983;Scaffold4:6849404-6849482</t>
  </si>
  <si>
    <t>6848778;6849404</t>
  </si>
  <si>
    <t>6848983;6849482</t>
  </si>
  <si>
    <t>AM999887.1;314840;315043;9.273E-46;193;207;81.400;Wolbachia endosymbiont of Culex quinquefasciatus Pel;AE017321.1;527237;527316;4.797E-19;105;80;88.700;Wolbachia endosymbiont strain TRS of Brugia malayi</t>
  </si>
  <si>
    <t>194;776</t>
  </si>
  <si>
    <t>0.258536585365854;0.320512820512821</t>
  </si>
  <si>
    <t>0.169811320754717;0.2</t>
  </si>
  <si>
    <t>1.81160796992306;1.89405629008042</t>
  </si>
  <si>
    <t>Scaffold4:7042408-7082705</t>
  </si>
  <si>
    <t>Scaffold4:7062408-7062705</t>
  </si>
  <si>
    <t>CP001391.1;740726;741024;2.975E-110;407;299;90.300;Wolbachia sp. wRi</t>
  </si>
  <si>
    <t>Scaffold4:7763586-7807641</t>
  </si>
  <si>
    <t>Scaffold4:7783586-7783824;Scaffold4:7786501-7787641</t>
  </si>
  <si>
    <t>7783586;7786501</t>
  </si>
  <si>
    <t>7783824;7787641</t>
  </si>
  <si>
    <t>CP001391.1;737737;737976;2.879E-66;261;240;84.100;Wolbachia sp. wRi;CP001391.1;740248;741380;1.836E-289;1002;1142;79.700;Wolbachia sp. wRi</t>
  </si>
  <si>
    <t>262;674</t>
  </si>
  <si>
    <t>0.289915966386555;0.366666666666667</t>
  </si>
  <si>
    <t>0.27536231884058;0.143540669856459</t>
  </si>
  <si>
    <t>1.8460608313361;1.94120679899079</t>
  </si>
  <si>
    <t>18;19</t>
  </si>
  <si>
    <t>17;12</t>
  </si>
  <si>
    <t>Scaffold4:7891209-7934591</t>
  </si>
  <si>
    <t>Scaffold4:7911209-7912189;Scaffold4:7914001-7914591</t>
  </si>
  <si>
    <t>7911209;7914001</t>
  </si>
  <si>
    <t>7912189;7914591</t>
  </si>
  <si>
    <t>CP001391.1;737674;737967;1.073E-68;269;294;80.200;Wolbachia sp. wRi;CP001391.1;740490;741069;5.760E-86;327;592;72.400;Wolbachia sp. wRi</t>
  </si>
  <si>
    <t>533;328</t>
  </si>
  <si>
    <t>0.326530612244898;0.372881355932203</t>
  </si>
  <si>
    <t>0.225;0.254545454545455</t>
  </si>
  <si>
    <t>1.89581370280733;1.9343914324331</t>
  </si>
  <si>
    <t>31;32</t>
  </si>
  <si>
    <t>33;22</t>
  </si>
  <si>
    <t>Scaffold4:7981017-8054749</t>
  </si>
  <si>
    <t>Scaffold4:8001017-8002006;Scaffold4:8002501-8003348;Scaffold4:8032355-8033335;Scaffold4:8034003-8034749</t>
  </si>
  <si>
    <t>8001017;8002501;8032355;8034003</t>
  </si>
  <si>
    <t>8002006;8003348;8033335;8034749</t>
  </si>
  <si>
    <t>CP001391.1;737674;738152;1.719E-113;418;485;78.800;Wolbachia sp. wRi;CP001391.1;740086;740982;3.400E-167;596;897;75.000;Wolbachia sp. wRi;CP001391.1;737674;738341;2.845E-151;543;668;78.100;Wolbachia sp. wRi;CP001391.1;740262;741018;2.956E-144;520;757;75.300;Wolbachia sp. wRi</t>
  </si>
  <si>
    <t>254;353;302;263</t>
  </si>
  <si>
    <t>0.320525783619818;0.355371900826446;0.313265306122449;0.368632707774799</t>
  </si>
  <si>
    <t>0.230283911671924;0.162790697674419;0.211726384364821;0.170909090909091</t>
  </si>
  <si>
    <t>1.88866777543074;1.93035246120095;1.88262449488652;1.94156248950475</t>
  </si>
  <si>
    <t>Scaffold4:8817683-8869572</t>
  </si>
  <si>
    <t>Scaffold4:8837683-8839152;Scaffold4:8848842-8849572</t>
  </si>
  <si>
    <t>8837683;8848842</t>
  </si>
  <si>
    <t>8839152;8849572</t>
  </si>
  <si>
    <t>CP006569.1;2342418;2343238;1.512E-185;657;821;77.900;Sodalis praecaptivus;CP011078.1;517784;518478;1.033E-92;349;695;71.400;Yersinia ruckeri</t>
  </si>
  <si>
    <t>59515;28503</t>
  </si>
  <si>
    <t>0.458815520762423;0.483561643835616</t>
  </si>
  <si>
    <t>0.0118694362017804;0.0311614730878187</t>
  </si>
  <si>
    <t>1.9949147513582;1.99856420670994</t>
  </si>
  <si>
    <t>Scaffold4:8830598-8876542</t>
  </si>
  <si>
    <t>Scaffold4:8850598-8853022;Scaffold4:8855059-8856542</t>
  </si>
  <si>
    <t>8850598;8855059</t>
  </si>
  <si>
    <t>8853022;8856542</t>
  </si>
  <si>
    <t>CP000450.1;1439307;1439410;8.601E-09;70;104;75.000;Nitrosomonas eutropha C91;CP011078.1;517784;518478;1.153E-88;336;695;71.000;Yersinia ruckeri</t>
  </si>
  <si>
    <t>75122;75203</t>
  </si>
  <si>
    <t>0.467821782178218;0.485502360080917</t>
  </si>
  <si>
    <t>0.00705467372134039;0.00555555555555556</t>
  </si>
  <si>
    <t>1.99699349746056;1.9993769125101</t>
  </si>
  <si>
    <t>cyclopropane-fatty-acyl-phospholipid_synthase</t>
  </si>
  <si>
    <t>Scaffold40</t>
  </si>
  <si>
    <t>Scaffold40:1462938-1535830</t>
  </si>
  <si>
    <t>Scaffold40:1482938-1483998;Scaffold40:1485063-1486112;Scaffold40:1515123-1515830</t>
  </si>
  <si>
    <t>1482938;1485063;1515123</t>
  </si>
  <si>
    <t>1483998;1486112;1515830</t>
  </si>
  <si>
    <t>CP001391.1;737574;738617;0.000E+00;1389;1062;89.000;Wolbachia sp. wRi;CP001391.1;740801;741850;0.000E+00;1414;1051;89.900;Wolbachia sp. wRi;CP001391.1;741384;742089;3.465E-272;945;709;89.800;Wolbachia sp. wRi</t>
  </si>
  <si>
    <t>860;957;500</t>
  </si>
  <si>
    <t>0.325471698113208;0.311725452812202;0.287128712871287</t>
  </si>
  <si>
    <t>0.130434782608696;0.180428134556575;0.182266009852217</t>
  </si>
  <si>
    <t>1.90142123634104;1.88627001887252;1.85214949066655</t>
  </si>
  <si>
    <t>85;81;63</t>
  </si>
  <si>
    <t>96;73;61</t>
  </si>
  <si>
    <t>Scaffold403:0-28429</t>
  </si>
  <si>
    <t>Scaffold403:8130-8429</t>
  </si>
  <si>
    <t>AE017321.1;477179;477473;4.465E-50;208;295;75.500;Wolbachia endosymbiont strain TRS of Brugia malayi</t>
  </si>
  <si>
    <t>Scaffold403</t>
  </si>
  <si>
    <t>Scaffold406:0-16775</t>
  </si>
  <si>
    <t>Scaffold406:14472-14650</t>
  </si>
  <si>
    <t>CP002243.1;46739;46913;1.437E-29;139;180;78.400;Candidatus Moranella endobia PCIT</t>
  </si>
  <si>
    <t>Scaffold406</t>
  </si>
  <si>
    <t>Scaffold42</t>
  </si>
  <si>
    <t>Scaffold42:1455721-1498092</t>
  </si>
  <si>
    <t>Scaffold42:1475721-1476483;Scaffold42:1477513-1478092</t>
  </si>
  <si>
    <t>1475721;1477513</t>
  </si>
  <si>
    <t>1476483;1478092</t>
  </si>
  <si>
    <t>CP001391.1;740001;740761;1.144E-139;505;764;74.500;Wolbachia sp. wRi;CP001391.1;740797;741380;1.625E-188;667;584;85.300;Wolbachia sp. wRi</t>
  </si>
  <si>
    <t>75;366</t>
  </si>
  <si>
    <t>0.362204724409449;0.357512953367876</t>
  </si>
  <si>
    <t>0.0942028985507246;0.120772946859903</t>
  </si>
  <si>
    <t>1.94064806959585;1.9345627321823</t>
  </si>
  <si>
    <t>Scaffold42:1713251-1756037</t>
  </si>
  <si>
    <t>Scaffold42:1733251-1733740;Scaffold42:1734762-1736037</t>
  </si>
  <si>
    <t>1733251;1734762</t>
  </si>
  <si>
    <t>1733740;1736037</t>
  </si>
  <si>
    <t>CP001391.1;737674;738170;3.081E-120;440;497;79.600;Wolbachia sp. wRi;CP001391.1;740008;740978;3.043E-171;610;974;73.800;Wolbachia sp. wRi</t>
  </si>
  <si>
    <t>69;459</t>
  </si>
  <si>
    <t>0.276073619631902;0.349803921568627</t>
  </si>
  <si>
    <t>0.303703703703704;0.112107623318386</t>
  </si>
  <si>
    <t>1.82597396877571;1.92945238371322</t>
  </si>
  <si>
    <t>Scaffold42:35794-122743</t>
  </si>
  <si>
    <t>Scaffold42:102048-102743;Scaffold42:55794-56286;Scaffold42:57001-57485;Scaffold42:58544-58918;Scaffold42:82249-82738;Scaffold42:83419-84695;Scaffold42:99364-99850</t>
  </si>
  <si>
    <t>102048;55794;57001;58544;82249;83419;99364</t>
  </si>
  <si>
    <t>102743;56286;57485;58918;82738;84695;99850</t>
  </si>
  <si>
    <t>CP001391.1;740690;741380;1.718E-225;790;697;85.200;Wolbachia sp. wRi;CP001391.1;737674;738171;1.068E-119;439;498;79.600;Wolbachia sp. wRi;CP001391.1;740044;740496;1.545E-83;319;486;73.900;Wolbachia sp. wRi;CP001391.1;741002;741377;3.190E-130;474;376;88.000;Wolbachia sp. wRi;CP001391.1;737674;738171;2.137E-122;448;498;80.100;Wolbachia sp. wRi;CP001391.1;740007;741006;1.625E-188;667;1006;74.700;Wolbachia sp. wRi;CP001391.1;737675;738171;2.387E-118;434;497;79.400;Wolbachia sp. wRi</t>
  </si>
  <si>
    <t>466;85;320;241;81;478;80</t>
  </si>
  <si>
    <t>0.361151079136691;0.282520325203252;0.351239669421488;0.350267379679144;0.280163599182004;0.355015673981191;0.281893004115226</t>
  </si>
  <si>
    <t>0.115537848605578;0.323741007194245;0.117647058823529;0.0229007633587786;0.313868613138686;0.130242825607064;0.343065693430657</t>
  </si>
  <si>
    <t>1.93804365145489;1.83491441295703;1.92478467427008;1.93066943132922;1.83258848314044;1.93232364590425;1.83048861310387</t>
  </si>
  <si>
    <t>Scaffold42:5702-48653</t>
  </si>
  <si>
    <t>Scaffold42:25702-26502;Scaffold42:27001-27306;Scaffold42:28501-28653</t>
  </si>
  <si>
    <t>25702;27001;28501</t>
  </si>
  <si>
    <t>26502;27306;28653</t>
  </si>
  <si>
    <t>CP001391.1;737684;737957;4.150E-47;198;274;75.800;Wolbachia sp. wRi;CP001391.1;740727;741033;2.149E-71;278;307;80.100;Wolbachia sp. wRi;CP001391.1;741285;741441;1.997E-34;156;157;82.100;Wolbachia sp. wRi</t>
  </si>
  <si>
    <t>366;279;157</t>
  </si>
  <si>
    <t>0.3125;0.380327868852459;0.296052631578947</t>
  </si>
  <si>
    <t>0.2;0.206896551724138;0.288888888888889</t>
  </si>
  <si>
    <t>1.88548407722024;1.94583088115142;1.85722345466417</t>
  </si>
  <si>
    <t>Scaffold42:858042-900857</t>
  </si>
  <si>
    <t>Scaffold42:878042-878535;Scaffold42:880510-880857</t>
  </si>
  <si>
    <t>878042;880510</t>
  </si>
  <si>
    <t>878535;880857</t>
  </si>
  <si>
    <t>CP001391.1;737674;738171;2.379E-135;491;498;81.800;Wolbachia sp. wRi;CP001391.1;741027;741380;6.650E-109;403;354;85.800;Wolbachia sp. wRi</t>
  </si>
  <si>
    <t>190;404</t>
  </si>
  <si>
    <t>0.279918864097363;0.340057636887608</t>
  </si>
  <si>
    <t>0.318840579710145;0.101694915254237</t>
  </si>
  <si>
    <t>1.8275066018167;1.92079763389648</t>
  </si>
  <si>
    <t>22;25</t>
  </si>
  <si>
    <t>23;25</t>
  </si>
  <si>
    <t>Scaffold43</t>
  </si>
  <si>
    <t>Scaffold43:0-41639</t>
  </si>
  <si>
    <t>Scaffold43:15725-16283;Scaffold43:16680-17637;Scaffold43:18001-18521;Scaffold43:21146-21639</t>
  </si>
  <si>
    <t>15725;16680;18001;21146</t>
  </si>
  <si>
    <t>16283;17637;18521;21639</t>
  </si>
  <si>
    <t>CP001391.1;737673;738241;5.150E-107;397;569;75.700;Wolbachia sp. wRi;CP001391.1;739574;740000;1.714E-130;474;427;85.000;Wolbachia sp. wRi;CP001391.1;740187;740525;1.113E-61;246;339;76.100;Wolbachia sp. wRi;CP001391.1;740941;741441;1.973E-153;551;501;84.600;Wolbachia sp. wRi</t>
  </si>
  <si>
    <t>398;713;386;293</t>
  </si>
  <si>
    <t>0.299283154121864;0.35423197492163;0.346153846153846;0.324543610547667</t>
  </si>
  <si>
    <t>0.281437125748503;0.191740412979351;0.166666666666667;0.15</t>
  </si>
  <si>
    <t>1.85947514018199;1.92528574091537;1.9225727508718;1.90121802591222</t>
  </si>
  <si>
    <t>Scaffold43:1154859-1220819</t>
  </si>
  <si>
    <t>Scaffold43:1174859-1175332;Scaffold43:1192360-1192900;Scaffold43:1200376-1200819</t>
  </si>
  <si>
    <t>1174859;1192360;1200376</t>
  </si>
  <si>
    <t>1175332;1192900;1200819</t>
  </si>
  <si>
    <t>CP001391.1;721712;721854;2.986E-42;182;143;88.100;Wolbachia sp. wRi;AM999887.1;494945;495281;5.557E-76;294;346;78.600;Wolbachia endosymbiont of Culex quinquefasciatus Pel;AP013028.1;332443;332877;4.631E-60;241;443;72.800;Wolbachia endosymbiont of Cimex lectularius</t>
  </si>
  <si>
    <t>825;405;425</t>
  </si>
  <si>
    <t>0.312896405919662;0.32962962962963;0.302483069977427</t>
  </si>
  <si>
    <t>0.256756756756757;0.292134831460674;0.313432835820896</t>
  </si>
  <si>
    <t>1.86501578615753;1.86892682715987;1.8440471596251</t>
  </si>
  <si>
    <t>Scaffold43:1381998-1434359</t>
  </si>
  <si>
    <t>Scaffold43:1401998-1402537;Scaffold43:1404028-1404475;Scaffold43:1410013-1410386;Scaffold43:1414194-1414359</t>
  </si>
  <si>
    <t>1401998;1404028;1410013;1414194</t>
  </si>
  <si>
    <t>1402537;1404475;1410386;1414359</t>
  </si>
  <si>
    <t>CP001391.1;737673;738222;1.195E-98;369;550;75.000;Wolbachia sp. wRi;CP001391.1;740990;741441;2.050E-146;527;452;86.000;Wolbachia sp. wRi;CP001391.1;740650;741021;4.150E-64;254;375;75.500;Wolbachia sp. wRi;CP001391.1;741276;741445;2.398E-33;152;170;80.000;Wolbachia sp. wRi</t>
  </si>
  <si>
    <t>75;276;510;153</t>
  </si>
  <si>
    <t>0.291280148423006;0.302013422818792;0.369973190348525;0.303030303030303</t>
  </si>
  <si>
    <t>0.235668789808917;0.2;0.101449275362319;0.16</t>
  </si>
  <si>
    <t>1.8549972582967;1.8736401884743;1.94769431463239;1.8774796842748</t>
  </si>
  <si>
    <t>Scaffold43:572158-613375</t>
  </si>
  <si>
    <t>Scaffold43:592158-593375</t>
  </si>
  <si>
    <t>CU468135.1;2053532;2054370;2.213E-132;481;842;73.100;Erwinia tasmaniensis Et1/99</t>
  </si>
  <si>
    <t>Erwinia_tasmaniensis</t>
  </si>
  <si>
    <t>Scaffold44</t>
  </si>
  <si>
    <t>Scaffold44:416860-467425</t>
  </si>
  <si>
    <t>GAGA-0494.euk</t>
  </si>
  <si>
    <t>Scaffold44:436860-437314;Scaffold44:440059-447425</t>
  </si>
  <si>
    <t>436860;440059</t>
  </si>
  <si>
    <t>437314;447425</t>
  </si>
  <si>
    <t>CP001391.1;740610;741057;1.790E-72;282;456;73.900;Wolbachia sp. wRi;CP001391.1;741778;743220;0.000E+00;1561;1443;84.100;Wolbachia sp. wRi</t>
  </si>
  <si>
    <t>397;895</t>
  </si>
  <si>
    <t>0.314977973568282;0.306679337496606</t>
  </si>
  <si>
    <t>0.286713286713287;0.129703408587871</t>
  </si>
  <si>
    <t>1.87718899511327;1.87732146208362</t>
  </si>
  <si>
    <t>63;68</t>
  </si>
  <si>
    <t>67;68</t>
  </si>
  <si>
    <t xml:space="preserve">Rossomyrmex minuchae </t>
  </si>
  <si>
    <t>Scaffold45</t>
  </si>
  <si>
    <t>Scaffold45:132124-266395</t>
  </si>
  <si>
    <t>Scaffold45:152124-152610;Scaffold45:154524-155020;Scaffold45:169507-169960;Scaffold45:189258-189670;Scaffold45:190508-191043;Scaffold45:192008-192334;Scaffold45:243051-243526;Scaffold45:246012-246395</t>
  </si>
  <si>
    <t>152124;154524;169507;189258;190508;192008;243051;246012</t>
  </si>
  <si>
    <t>152610;155020;169960;189670;191043;192334;243526;246395</t>
  </si>
  <si>
    <t>CP001391.1;737673;738169;2.068E-95;358;497;76.400;Wolbachia sp. wRi;CP001391.1;740947;741441;4.761E-138;500;498;82.200;Wolbachia sp. wRi;CP001391.1;740990;741441;2.759E-124;454;455;82.000;Wolbachia sp. wRi;CP001391.1;740611;741021;5.765E-69;270;414;74.900;Wolbachia sp. wRi;CP001391.1;740001;740537;8.244E-135;489;537;80.200;Wolbachia sp. wRi;CP001391.1;741111;741441;2.981E-93;351;331;83.600;Wolbachia sp. wRi;CP001391.1;737714;738199;8.000E-91;343;486;76.100;Wolbachia sp. wRi;CP001391.1;740607;740982;1.198E-64;256;385;74.800;Wolbachia sp. wRi</t>
  </si>
  <si>
    <t>61;252;231;291;87;207;56;257</t>
  </si>
  <si>
    <t>0.296296296296296;0.326612903225806;0.313465783664459;0.361650485436893;0.364485981308411;0.315950920245399;0.290526315789474;0.394255874673629</t>
  </si>
  <si>
    <t>0.236111111111111;0.172839506172839;0.169014084507042;0.100671140939597;0.21025641025641;0.16504854368932;0.217391304347826;0.0728476821192053</t>
  </si>
  <si>
    <t>1.85966252216077;1.90294312158797;1.88571466801108;1.94027079233491;1.92948455863986;1.89288280708868;1.84942958359542;1.96594812900155</t>
  </si>
  <si>
    <t>Scaffold45:1596058-1639001</t>
  </si>
  <si>
    <t>Scaffold45:1616058-1616831;Scaffold45:1617166-1617436;Scaffold45:1618506-1619001</t>
  </si>
  <si>
    <t>1616058;1617166;1618506</t>
  </si>
  <si>
    <t>1616831;1617436;1619001</t>
  </si>
  <si>
    <t>CP001391.1;737727;738498;1.374E-138;501;775;74.000;Wolbachia sp. wRi;CP001391.1;738337;738608;1.437E-29;139;272;71.300;Wolbachia sp. wRi;CP001391.1;740878;741380;4.221E-176;626;503;87.600;Wolbachia sp. wRi</t>
  </si>
  <si>
    <t>216;140;334</t>
  </si>
  <si>
    <t>0.310478654592497;0.333333333333333;0.347474747474747</t>
  </si>
  <si>
    <t>0.158333333333333;0.111111111111111;0.127906976744186</t>
  </si>
  <si>
    <t>1.88716042089426;1.91526181594594;1.92691793249489</t>
  </si>
  <si>
    <t>Scaffold46</t>
  </si>
  <si>
    <t>Scaffold46:1142736-1184251</t>
  </si>
  <si>
    <t>Scaffold46:1162736-1163000;Scaffold46:1163571-1164251</t>
  </si>
  <si>
    <t>1162736;1163571</t>
  </si>
  <si>
    <t>1163000;1164251</t>
  </si>
  <si>
    <t>CP001391.1;741080;741354;1.385E-87;332;275;86.500;Wolbachia sp. wRi;CP001391.1;740576;741033;5.977E-79;303;467;75.000;Wolbachia sp. wRi</t>
  </si>
  <si>
    <t>178;504</t>
  </si>
  <si>
    <t>0.337121212121212;0.35</t>
  </si>
  <si>
    <t>0.123595505617978;0.0672268907563025</t>
  </si>
  <si>
    <t>1.91754763528322;1.93176407442534</t>
  </si>
  <si>
    <t>22;20</t>
  </si>
  <si>
    <t>Scaffold46:1251582-1292458</t>
  </si>
  <si>
    <t>Scaffold46:1271582-1272458</t>
  </si>
  <si>
    <t>FP476056.1;2226515;2227366;3.857E-61;244;855;67.400;Zobellia galactanivorans</t>
  </si>
  <si>
    <t>Zobellia_galactanivo</t>
  </si>
  <si>
    <t>Ribonucleoside-diphosphate_reductase_subunit_beta</t>
  </si>
  <si>
    <t>Scaffold46:678693-719247</t>
  </si>
  <si>
    <t>Scaffold46:698693-699247</t>
  </si>
  <si>
    <t>CP001391.1;740691;741033;1.438E-63;252;346;76.300;Wolbachia sp. wRi</t>
  </si>
  <si>
    <t>Scaffold46:738791-780944</t>
  </si>
  <si>
    <t>Scaffold46:758791-759259;Scaffold46:760600-760944</t>
  </si>
  <si>
    <t>758791;760600</t>
  </si>
  <si>
    <t>759259;760944</t>
  </si>
  <si>
    <t>CP001391.1;740576;741033;5.557E-76;294;470;74.300;Wolbachia sp. wRi;CP001391.1;740691;741033;2.398E-67;265;346;77.800;Wolbachia sp. wRi</t>
  </si>
  <si>
    <t>534;266</t>
  </si>
  <si>
    <t>0.354700854700855;0.357558139534884</t>
  </si>
  <si>
    <t>0.072289156626506;0.170731707317073</t>
  </si>
  <si>
    <t>1.93653147920313;1.93094578182721</t>
  </si>
  <si>
    <t>43;38</t>
  </si>
  <si>
    <t>41;38</t>
  </si>
  <si>
    <t>Scaffold47</t>
  </si>
  <si>
    <t>Scaffold47:988005-1030837</t>
  </si>
  <si>
    <t>Scaffold47:1008005-1008395;Scaffold47:1010234-1010837</t>
  </si>
  <si>
    <t>1008005;1010234</t>
  </si>
  <si>
    <t>1008395;1010837</t>
  </si>
  <si>
    <t>CP010899.1;133464;133858;9.616E-73;283;395;74.500;Spiroplasma kunkelii CR2-3x;CP010899.1;448698;449273;9.977E-49;203;598;66.800;Spiroplasma kunkelii CR2-3x</t>
  </si>
  <si>
    <t>1206;290</t>
  </si>
  <si>
    <t>0.207692307692308;0.217247097844113</t>
  </si>
  <si>
    <t>0.234567901234568;0.099236641221374</t>
  </si>
  <si>
    <t>1.72296579230677;1.75330955074797</t>
  </si>
  <si>
    <t>Pheidole yeensis</t>
  </si>
  <si>
    <t>Scaffold479:9426-70878</t>
  </si>
  <si>
    <t>Scaffold479:29426-30466;Scaffold479:30854-31490;Scaffold479:33993-34568;Scaffold479:36724-37303;Scaffold479:37776-38031;Scaffold479:38173-40999;Scaffold479:41378-41789;Scaffold479:45109-45626;Scaffold479:49024-49202;Scaffold479:50636-50878</t>
  </si>
  <si>
    <t>29426;30854;33993;36724;37776;38173;41378;45109;49024;50636</t>
  </si>
  <si>
    <t>30466;31490;34568;37303;38031;40999;41789;45626;49202;50878</t>
  </si>
  <si>
    <t>CP006934.1;472635;473487;1.336E-77;299;856;68.400;Spiroplasma sabaudiense Ar-1343;CP006934.1;474748;475385;4.465E-50;208;638;67.800;Spiroplasma sabaudiense Ar-1343;AP012027.1;1405317;1405515;2.671E-12;82;199;69.300;Erysipelothrix rhusiopathiae str. Fujisawa;CP005074.1;72143;72273;1.385E-19;106;131;77.800;Spiroplasma taiwanense CT-1;CP005074.1;71236;71489;5.981E-45;191;257;77.100;Spiroplasma taiwanense CT-1;AE017263.1;371165;372488;2.437E-179;637;1327;71.000;Mesoplasma florum L1;CP011856.1;108115;108247;1.601E-08;70;133;73.100;Spiroplasma eriocheiris;BX293980.2;960993;961500;2.399E-50;208;508;70.000;Mycoplasma mycoides subsp. mycoides SC str. PG1;CP006681.1;745232;745411;4.797E-19;105;180;72.700;Spiroplasma culicicola AES-1;CP006681.1;747705;747948;2.671E-12;82;244;68.200;Spiroplasma culicicola AES-1</t>
  </si>
  <si>
    <t>592;153;350;521;192;4063;188;2048;106;83</t>
  </si>
  <si>
    <t>Scaffold479</t>
  </si>
  <si>
    <t>0.273076923076923;0.224842767295597;0.274782608695652;0.359240069084629;0.270588235294118;0.283085633404105;0.24330900243309;0.237911025145068;0.353932584269663;0.318181818181818</t>
  </si>
  <si>
    <t>0.183098591549296;0.160839160839161;0.215189873417722;0.201923076923077;0.159420289855072;0.1525;0.1;0.154471544715447;0.0158730158730159;0.012987012987013</t>
  </si>
  <si>
    <t>1.8358976221233;1.74953530576553;1.83571355543954;1.92575531979432;1.82535649840745;1.84949790727986;1.79873618334419;1.77629454462114;1.93658564668347;1.87461550129083</t>
  </si>
  <si>
    <t>Putative_type_I_restriction_enzyme_HindVIIP_M_protein</t>
  </si>
  <si>
    <t>Scaffold48:1355518-1431789</t>
  </si>
  <si>
    <t>Scaffold48:1375518-1376844;Scaffold48:1396399-1396526;Scaffold48:1396990-1399970;Scaffold48:1400120-1401029;Scaffold48:1401158-1401208;Scaffold48:1408593-1411789</t>
  </si>
  <si>
    <t>1375518;1396399;1396990;1400120;1401158;1408593</t>
  </si>
  <si>
    <t>1376844;1396526;1399970;1401029;1401208;1411789</t>
  </si>
  <si>
    <t>HE660029.1;919728;919998;1.491E-73;285;271;83.300;Wolbachia endosymbiont of Onchocerca ochengi;CP008941.1;1705801;1705929;1.601E-08;70;129;71.900;Candidatus Paracaedibacter acanthamoebae;AE006914.1;885176;886095;5.597E-266;924;937;82.100;Rickettsia conorii str. Malish 7;CP001391.1;929416;930000;1.528E-151;544;602;80.300;Wolbachia sp. wRi;CP003884.1;395947;395998;9.960E-15;90;52;98.000;Wolbachia endosymbiont of Drosophila simulans wHa;AM999887.1;494767;495167;1.486E-107;398;409;82.200;Wolbachia endosymbiont of Culex quinquefasciatus Pel</t>
  </si>
  <si>
    <t>26330;507;82674;5580;182;8603</t>
  </si>
  <si>
    <t>Scaffold48</t>
  </si>
  <si>
    <t>0.355957767722474;0.417322834645669;0.361409395973154;0.324532453245325;0.34;0.323842302878598</t>
  </si>
  <si>
    <t>0.0635593220338983;0.0566037735849057;0.0752089136490251;0.138983050847458;0.0588235294117647;0.265700483091787</t>
  </si>
  <si>
    <t>1.92099881000377;1.97645474220534;1.93969386775331;1.88200944213303;1.88810537177495;1.888240671427</t>
  </si>
  <si>
    <t>Scaffold48:320537-363184</t>
  </si>
  <si>
    <t>GAGA-0494.noAnt</t>
  </si>
  <si>
    <t>Scaffold48:340537-341046;Scaffold48:342001-343184</t>
  </si>
  <si>
    <t>340537;342001</t>
  </si>
  <si>
    <t>341046;343184</t>
  </si>
  <si>
    <t>CP001391.1;741709;742168;4.428E-135;490;465;83.400;Wolbachia sp. wRi;CP001391.1;747451;748641;0.000E+00;1393;1191;86.100;Wolbachia sp. wRi</t>
  </si>
  <si>
    <t>550;422</t>
  </si>
  <si>
    <t>0.286836935166994;0.260355029585799</t>
  </si>
  <si>
    <t>0.164383561643836;0.149350649350649</t>
  </si>
  <si>
    <t>1.8495812304789;1.8121508567203</t>
  </si>
  <si>
    <t>Scaffold49</t>
  </si>
  <si>
    <t>Scaffold49:217637-266923</t>
  </si>
  <si>
    <t>Scaffold49:237637-238091;Scaffold49:239557-246923</t>
  </si>
  <si>
    <t>237637;239557</t>
  </si>
  <si>
    <t>238091;246923</t>
  </si>
  <si>
    <t>CP001391.1;740610;741057;1.790E-72;282;456;73.900;Wolbachia sp. wRi;CP001391.1;741778;742720;1.088E-302;1046;943;84.700;Wolbachia sp. wRi</t>
  </si>
  <si>
    <t>58;1024</t>
  </si>
  <si>
    <t>0.286713286713287;0.132359451084551</t>
  </si>
  <si>
    <t>1.87718899511327;1.87726731390288</t>
  </si>
  <si>
    <t>Rossomyrmex quandratinodum</t>
  </si>
  <si>
    <t>Scaffold5:10046752-10087894</t>
  </si>
  <si>
    <t>Scaffold5:10066752-10066885;Scaffold5:10067264-10067894</t>
  </si>
  <si>
    <t>10066752;10067264</t>
  </si>
  <si>
    <t>10066885;10067894</t>
  </si>
  <si>
    <t>CP001391.1;208316;208443;8.929E-19;104;134;77.600;Wolbachia sp. wRi;CP003883.1;614756;615387;2.213E-132;481;632;77.000;Wolbachia endosymbiont of Drosophila simulans wNo</t>
  </si>
  <si>
    <t>586;966</t>
  </si>
  <si>
    <t>Scaffold5</t>
  </si>
  <si>
    <t>0.315789473684211;0.39047619047619</t>
  </si>
  <si>
    <t>0.19047619047619;0.203252032520325</t>
  </si>
  <si>
    <t>1.83298943922137;1.93695783881889</t>
  </si>
  <si>
    <t>Scaffold5:1004757-1044905</t>
  </si>
  <si>
    <t>GAGA-0085.euk</t>
  </si>
  <si>
    <t>Scaffold5:1024757-1024905</t>
  </si>
  <si>
    <t>HE660029.1;846970;847122;1.242E-40;176;153;85.600;Wolbachia endosymbiont of Onchocerca ochengi</t>
  </si>
  <si>
    <t>Tetramorium caespitum</t>
  </si>
  <si>
    <t>Scaffold5:10310493-10353060</t>
  </si>
  <si>
    <t>Scaffold5:10330493-10331003;Scaffold5:10332679-10333060</t>
  </si>
  <si>
    <t>10330493;10332679</t>
  </si>
  <si>
    <t>10331003;10333060</t>
  </si>
  <si>
    <t>CP001391.1;737674;738171;1.278E-135;492;498;81.900;Wolbachia sp. wRi;CP001391.1;740992;741380;9.206E-131;475;389;87.100;Wolbachia sp. wRi</t>
  </si>
  <si>
    <t>570;252</t>
  </si>
  <si>
    <t>0.27843137254902;0.330708661417323</t>
  </si>
  <si>
    <t>0.352112676056338;0.126984126984127</t>
  </si>
  <si>
    <t>1.82230126708042;1.90851365217748</t>
  </si>
  <si>
    <t>Scaffold5:1166853-1210780</t>
  </si>
  <si>
    <t>GAGA-0413.noAnt</t>
  </si>
  <si>
    <t>Scaffold5:1186853-1187055;Scaffold5:1190064-1190780</t>
  </si>
  <si>
    <t>1186853;1190064</t>
  </si>
  <si>
    <t>1187055;1190780</t>
  </si>
  <si>
    <t>CP001391.1;741434;741582;4.304E-40;174;149;85.000;Wolbachia sp. wRi;CP001391.1;741827;742556;3.992E-278;964;730;90.000;Wolbachia sp. wRi</t>
  </si>
  <si>
    <t>647;51</t>
  </si>
  <si>
    <t>0.287128712871287;0.304469273743017</t>
  </si>
  <si>
    <t>0.0344827586206897;0.110091743119266</t>
  </si>
  <si>
    <t>1.86473694862525;1.876221608342</t>
  </si>
  <si>
    <t>Scaffold5:1168536-1209319</t>
  </si>
  <si>
    <t>Scaffold5:1188536-1189319</t>
  </si>
  <si>
    <t>CP001391.1;741643;742411;3.006E-266;925;785;86.200;Wolbachia sp. wRi</t>
  </si>
  <si>
    <t>Scaffold5:1558789-1601254</t>
  </si>
  <si>
    <t>Scaffold5:1578789-1579294;Scaffold5:1579437-1579778;Scaffold5:1581002-1581254</t>
  </si>
  <si>
    <t>1578789;1579437;1581002</t>
  </si>
  <si>
    <t>1579294;1579778;1581254</t>
  </si>
  <si>
    <t>CP001391.1;737672;738190;1.435E-97;365;519;75.900;Wolbachia sp. wRi;CP001391.1;740691;741033;1.034E-75;293;343;79.300;Wolbachia sp. wRi;CP001391.1;740780;741033;2.488E-60;242;254;81.100;Wolbachia sp. wRi</t>
  </si>
  <si>
    <t>73;548;243</t>
  </si>
  <si>
    <t>0.297029702970297;0.363636363636364;0.353174603174603</t>
  </si>
  <si>
    <t>0.28;0.193548387096774;0.146067415730337</t>
  </si>
  <si>
    <t>1.85566783199716;1.93576194609274;1.93055555606197</t>
  </si>
  <si>
    <t>Scaffold5:2203940-2247970</t>
  </si>
  <si>
    <t>Scaffold5:2223940-2224925;Scaffold5:2226001-2226394;Scaffold5:2227524-2227970</t>
  </si>
  <si>
    <t>2223940;2226001;2227524</t>
  </si>
  <si>
    <t>2224925;2226394;2227970</t>
  </si>
  <si>
    <t>CP001391.1;737673;738497;2.137E-122;448;825;72.500;Wolbachia sp. wRi;CP001391.1;740647;741032;8.615E-77;296;395;76.700;Wolbachia sp. wRi;CP001391.1;740691;741135;4.628E-77;297;448;75.400;Wolbachia sp. wRi</t>
  </si>
  <si>
    <t>769;297;110</t>
  </si>
  <si>
    <t>0.315736040609137;0.351145038167939;0.356502242152466</t>
  </si>
  <si>
    <t>0.196141479099678;0.144927536231884;0.220125786163522</t>
  </si>
  <si>
    <t>1.89023901031464;1.9296826897168;1.92554832014133</t>
  </si>
  <si>
    <t>24;25;29</t>
  </si>
  <si>
    <t>26;24;34</t>
  </si>
  <si>
    <t>Scaffold5:3107011-3149187</t>
  </si>
  <si>
    <t>Scaffold5:3127011-3129187</t>
  </si>
  <si>
    <t>CP003883.1;219676;219998;4.961E-114;420;325;88.900;Wolbachia endosymbiont of Drosophila simulans wNo</t>
  </si>
  <si>
    <t>Scaffold5:3203505-3245315</t>
  </si>
  <si>
    <t>Scaffold5:3223505-3224460;Scaffold5:3225001-3225315</t>
  </si>
  <si>
    <t>3223505;3225001</t>
  </si>
  <si>
    <t>3224460;3225315</t>
  </si>
  <si>
    <t>CP001391.1;737684;738183;2.392E-101;378;500;76.900;Wolbachia sp. wRi;CP001391.1;740718;741033;3.718E-68;268;316;78.700;Wolbachia sp. wRi</t>
  </si>
  <si>
    <t>370;269</t>
  </si>
  <si>
    <t>0.321465968586387;0.359872611464968</t>
  </si>
  <si>
    <t>0.198697068403909;0.20353982300885</t>
  </si>
  <si>
    <t>1.89583807562509;1.93036369948081</t>
  </si>
  <si>
    <t>46;48</t>
  </si>
  <si>
    <t>Scaffold5:3696585-3736969</t>
  </si>
  <si>
    <t>Scaffold5:3716585-3716969</t>
  </si>
  <si>
    <t>AM999887.1;1053066;1053393;3.586E-58;234;386;72.700;Wolbachia endosymbiont of Culex quinquefasciatus Pel</t>
  </si>
  <si>
    <t>Scaffold5:4526747-4566986</t>
  </si>
  <si>
    <t>Scaffold5:4546747-4546986</t>
  </si>
  <si>
    <t>CP011856.1;226240;226479;4.000E-37;165;241;75.600;Spiroplasma eriocheiris</t>
  </si>
  <si>
    <t>Scaffold5:457001-505162</t>
  </si>
  <si>
    <t>Scaffold5:477001-482000;Scaffold5:483131-484322;Scaffold5:484589-485162</t>
  </si>
  <si>
    <t>477001;483131;484589</t>
  </si>
  <si>
    <t>482000;484322;485162</t>
  </si>
  <si>
    <t>CP001391.1;746716;748722;0.000E+00;1945;2007;81.700;Wolbachia sp. wRi;CP001391.1;742559;742919;2.396E-84;321;361;79.700;Wolbachia sp. wRi;HE660029.1;154176;154717;1.547E-66;262;554;71.500;Wolbachia endosymbiont of Onchocerca ochengi</t>
  </si>
  <si>
    <t>826;148;2262</t>
  </si>
  <si>
    <t>0.32246449289858;0.327455919395466;0.326352530541012</t>
  </si>
  <si>
    <t>0.141439205955335;0.0974358974358974;0.122994652406417</t>
  </si>
  <si>
    <t>1.89885897384486;1.90378477053948;1.89330933151182</t>
  </si>
  <si>
    <t>Scaffold5:589468-629687</t>
  </si>
  <si>
    <t>Scaffold5:609468-609687</t>
  </si>
  <si>
    <t>Scaffold5:60024-102112</t>
  </si>
  <si>
    <t>Scaffold5:80024-80416;Scaffold5:81128-82112</t>
  </si>
  <si>
    <t>80024;81128</t>
  </si>
  <si>
    <t>80416;82112</t>
  </si>
  <si>
    <t>AP013028.1;361421;361812;3.200E-113;417;392;83.600;Wolbachia endosymbiont of Cimex lectularius;CP003883.1;220837;221210;5.069E-175;622;374;97.000;Wolbachia endosymbiont of Drosophila simulans wNo</t>
  </si>
  <si>
    <t>2205;924</t>
  </si>
  <si>
    <t>0.334183673469388;0.36280487804878</t>
  </si>
  <si>
    <t>0.0687022900763359;0.277310924369748</t>
  </si>
  <si>
    <t>1.91765960044457;1.92445341031466</t>
  </si>
  <si>
    <t>25;33</t>
  </si>
  <si>
    <t>27;39</t>
  </si>
  <si>
    <t>Mannose-1-phosphate_guanylyltransferase_2</t>
  </si>
  <si>
    <t>Scaffold5:8060128-8102309</t>
  </si>
  <si>
    <t>Scaffold5:8080128-8080598;Scaffold5:8082036-8082309</t>
  </si>
  <si>
    <t>8080128;8082036</t>
  </si>
  <si>
    <t>8080598;8082309</t>
  </si>
  <si>
    <t>CP010899.1;133464;133907;8.289E-101;376;470;78.000;Spiroplasma kunkelii CR2-3x;CP010899.1;448705;448995;3.097E-35;158;291;71.900;Spiroplasma kunkelii CR2-3x</t>
  </si>
  <si>
    <t>1064;1221</t>
  </si>
  <si>
    <t>0.206382978723404;0.208791208791209</t>
  </si>
  <si>
    <t>0.237113402061856;0.0526315789473684</t>
  </si>
  <si>
    <t>1.72259750401073;1.73869948754155</t>
  </si>
  <si>
    <t>16;53</t>
  </si>
  <si>
    <t>26;54</t>
  </si>
  <si>
    <t>Pheidole zoceana</t>
  </si>
  <si>
    <t>Scaffold5:981991-1025871</t>
  </si>
  <si>
    <t>OUT-0002.euk</t>
  </si>
  <si>
    <t>Scaffold5:1001991-1002377;Scaffold5:1002491-1002866;Scaffold5:1002968-1003625;Scaffold5:1005099-1005871</t>
  </si>
  <si>
    <t>1001991;1002491;1002968;1005099</t>
  </si>
  <si>
    <t>1002377;1002866;1003625;1005871</t>
  </si>
  <si>
    <t>CP010899.1;1087229;1087618;1.427E-131;478;390;87.400;Spiroplasma kunkelii CR2-3x;CP010899.1;656385;656758;9.953E-100;372;377;82.100;Spiroplasma kunkelii CR2-3x;CP002082.1;333159;333826;1.098E-241;844;668;88.100;Spiroplasma mirum ATCC 29335;CP002082.1;332153;332932;6.200E-218;765;780;82.100;Spiroplasma mirum ATCC 29335</t>
  </si>
  <si>
    <t>844;373;876;543</t>
  </si>
  <si>
    <t>0.235751295336788;0.274666666666667;0.226788432267884;0.251295336787565</t>
  </si>
  <si>
    <t>0.032967032967033;0.00970873786407767;0.087248322147651;0.175257731958763</t>
  </si>
  <si>
    <t>1.76551732369741;1.83553779546732;1.77042336142099;1.80487390529468</t>
  </si>
  <si>
    <t>Scaffold50:0-30665</t>
  </si>
  <si>
    <t>Scaffold50:1501-6500;Scaffold50:7502-10665</t>
  </si>
  <si>
    <t>1501;7502</t>
  </si>
  <si>
    <t>6500;10665</t>
  </si>
  <si>
    <t>CP001391.1;742862;744861;0.000E+00;2027;2000;82.600;Wolbachia sp. wRi;CP001391.1;745937;747957;0.000E+00;1765;2021;79.500;Wolbachia sp. wRi</t>
  </si>
  <si>
    <t>469;185</t>
  </si>
  <si>
    <t>Scaffold50</t>
  </si>
  <si>
    <t>0.331866373274655;0.294656971229845</t>
  </si>
  <si>
    <t>0.00421940928270042;0.152360515021459</t>
  </si>
  <si>
    <t>1.91681140016745;1.8618441799118</t>
  </si>
  <si>
    <t>Scaffold50:1070423-1111032</t>
  </si>
  <si>
    <t>GAGA-0530.noAnt</t>
  </si>
  <si>
    <t>Scaffold50:1090423-1091032</t>
  </si>
  <si>
    <t>CP002082.1;507013;507569;4.463E-33;151;579;65.800;Spiroplasma mirum ATCC 29335</t>
  </si>
  <si>
    <t>Scaffold50:639470-722438</t>
  </si>
  <si>
    <t>Scaffold50:659470-659811;Scaffold50:660245-660732;Scaffold50:700078-700962;Scaffold50:702094-702438</t>
  </si>
  <si>
    <t>659470;660245;700078;702094</t>
  </si>
  <si>
    <t>659811;660732;700962;702438</t>
  </si>
  <si>
    <t>CP001391.1;740691;741033;6.921E-68;267;343;77.200;Wolbachia sp. wRi;CP001391.1;740941;741441;2.566E-121;444;501;79.800;Wolbachia sp. wRi;CP001391.1;740577;741033;7.719E-81;310;466;75.200;Wolbachia sp. wRi;CP001391.1;740691;741033;1.073E-68;269;346;77.800;Wolbachia sp. wRi</t>
  </si>
  <si>
    <t>268;245;613;270</t>
  </si>
  <si>
    <t>0.351906158357771;0.316221765913758;0.368778280542986;0.354651162790698</t>
  </si>
  <si>
    <t>0.2;0.155844155844156;0.098159509202454;0.147540983606557</t>
  </si>
  <si>
    <t>1.92476070268762;1.89091703639786;1.94657704288501;1.92950041492419</t>
  </si>
  <si>
    <t>Scaffold50:985155-1028417</t>
  </si>
  <si>
    <t>Scaffold50:1005155-1005500;Scaffold50:1006703-1006995;Scaffold50:1007333-1007887;Scaffold50:1008023-1008417</t>
  </si>
  <si>
    <t>1005155;1006703;1007333;1008023</t>
  </si>
  <si>
    <t>1005500;1006995;1007887;1008417</t>
  </si>
  <si>
    <t>CP001391.1;741080;741441;1.785E-106;395;362;83.900;Wolbachia sp. wRi;CP001391.1;740740;741033;3.718E-68;268;294;80.600;Wolbachia sp. wRi;CP001391.1;740490;741033;2.309E-91;345;556;74.500;Wolbachia sp. wRi;CP001391.1;737673;738077;1.605E-59;239;405;73.300;Wolbachia sp. wRi</t>
  </si>
  <si>
    <t>241;269;346;108</t>
  </si>
  <si>
    <t>0.32463768115942;0.356164383561644;0.362815884476534;0.312182741116751</t>
  </si>
  <si>
    <t>0.160714285714286;0.173076923076923;0.114427860696517;0.252032520325203</t>
  </si>
  <si>
    <t>1.90255172019777;1.9317181679248;1.94093791302419;1.87763915247402</t>
  </si>
  <si>
    <t>Scaffold504:102114-142289</t>
  </si>
  <si>
    <t>Scaffold504:122114-122289</t>
  </si>
  <si>
    <t>CP003884.1;106384;106565;3.333E-55;225;182;87.300;Wolbachia endosymbiont of Drosophila simulans wHa</t>
  </si>
  <si>
    <t>Scaffold504</t>
  </si>
  <si>
    <t>Scaffold51:1241353-1281551</t>
  </si>
  <si>
    <t>Scaffold51:1261353-1261551</t>
  </si>
  <si>
    <t>HE660029.1;6861;7040;1.604E-42;182;193;81.500;Wolbachia endosymbiont of Onchocerca ochengi</t>
  </si>
  <si>
    <t>Scaffold51</t>
  </si>
  <si>
    <t>Scaffold510</t>
  </si>
  <si>
    <t>Scaffold510:0-34127</t>
  </si>
  <si>
    <t>Scaffold510:11580-11900;Scaffold510:13575-14127</t>
  </si>
  <si>
    <t>11580;13575</t>
  </si>
  <si>
    <t>11900;14127</t>
  </si>
  <si>
    <t>AM999887.1;305992;306292;8.004E-23;117;322;67.800;Wolbachia endosymbiont of Culex quinquefasciatus Pel;AM999887.1;308835;309276;1.242E-57;233;442;72.200;Wolbachia endosymbiont of Culex quinquefasciatus Pel</t>
  </si>
  <si>
    <t>118;579</t>
  </si>
  <si>
    <t>0.246875;0.300724637681159</t>
  </si>
  <si>
    <t>0.139240506329114;0.180722891566265</t>
  </si>
  <si>
    <t>1.7969670320978;1.86962432921011</t>
  </si>
  <si>
    <t>52;37</t>
  </si>
  <si>
    <t>52;39</t>
  </si>
  <si>
    <t>Scaffold52</t>
  </si>
  <si>
    <t>Scaffold52:804876-891203</t>
  </si>
  <si>
    <t>Scaffold52:824876-825216;Scaffold52:825403-828391;Scaffold52:829501-832194;Scaffold52:844016-844725;Scaffold52:844982-848609;Scaffold52:849012-852419;Scaffold52:862592-863446;Scaffold52:863788-871203</t>
  </si>
  <si>
    <t>824876;825403;829501;844016;844982;849012;862592;863788</t>
  </si>
  <si>
    <t>825216;828391;832194;844725;848609;852419;863446;871203</t>
  </si>
  <si>
    <t>AP013028.1;762653;763000;2.488E-60;242;348;75.800;Wolbachia endosymbiont of Cimex lectularius;CP001391.1;742346;743947;0.000E+00;1401;1602;79.500;Wolbachia sp. wRi;CP001391.1;746423;748448;0.000E+00;1790;2026;79.600;Wolbachia sp. wRi;CP003883.1;715637;716056;4.303E-74;287;420;74.800;Wolbachia endosymbiont of Drosophila simulans wNo;CP001391.1;741757;743280;0.000E+00;1315;1524;79.400;Wolbachia sp. wRi;CP001391.1;745737;747726;0.000E+00;1698;1990;79.000;Wolbachia sp. wRi;CP003884.1;1208283;1209017;1.242E-74;289;735;69.000;Wolbachia endosymbiont of Drosophila simulans wHa;CP001391.1;741728;742442;2.601E-199;703;715;81.900;Wolbachia sp. wRi</t>
  </si>
  <si>
    <t>114;379;160;1529;373;430;1360;728</t>
  </si>
  <si>
    <t>0.338235294117647;0.343373493975904;0.293724470850353;0.307475317348378;0.334436173145851;0.307014969181098;0.263466042154567;0.321780175320297</t>
  </si>
  <si>
    <t>0.147826086956522;0.167641325536062;0.132743362831858;0.146788990825688;0.16075845012366;0.141491395793499;0.146666666666667;0.141659681475272</t>
  </si>
  <si>
    <t>1.90480105526003;1.91719979637194;1.86018938746498;1.85968851215721;1.90899322586195;1.87884244760736;1.80738090289065;1.89604423590355</t>
  </si>
  <si>
    <t>Scaffold523:0-67412</t>
  </si>
  <si>
    <t>Scaffold523:45005-45992;Scaffold523:46848-47412;Scaffold523:7583-8566</t>
  </si>
  <si>
    <t>45005;46848;7583</t>
  </si>
  <si>
    <t>45992;47412;8566</t>
  </si>
  <si>
    <t>CP001391.1;740007;740983;4.762E-233;815;989;78.500;Wolbachia sp. wRi;CP001391.1;737674;738242;1.230E-142;515;569;80.000;Wolbachia sp. wRi;CP001391.1;737674;738658;1.360E-250;873;985;79.900;Wolbachia sp. wRi</t>
  </si>
  <si>
    <t>472;122;460</t>
  </si>
  <si>
    <t>Scaffold523</t>
  </si>
  <si>
    <t>0.358662613981763;0.299645390070922;0.327568667344863</t>
  </si>
  <si>
    <t>0.15819209039548;0.266272189349112;0.242236024844721</t>
  </si>
  <si>
    <t>1.93272577259967;1.86332038130959;1.89529713687684</t>
  </si>
  <si>
    <t>17;18;9</t>
  </si>
  <si>
    <t>18;17;9</t>
  </si>
  <si>
    <t>Scaffold53:56502-96628</t>
  </si>
  <si>
    <t>Scaffold53:76502-76628</t>
  </si>
  <si>
    <t>CP000270.1;592088;592207;7.720E-30;140;120;85.800;Paraburkholderia xenovorans LB400</t>
  </si>
  <si>
    <t>Scaffold53</t>
  </si>
  <si>
    <t>Paraburkholderia_xen..</t>
  </si>
  <si>
    <t>Burkholderiales</t>
  </si>
  <si>
    <t>Betaproteobacteria</t>
  </si>
  <si>
    <t>Scaffold54:1079744-1123406</t>
  </si>
  <si>
    <t>Scaffold54:1099744-1100757;Scaffold54:1101179-1102261;Scaffold54:1102502-1103406</t>
  </si>
  <si>
    <t>1099744;1101179;1102502</t>
  </si>
  <si>
    <t>1100757;1102261;1103406</t>
  </si>
  <si>
    <t>CP001391.1;737674;737937;5.359E-66;260;264;81.800;Wolbachia sp. wRi;CP001391.1;740001;741075;4.257E-237;828;1084;77.200;Wolbachia sp. wRi;CP001391.1;740484;741380;7.154E-224;784;906;79.500;Wolbachia sp. wRi</t>
  </si>
  <si>
    <t>252;129;432</t>
  </si>
  <si>
    <t>Scaffold54</t>
  </si>
  <si>
    <t>0.309970384995064;0.355822550831793;0.361725663716814</t>
  </si>
  <si>
    <t>0.197452229299363;0.153246753246753;0.162079510703364</t>
  </si>
  <si>
    <t>1.88081387310796;1.93041982011054;1.93532687206027</t>
  </si>
  <si>
    <t>Scaffold54:1081840-1168951</t>
  </si>
  <si>
    <t>Scaffold54:1101840-1102248;Scaffold54:1102502-1106000;Scaffold54:1107004-1109646;Scaffold54:1119840-1120519;Scaffold54:1120793-1124436;Scaffold54:1125001-1127074;Scaffold54:1128380-1128679;Scaffold54:1128979-1129675;Scaffold54:1130141-1132993;Scaffold54:1134001-1137481;Scaffold54:1140265-1141202;Scaffold54:1141546-1143492;Scaffold54:1144511-1146988;Scaffold54:1147510-1148951</t>
  </si>
  <si>
    <t>1101840;1102502;1107004;1119840;1120793;1125001;1128380;1128979;1130141;1134001;1140265;1141546;1144511;1147510</t>
  </si>
  <si>
    <t>1102248;1106000;1109646;1120519;1124436;1127074;1128679;1129675;1132993;1137481;1141202;1143492;1146988;1148951</t>
  </si>
  <si>
    <t>CP001391.1;1302000;1302410;6.195E-89;337;411;78.600;Wolbachia sp. wRi;CP001391.1;741906;743893;0.000E+00;1935;2000;81.700;Wolbachia sp. wRi;CP001391.1;746495;748495;0.000E+00;1972;2001;82.000;Wolbachia sp. wRi;AP013028.1;762508;763147;1.923E-92;348;640;72.300;Wolbachia endosymbiont of Cimex lectularius;CP001391.1;741737;743442;0.000E+00;1479;1706;79.600;Wolbachia sp. wRi;CP001391.1;745897;747886;0.000E+00;1731;1999;79.300;Wolbachia sp. wRi;CP001391.1;1300318;1300436;5.351E-15;91;122;76.600;Wolbachia sp. wRi;AE017321.1;919692;919999;2.312E-40;175;308;73.700;Wolbachia endosymbiont strain TRS of Brugia malayi;CP001391.1;741736;743101;0.000E+00;1231;1366;80.200;Wolbachia sp. wRi;CP001391.1;745598;747588;0.000E+00;1674;1997;78.800;Wolbachia sp. wRi;AE017321.1;919708;919989;1.546E-32;149;282;71.200;Wolbachia endosymbiont strain TRS of Brugia malayi;CP001391.1;741801;743752;0.000E+00;2006;1952;82.900;Wolbachia sp. wRi;CP001391.1;744761;746753;0.000E+00;1775;1993;79.900;Wolbachia sp. wRi;CP001391.1;747697;749153;0.000E+00;1472;1457;82.600;Wolbachia sp. wRi</t>
  </si>
  <si>
    <t>932;345;170;1179;362;236;329;491;230;354;2608;131;220;67</t>
  </si>
  <si>
    <t>0.352941176470588;0.335620354488279;0.29333838001514;0.304860088365243;0.337084820203129;0.314520019295707;0.284280936454849;0.285919540229885;0.327138849929874;0.314942528735632;0.313767342582711;0.322199383350462;0.338312474767864;0.299791811242193</t>
  </si>
  <si>
    <t>0.0694444444444444;0.166950596252129;0.148387096774194;0.0821256038647343;0.169381107491857;0.168711656441718;0.223529411764706;0.0653266331658292;0.144694533762058;0.162408759124088;0.0476190476190476;0.135566188197767;0.107398568019093;0.0787037037037037</t>
  </si>
  <si>
    <t>1.92241251072418;1.90956310545143;1.86008192404279;1.85917896500705;1.91160908667968;1.88547240745586;1.83929776885706;1.85196265006686;1.90178954018909;1.88848631912987;1.88469689445919;1.89384053354692;1.91492253394057;1.8742156671125</t>
  </si>
  <si>
    <t>Scaffold54:824501-921714</t>
  </si>
  <si>
    <t>Scaffold54:844501-851289;Scaffold54:851640-852510;Scaffold54:855254-862653;Scaffold54:866981-867291;Scaffold54:868085-868408;Scaffold54:876852-879500;Scaffold54:880657-884302;Scaffold54:884563-885250;Scaffold54:894001-896000;Scaffold54:897117-900872;Scaffold54:901168-901714</t>
  </si>
  <si>
    <t>844501;851640;855254;866981;868085;876852;880657;884563;894001;897117;901168</t>
  </si>
  <si>
    <t>851289;852510;862653;867291;868408;879500;884302;885250;896000;900872;901714</t>
  </si>
  <si>
    <t>CP001391.1;746528;748495;0.000E+00;1991;2001;81.800;Wolbachia sp. wRi;AP013028.1;762512;763368;1.060E-153;552;862;74.400;Wolbachia endosymbiont of Cimex lectularius;CP001391.1;747401;749152;0.000E+00;1802;1752;83.100;Wolbachia sp. wRi;CP003884.1;1208529;1208861;2.149E-37;165;333;71.300;Wolbachia endosymbiont of Drosophila simulans wHa;HE660029.1;156119;156406;6.674E-58;234;304;77.900;Wolbachia endosymbiont of Onchocerca ochengi;CP001391.1;747991;749155;0.000E+00;1223;1165;83.700;Wolbachia sp. wRi;CP001391.1;743542;745389;0.000E+00;1644;1848;79.900;Wolbachia sp. wRi;HE660029.1;154169;154880;9.968E-83;316;712;70.500;Wolbachia endosymbiont of Onchocerca ochengi;CP001391.1;746700;748707;0.000E+00;1976;2008;82.000;Wolbachia sp. wRi;CP001391.1;743601;745485;0.000E+00;1644;1885;79.400;Wolbachia sp. wRi;HE660029.1;154193;154717;2.488E-60;242;527;71.100;Wolbachia endosymbiont of Onchocerca ochengi</t>
  </si>
  <si>
    <t>1052;2619;665;1528;209;266;421;1372;135;564;1449</t>
  </si>
  <si>
    <t>0.323364761343547;0.314942528735632;0.321935396675226;0.325806451612903;0.284829721362229;0.297583081570997;0.335528120713306;0.324599708879185;0.283141570785393;0.329960053262317;0.324175824175824</t>
  </si>
  <si>
    <t>0.138952164009112;0.0583941605839416;0.141057934508816;0.0099009900990099;0.152173913043478;0.152284263959391;0.156173344235487;0.103139013452915;0.127208480565371;0.170298627925747;0.0508474576271186</t>
  </si>
  <si>
    <t>1.89674747302943;1.88347631929891;1.89651256728218;1.90242216652565;1.84785319430273;1.86647027284263;1.90998944632374;1.88401052604252;1.84792596571198;1.90332100342892;1.89209829222769</t>
  </si>
  <si>
    <t>Scaffold546:0-38491</t>
  </si>
  <si>
    <t>Scaffold546:17406-18491</t>
  </si>
  <si>
    <t>CP001391.1;737727;738495;5.736E-120;440;769;72.600;Wolbachia sp. wRi</t>
  </si>
  <si>
    <t>Scaffold546</t>
  </si>
  <si>
    <t>Scaffold57:0-36779</t>
  </si>
  <si>
    <t>Scaffold57:7734-8622;Scaffold57:9430-16779</t>
  </si>
  <si>
    <t>7734;9430</t>
  </si>
  <si>
    <t>8622;16779</t>
  </si>
  <si>
    <t>CP003883.1;715387;716088;3.089E-103;384;702;72.200;Wolbachia endosymbiont of Drosophila simulans wNo;CP001391.1;741736;743298;0.000E+00;1504;1563;81.500;Wolbachia sp. wRi</t>
  </si>
  <si>
    <t>1760;593</t>
  </si>
  <si>
    <t>Scaffold57</t>
  </si>
  <si>
    <t>0.286036036036036;0.313920261260035</t>
  </si>
  <si>
    <t>0.078740157480315;0.139141742522757</t>
  </si>
  <si>
    <t>1.84492661118526;1.88730490085588</t>
  </si>
  <si>
    <t>Scaffold57:144617-244048</t>
  </si>
  <si>
    <t>Scaffold57:164617-165538;Scaffold57:170082-171677;Scaffold57:172355-175211;Scaffold57:175755-177175;Scaffold57:177569-179129;Scaffold57:191552-192801;Scaffold57:192944-196437;Scaffold57:221247-222188;Scaffold57:223386-224048</t>
  </si>
  <si>
    <t>164617;170082;172355;175755;177569;191552;192944;221247;223386</t>
  </si>
  <si>
    <t>165538;171677;175211;177175;179129;192801;196437;222188;224048</t>
  </si>
  <si>
    <t>AE017321.1;241002;241890;9.188E-287;993;889;85.000;Wolbachia endosymbiont strain TRS of Brugia malayi;CP001391.1;232134;232359;8.310E-67;263;226;85.800;Wolbachia sp. wRi;CP000030.1;414343;414806;4.148E-30;141;464;67.100;Anaplasma marginale str. St. Maries;AE017321.1;248212;248968;9.968E-83;316;757;69.100;Wolbachia endosymbiont strain TRS of Brugia malayi;AP013028.1;697425;698355;2.809E-310;1071;931;85.300;Wolbachia endosymbiont of Cimex lectularius;CP003883.1;82437;83146;3.607E-204;719;710;82.700;Wolbachia endosymbiont of Drosophila simulans wNo;CP003884.1;18170;19229;0.000E+00;1181;1060;84.900;Wolbachia endosymbiont of Drosophila simulans wHa;AM999887.1;1175529;1176485;1.031E-109;406;957;70.000;Wolbachia endosymbiont of Culex quinquefasciatus Pel;AP013028.1;241505;241966;3.857E-61;244;462;72.500;Wolbachia endosymbiont of Cimex lectularius</t>
  </si>
  <si>
    <t>5013;7058;17580;5209;8749;8278;10834;1254;471</t>
  </si>
  <si>
    <t>0.339847991313789;0.300940438871473;0.328781512605042;0.334507042253521;0.336538461538462;0.358686949559648;0.348983681649012;0.36663124335813;0.330815709969789</t>
  </si>
  <si>
    <t>0.194888178913738;0.0416666666666667;0.150159744408946;0.166315789473684;0.0628571428571429;0.0357142857142857;0.2616899097621;0.246376811594203;0.150684931506849</t>
  </si>
  <si>
    <t>1.91467860722305;1.88196919461757;1.90801764878687;1.90789983289075;1.92050386110222;1.93697620650223;1.90696078719679;1.90489377749761;1.89856005968785</t>
  </si>
  <si>
    <t>Protein_translocase_subunit_SecF</t>
  </si>
  <si>
    <t>Scaffold57:336312-379111</t>
  </si>
  <si>
    <t>Scaffold57:356312-356913;Scaffold57:358676-359111</t>
  </si>
  <si>
    <t>356312;358676</t>
  </si>
  <si>
    <t>356913;359111</t>
  </si>
  <si>
    <t>CP010899.1;1360024;1360238;4.463E-33;151;215;75.100;Spiroplasma kunkelii CR2-3x;CP010899.1;1134326;1134633;8.939E-70;273;326;78.600;Spiroplasma kunkelii CR2-3x</t>
  </si>
  <si>
    <t>479;1240</t>
  </si>
  <si>
    <t>0.214642262895175;0.204597701149425</t>
  </si>
  <si>
    <t>0.10077519379845;0.146067415730337</t>
  </si>
  <si>
    <t>1.74864727846154;1.72354975101476</t>
  </si>
  <si>
    <t>Scaffold58</t>
  </si>
  <si>
    <t>Scaffold58:1052896-1094621</t>
  </si>
  <si>
    <t>Scaffold58:1072896-1073458;Scaffold58:1074130-1074621</t>
  </si>
  <si>
    <t>1072896;1074130</t>
  </si>
  <si>
    <t>1073458;1074621</t>
  </si>
  <si>
    <t>CP001391.1;740775;741380;2.772E-90;341;606;72.600;Wolbachia sp. wRi;CP001391.1;737808;738171;9.254E-97;363;364;82.100;Wolbachia sp. wRi</t>
  </si>
  <si>
    <t>342;136</t>
  </si>
  <si>
    <t>0.364768683274021;0.285132382892057</t>
  </si>
  <si>
    <t>0.141463414634146;0.271428571428571</t>
  </si>
  <si>
    <t>1.93998862719882;1.84062580266451</t>
  </si>
  <si>
    <t>Scaffold58:574632-628947</t>
  </si>
  <si>
    <t>Scaffold58:594632-602000;Scaffold58:603001-604857;Scaffold58:605875-606474;Scaffold58:606940-608947</t>
  </si>
  <si>
    <t>594632;603001;605875;606940</t>
  </si>
  <si>
    <t>602000;604857;606474;608947</t>
  </si>
  <si>
    <t>CP003884.1;466152;467522;0.000E+00;1452;1371;83.600;Wolbachia endosymbiont of Drosophila simulans wHa;CP003884.1;457230;459087;0.000E+00;1991;1858;83.800;Wolbachia endosymbiont of Drosophila simulans wHa;CP003884.1;455787;456381;1.014E-177;631;601;83.500;Wolbachia endosymbiont of Drosophila simulans wHa;CP003884.1;450910;451987;0.000E+00;1272;1078;86.200;Wolbachia endosymbiont of Drosophila simulans wHa</t>
  </si>
  <si>
    <t>2445;312;632;2083</t>
  </si>
  <si>
    <t>0.321932681867535;0.34698275862069;0.368948247078464;0.339810662680618</t>
  </si>
  <si>
    <t>0.195615514333895;0.177018633540373;0.221719457013575;0.26099706744868</t>
  </si>
  <si>
    <t>1.88530792592188;1.9152265964026;1.90822066503369;1.88553893619728</t>
  </si>
  <si>
    <t>Scaffold59</t>
  </si>
  <si>
    <t>Scaffold59:932438-972794</t>
  </si>
  <si>
    <t>Scaffold59:952438-952794</t>
  </si>
  <si>
    <t>AE009952.1;3274999;3275348;1.998E-51;212;350;73.400;Yersinia pestis KIM10+</t>
  </si>
  <si>
    <t>Yersinia_pestis_KIM1</t>
  </si>
  <si>
    <t>DNA_gyrase_subunit_A</t>
  </si>
  <si>
    <t>Scaffold6</t>
  </si>
  <si>
    <t>Scaffold6:2670651-2711730</t>
  </si>
  <si>
    <t>Scaffold6:2690651-2691730</t>
  </si>
  <si>
    <t>CP003883.1;220001;220842;0.000E+00;1149;851;90.000;Wolbachia endosymbiont of Drosophila simulans wNo</t>
  </si>
  <si>
    <t>Scaffold6:3002732-3044790</t>
  </si>
  <si>
    <t>Scaffold6:3022732-3023413;Scaffold6:3023792-3023940;Scaffold6:3024178-3024262;Scaffold6:3024642-3024790</t>
  </si>
  <si>
    <t>3022732;3023792;3024178;3024642</t>
  </si>
  <si>
    <t>3023413;3023940;3024262;3024790</t>
  </si>
  <si>
    <t>CP001391.1;1355365;1355634;8.013E-57;230;270;78.800;Wolbachia sp. wRi;CP003884.1;223044;223193;8.929E-19;104;150;75.600;Wolbachia endosymbiont of Drosophila simulans wHa;CP003883.1;615282;615367;7.711E-13;84;86;81.300;Wolbachia endosymbiont of Drosophila simulans wNo</t>
  </si>
  <si>
    <t>1525;504;85</t>
  </si>
  <si>
    <t>0.374449339207048;0.283783783783784;0.345238095238095</t>
  </si>
  <si>
    <t>0.192156862745098;0.285714285714286;0.379310344827586</t>
  </si>
  <si>
    <t>1.92798294965361;1.7828163888016;1.85742034656984</t>
  </si>
  <si>
    <t>Scaffold6:5236001-5279552</t>
  </si>
  <si>
    <t>Scaffold6:5256001-5256297;Scaffold6:5259080-5259552</t>
  </si>
  <si>
    <t>5256001;5259080</t>
  </si>
  <si>
    <t>5256297;5259552</t>
  </si>
  <si>
    <t>CP001391.1;737944;738241;3.586E-58;234;298;77.900;Wolbachia sp. wRi;CP001391.1;740964;741441;7.104E-146;526;478;84.700;Wolbachia sp. wRi</t>
  </si>
  <si>
    <t>235;291</t>
  </si>
  <si>
    <t>0.287162162162162;0.326271186440678</t>
  </si>
  <si>
    <t>0.223529411764706;0.168831168831169</t>
  </si>
  <si>
    <t>1.8473536340752;1.90107800259296</t>
  </si>
  <si>
    <t>Scaffold6:5377922-5420444</t>
  </si>
  <si>
    <t>Scaffold6:5397922-5398727;Scaffold6:5400008-5400444</t>
  </si>
  <si>
    <t>5397922;5400008</t>
  </si>
  <si>
    <t>5398727;5400444</t>
  </si>
  <si>
    <t>CP001391.1;737714;738517;8.170E-169;602;807;76.300;Wolbachia sp. wRi;CP001391.1;741001;741441;2.845E-151;543;441;87.500;Wolbachia sp. wRi</t>
  </si>
  <si>
    <t>325;310</t>
  </si>
  <si>
    <t>0.316770186335404;0.31651376146789</t>
  </si>
  <si>
    <t>0.137254901960784;0.217391304347826</t>
  </si>
  <si>
    <t>1.89335858813817;1.88825132731257</t>
  </si>
  <si>
    <t>41;50</t>
  </si>
  <si>
    <t>Scaffold6:5417357-5458799</t>
  </si>
  <si>
    <t>Scaffold6:5437357-5438799</t>
  </si>
  <si>
    <t>CP000826.1;2393465;2394108;9.587E-107;396;645;73.900;Serratia proteamaculans 568</t>
  </si>
  <si>
    <t>Serratia_proteamacul</t>
  </si>
  <si>
    <t>Scaffold6:5451347-5517555</t>
  </si>
  <si>
    <t>Scaffold6:5471347-5472343;Scaffold6:5474745-5475124;Scaffold6:5475255-5476103;Scaffold6:5488891-5489780;Scaffold6:5490509-5492201;Scaffold6:5496706-5497555</t>
  </si>
  <si>
    <t>5471347;5474745;5475255;5488891;5490509;5496706</t>
  </si>
  <si>
    <t>5472343;5475124;5476103;5489780;5492201;5497555</t>
  </si>
  <si>
    <t>AM999887.1;304697;305676;1.266E-169;604;998;73.700;Wolbachia endosymbiont of Culex quinquefasciatus Pel;AM999887.1;302087;302464;5.969E-96;360;381;81.100;Wolbachia endosymbiont of Culex quinquefasciatus Pel;CP003883.1;1194394;1194639;2.399E-50;208;247;78.100;Wolbachia endosymbiont of Drosophila simulans wNo;AM999887.1;306389;307274;1.266E-169;604;891;75.600;Wolbachia endosymbiont of Culex quinquefasciatus Pel;AM999887.1;304184;305676;6.725E-265;921;1493;73.600;Wolbachia endosymbiont of Culex quinquefasciatus Pel;CP003883.1;1194394;1195229;1.374E-233;817;850;81.100;Wolbachia endosymbiont of Drosophila simulans wNo</t>
  </si>
  <si>
    <t>302;263;499;95;408;1575</t>
  </si>
  <si>
    <t>0.289156626506024;0.327176781002639;0.35377358490566;0.310461192350956;0.286643026004728;0.353356890459364</t>
  </si>
  <si>
    <t>0.180555555555556;0.0967741935483871;0.32;0.202898550724638;0.121649484536082</t>
  </si>
  <si>
    <t>1.85734698034318;1.90062993426574;1.90556431340189;1.8703114999986;1.85860197250143;1.905427244186</t>
  </si>
  <si>
    <t>Scaffold6:6016355-6134369</t>
  </si>
  <si>
    <t>Scaffold6:6036355-6036869;Scaffold6:6039008-6039460;Scaffold6:6052853-6053265;Scaffold6:6055501-6055928;Scaffold6:6111929-6112366;Scaffold6:6114029-6114369</t>
  </si>
  <si>
    <t>6036355;6039008;6052853;6055501;6111929;6114029</t>
  </si>
  <si>
    <t>6036869;6039460;6053265;6055928;6112366;6114369</t>
  </si>
  <si>
    <t>CP001391.1;737673;738197;5.550E-93;350;525;75.200;Wolbachia sp. wRi;CP001391.1;740990;741441;1.482E-124;455;454;82.300;Wolbachia sp. wRi;CP001391.1;740611;741021;5.765E-69;270;414;74.900;Wolbachia sp. wRi;CP001391.1;741009;741441;6.887E-119;436;433;82.600;Wolbachia sp. wRi;CP001391.1;737714;738161;3.328E-89;337;448;77.200;Wolbachia sp. wRi;CP001391.1;740691;741032;5.359E-66;260;342;76.900;Wolbachia sp. wRi</t>
  </si>
  <si>
    <t>62;456;215;235;51;261</t>
  </si>
  <si>
    <t>0.301556420233463;0.311946902654867;0.361650485436893;0.311475409836066;0.295194508009153;0.358823529411765</t>
  </si>
  <si>
    <t>0.238709677419355;0.163120567375887;0.100671140939597;0.172932330827068;0.224806201550388;0.147540983606557</t>
  </si>
  <si>
    <t>1.86737825208018;1.88445416881161;1.94027079233491;1.88698943302934;1.85672453225176;1.93569683030348</t>
  </si>
  <si>
    <t>Scaffold6:9010718-9051968</t>
  </si>
  <si>
    <t>GAGA-0538.noAnt</t>
  </si>
  <si>
    <t>Scaffold6:9030718-9031968</t>
  </si>
  <si>
    <t>CP005077.1;967249;967975;5.969E-96;360;727;72.300;Spiroplasma chrysopicola DF-1</t>
  </si>
  <si>
    <t>Sericomyrmex mayri</t>
  </si>
  <si>
    <t>Spiroplasma_chrysopi</t>
  </si>
  <si>
    <t>Scaffold60</t>
  </si>
  <si>
    <t>Scaffold60:428384-469052</t>
  </si>
  <si>
    <t>GAGA-0224.noAnt</t>
  </si>
  <si>
    <t>Scaffold60:448384-449052</t>
  </si>
  <si>
    <t>CP001391.1;741817;742418;4.443E-118;433;615;75.800;Wolbachia sp. wRi</t>
  </si>
  <si>
    <t>Scaffold61:1114134-1176303</t>
  </si>
  <si>
    <t>Scaffold61:1134134-1134497;Scaffold61:1135673-1135998;Scaffold61:1137148-1137500;Scaffold61:1138198-1139209;Scaffold61:1168409-1168901;Scaffold61:1169486-1169995</t>
  </si>
  <si>
    <t>1134134;1135673;1137148;1138198;1168409;1169486</t>
  </si>
  <si>
    <t>1134497;1135998;1137500;1139209;1168901;1169995</t>
  </si>
  <si>
    <t>CP001391.1;740774;741135;1.926E-58;235;365;75.200;Wolbachia sp. wRi;CP001391.1;740743;741069;1.726E-62;249;327;76.600;Wolbachia sp. wRi;CP001391.1;740697;741050;3.213E-62;248;354;75.600;Wolbachia sp. wRi;CP001391.1;740618;741050;1.605E-59;239;442;72.300;Wolbachia sp. wRi;CP001391.1;740941;741441;6.608E-143;516;501;83.000;Wolbachia sp. wRi;CP001391.1;740021;740537;7.985E-108;399;517;77.600;Wolbachia sp. wRi</t>
  </si>
  <si>
    <t>236;250;249;423;279;53</t>
  </si>
  <si>
    <t>Scaffold61</t>
  </si>
  <si>
    <t>0.358126721763085;0.363076923076923;0.352272727272727;0.321463897131553;0.315040650406504;0.337917485265226</t>
  </si>
  <si>
    <t>0.123076923076923;0.0847457627118644;0.17741935483871;0.181538461538462;0.161290322580645;0.255813953488372</t>
  </si>
  <si>
    <t>1.93411179443778;1.94090979606683;1.92512494605077;1.89401523631503;1.89171091984495;1.90405091888861</t>
  </si>
  <si>
    <t>Scaffold61:826268-875906</t>
  </si>
  <si>
    <t>Scaffold61:846268-850012;Scaffold61:852812-855906</t>
  </si>
  <si>
    <t>846268;852812</t>
  </si>
  <si>
    <t>850012;855906</t>
  </si>
  <si>
    <t>CP001391.1;1073616;1074251;6.932E-214;751;636;85.900;Wolbachia sp. wRi;CP001391.1;929731;930000;6.921E-68;267;270;82.200;Wolbachia sp. wRi</t>
  </si>
  <si>
    <t>17422;11972</t>
  </si>
  <si>
    <t>0.339209401709402;0.330639948287007</t>
  </si>
  <si>
    <t>0.0803149606299213;0.139784946236559</t>
  </si>
  <si>
    <t>1.91591555393129;1.89599232492181</t>
  </si>
  <si>
    <t>Scaffold62:254842-303762</t>
  </si>
  <si>
    <t>Scaffold62:274842-275040;Scaffold62:275861-276719;Scaffold62:277504-277969;Scaffold62:279002-279547;Scaffold62:280538-281496;Scaffold62:283502-283762</t>
  </si>
  <si>
    <t>274842;275861;277504;279002;280538;283502</t>
  </si>
  <si>
    <t>275040;276719;277969;279547;281496;283762</t>
  </si>
  <si>
    <t>AP013028.1;763792;763942;8.613E-26;127;152;78.900;Wolbachia endosymbiont of Cimex lectularius;AM999887.1;1147595;1148255;1.242E-57;233;661;68.700;Wolbachia endosymbiont of Culex quinquefasciatus Pel;CP001391.1;742178;742646;3.831E-129;470;469;82.500;Wolbachia sp. wRi;CP001391.1;743909;744452;5.889E-164;586;547;83.900;Wolbachia sp. wRi;CP001391.1;747426;748381;2.925E-300;1038;960;84.100;Wolbachia sp. wRi;CP001391.1;748881;749152;6.923E-51;210;272;77.200;Wolbachia sp. wRi</t>
  </si>
  <si>
    <t>266;877;51;162;97;52</t>
  </si>
  <si>
    <t>Scaffold62</t>
  </si>
  <si>
    <t>0.308080808080808;0.27972027972028;0.346236559139785;0.337614678899083;0.289144050104384;0.296153846153846</t>
  </si>
  <si>
    <t>0.344262295081967;0.00833333333333333;0.0559006211180124;0.206521739130435;0.191335740072202;0.0649350649350649</t>
  </si>
  <si>
    <t>1.81866637019217;1.84139131512523;1.92587477431283;1.91123032524291;1.84905463929602;1.85473822253915</t>
  </si>
  <si>
    <t>Scaffold625</t>
  </si>
  <si>
    <t>Scaffold625:0-58141</t>
  </si>
  <si>
    <t>Scaffold625:15167-15255;Scaffold625:37488-38141</t>
  </si>
  <si>
    <t>15167;37488</t>
  </si>
  <si>
    <t>15255;38141</t>
  </si>
  <si>
    <t>AE017321.1;708329;708418;2.395E-16;96;90;83.300;Wolbachia endosymbiont strain TRS of Brugia malayi;AM999887.1;248966;249448;4.537E-179;636;483;89.400;Wolbachia endosymbiont of Culex quinquefasciatus Pel</t>
  </si>
  <si>
    <t>340;2012</t>
  </si>
  <si>
    <t>0.443181818181818;0.33843797856049</t>
  </si>
  <si>
    <t>0.0256410256410256;0.239819004524887</t>
  </si>
  <si>
    <t>1.99028742074126;1.89183885598366</t>
  </si>
  <si>
    <t>Scaffold64</t>
  </si>
  <si>
    <t>Scaffold64:556013-673061</t>
  </si>
  <si>
    <t>Scaffold64:576013-582916;Scaffold64:583272-583980;Scaffold64:584115-584464;Scaffold64:594241-601661;Scaffold64:602069-602567;Scaffold64:602697-603571;Scaffold64:613321-620671;Scaffold64:621016-621870;Scaffold64:633025-636497;Scaffold64:637574-640465;Scaffold64:640723-641423;Scaffold64:645109-648471;Scaffold64:649050-652117;Scaffold64:652488-653061</t>
  </si>
  <si>
    <t>576013;583272;584115;594241;602069;602697;613321;621016;633025;637574;640723;645109;649050;652488</t>
  </si>
  <si>
    <t>582916;583980;584464;601661;602567;603571;620671;621870;636497;640465;641423;648471;652117;653061</t>
  </si>
  <si>
    <t>CP001391.1;746654;748609;0.000E+00;1938;1989;81.300;Wolbachia sp. wRi;AP013028.1;762512;763238;3.850E-95;357;727;71.500;Wolbachia endosymbiont of Cimex lectularius;AE017321.1;918390;918736;2.772E-90;341;351;82.100;Wolbachia endosymbiont strain TRS of Brugia malayi;CP001391.1;747401;749152;0.000E+00;1784;1752;82.800;Wolbachia sp. wRi;AE017321.1;920030;920518;1.546E-32;149;500;66.900;Wolbachia endosymbiont strain TRS of Brugia malayi;AP013028.1;762512;763323;2.213E-132;481;812;73.400;Wolbachia endosymbiont of Cimex lectularius;CP001391.1;748405;749073;5.855E-181;642;681;80.800;Wolbachia sp. wRi;AP013028.1;762512;763397;4.613E-111;410;886;70.800;Wolbachia endosymbiont of Cimex lectularius;CP001391.1;747187;749155;0.000E+00;1944;1969;82.200;Wolbachia sp. wRi;CP001391.1;742736;744654;0.000E+00;1752;1919;80.400;Wolbachia sp. wRi;HE660029.1;154169;154880;8.939E-70;273;712;69.000;Wolbachia endosymbiont of Onchocerca ochengi;CP001391.1;747275;749152;0.000E+00;1713;1878;80.500;Wolbachia sp. wRi;CP001391.1;743942;744909;2.706E-192;680;968;75.500;Wolbachia sp. wRi;HE660029.1;154169;154675;1.492E-56;229;514;70.800;Wolbachia endosymbiont of Onchocerca ochengi</t>
  </si>
  <si>
    <t>904;951;1292;665;150;2329;750;991;448;260;1097;199;378;1102</t>
  </si>
  <si>
    <t>0.322613356511662;0.300847457627119;0.289398280802292;0.315633423180593;0.319277108433735;0.302059496567506;0.322993197278912;0.26463700234192;0.306451612903226;0.328951919750951;0.294285714285714;0.306960142772159;0.31920443430062;0.294938917975567</t>
  </si>
  <si>
    <t>0.13515940727436;0.00469483568075117;0.128712871287129;0.13663535439795;0.0691823899371069;0.0757575757575758;0.148272957034541;0.15929203539823;0.137218045112782;0.184016824395373;0.145631067961165;0.137596899224806;0.152196118488253;0.112426035502959</t>
  </si>
  <si>
    <t>1.89606146811289;1.86200961027761;1.85695536793835;1.8897951998919;1.87557692619087;1.86547323157891;1.89776108511801;1.80798143415724;1.87919436302202;1.90071983243153;1.84231912335446;1.87787644970902;1.8935563844024;1.85122237657969</t>
  </si>
  <si>
    <t>Scaffold64:928871-969052</t>
  </si>
  <si>
    <t>Scaffold64:948871-949052</t>
  </si>
  <si>
    <t>HE983995.1;647788;647970;1.664E-35;159;183;79.200;Cardinium endosymbiont cEper1 of Encarsia pergandiella</t>
  </si>
  <si>
    <t>Scaffold65</t>
  </si>
  <si>
    <t>Scaffold65:412822-453169</t>
  </si>
  <si>
    <t>Scaffold65:432822-433169</t>
  </si>
  <si>
    <t>CP001391.1;741509;741850;3.178E-147;530;349;94.200;Wolbachia sp. wRi</t>
  </si>
  <si>
    <t>Scaffold65:416667-457636</t>
  </si>
  <si>
    <t>Scaffold65:436667-437636</t>
  </si>
  <si>
    <t>CP001391.1;738205;738518;1.031E-109;406;335;86.500;Wolbachia sp. wRi</t>
  </si>
  <si>
    <t>Scaffold67</t>
  </si>
  <si>
    <t>Scaffold67:245666-288498</t>
  </si>
  <si>
    <t>Scaffold67:265666-266056;Scaffold67:267895-268498</t>
  </si>
  <si>
    <t>265666;267895</t>
  </si>
  <si>
    <t>266056;268498</t>
  </si>
  <si>
    <t>CP010899.1;133464;133792;4.305E-57;231;336;74.200;Spiroplasma kunkelii CR2-3x;CP010899.1;448698;449273;9.977E-49;203;598;66.800;Spiroplasma kunkelii CR2-3x</t>
  </si>
  <si>
    <t>1236;290</t>
  </si>
  <si>
    <t>Scaffold7:11455564-11495713</t>
  </si>
  <si>
    <t>Scaffold7:11475564-11475713</t>
  </si>
  <si>
    <t>CP003884.1;1125946;1126099;9.972E-32;147;154;81.100;Wolbachia endosymbiont of Drosophila simulans wHa</t>
  </si>
  <si>
    <t>Scaffold7</t>
  </si>
  <si>
    <t>Scaffold7:2100617-2140836</t>
  </si>
  <si>
    <t>Scaffold7:2120617-2120836</t>
  </si>
  <si>
    <t>CP003884.1;841434;841648;5.559E-42;181;220;80.000;Wolbachia endosymbiont of Drosophila simulans wHa</t>
  </si>
  <si>
    <t>Scaffold7:21639050-21679360</t>
  </si>
  <si>
    <t>Scaffold7:21659050-21659360</t>
  </si>
  <si>
    <t>AP008232.1;1757397;1757703;8.941E-53;216;311;76.900;Sodalis glossinidius str. 'morsitans'</t>
  </si>
  <si>
    <t>Scaffold7:2534119-2574492</t>
  </si>
  <si>
    <t>Scaffold7:2554119-2554492</t>
  </si>
  <si>
    <t>CP001391.1;734697;735073;1.073E-34;156;377;70.100;Wolbachia sp. wRi</t>
  </si>
  <si>
    <t>Scaffold7:257737-305763</t>
  </si>
  <si>
    <t>GAGA-0080.euk</t>
  </si>
  <si>
    <t>Scaffold7:277737-279231;Scaffold7:285141-285763</t>
  </si>
  <si>
    <t>277737;285141</t>
  </si>
  <si>
    <t>279231;285763</t>
  </si>
  <si>
    <t>AP013028.1;628814;629999;0.000E+00;1368;1186;85.700;Wolbachia endosymbiont of Cimex lectularius;AE017321.1;968133;968790;1.210E-193;684;658;82.300;Wolbachia endosymbiont strain TRS of Brugia malayi</t>
  </si>
  <si>
    <t>7286;7602</t>
  </si>
  <si>
    <t>0.362784471218206;0.360128617363344</t>
  </si>
  <si>
    <t>0.132841328413284;0.0535714285714286</t>
  </si>
  <si>
    <t>1.92978128656065;1.93826245660824</t>
  </si>
  <si>
    <t>53;36</t>
  </si>
  <si>
    <t>55;34</t>
  </si>
  <si>
    <t>Pheidole pallidula</t>
  </si>
  <si>
    <t>Scaffold7:465313-505463</t>
  </si>
  <si>
    <t>GAGA-0405.euk</t>
  </si>
  <si>
    <t>Scaffold7:485313-485463</t>
  </si>
  <si>
    <t>HE660029.1;846966;847117;6.202E-38;167;152;84.800;Wolbachia endosymbiont of Onchocerca ochengi</t>
  </si>
  <si>
    <t xml:space="preserve">Tetramorium polymorphum </t>
  </si>
  <si>
    <t>Scaffold7:6719609-6760694</t>
  </si>
  <si>
    <t>Scaffold7:6739609-6739940;Scaffold7:6740239-6740694</t>
  </si>
  <si>
    <t>6739609;6740239</t>
  </si>
  <si>
    <t>6739940;6740694</t>
  </si>
  <si>
    <t>CP001391.1;740691;741023;1.726E-62;249;333;76.500;Wolbachia sp. wRi;CP001391.1;740576;741023;1.113E-78;302;457;74.900;Wolbachia sp. wRi</t>
  </si>
  <si>
    <t>250;303</t>
  </si>
  <si>
    <t>0.377643504531722;0.358241758241758</t>
  </si>
  <si>
    <t>0.2;0.116564417177914</t>
  </si>
  <si>
    <t>1.94534805078397;1.93734733529271</t>
  </si>
  <si>
    <t>Scaffold7:8300662-8341878</t>
  </si>
  <si>
    <t>Scaffold7:8320662-8321878</t>
  </si>
  <si>
    <t>CP006569.1;2342418;2342715;4.464E-67;264;298;80.200;Sodalis praecaptivus</t>
  </si>
  <si>
    <t>Scaffold7:9490351-9530585</t>
  </si>
  <si>
    <t>GAGA-0246.euk</t>
  </si>
  <si>
    <t>Scaffold7:9510351-9510585</t>
  </si>
  <si>
    <t>CP010899.1;1460614;1460845;6.202E-38;167;236;76.300;Spiroplasma kunkelii CR2-3x</t>
  </si>
  <si>
    <t>Pseudoneoponera rufipes</t>
  </si>
  <si>
    <t>Scaffold7:9782049-9822512</t>
  </si>
  <si>
    <t>Scaffold7:9802049-9802512</t>
  </si>
  <si>
    <t>AP012554.1;374048;374242;1.926E-41;179;196;80.600;Candidatus Pantoea carbekii</t>
  </si>
  <si>
    <t>Candidatus_Pantoea_c</t>
  </si>
  <si>
    <t>Scaffold70</t>
  </si>
  <si>
    <t>Scaffold70:147612-199707</t>
  </si>
  <si>
    <t>Scaffold70:167612-175831;Scaffold70:177567-179707</t>
  </si>
  <si>
    <t>167612;177567</t>
  </si>
  <si>
    <t>175831;179707</t>
  </si>
  <si>
    <t>CP001391.1;749125;750000;0.000E+00;1315;890;92.800;Wolbachia sp. wRi;CP001391.1;740694;742129;0.000E+00;2019;1436;91.200;Wolbachia sp. wRi</t>
  </si>
  <si>
    <t>2929;1820</t>
  </si>
  <si>
    <t>0.329237133471225;0.313551401869159</t>
  </si>
  <si>
    <t>0.120473022912047;0.147540983606557</t>
  </si>
  <si>
    <t>1.90421552380941;1.88846553883595</t>
  </si>
  <si>
    <t>Scaffold70:76623-119754</t>
  </si>
  <si>
    <t>Scaffold70:96623-98268;Scaffold70:98628-99462;Scaffold70:99599-99754</t>
  </si>
  <si>
    <t>96623;98628;99599</t>
  </si>
  <si>
    <t>98268;99462;99754</t>
  </si>
  <si>
    <t>AP013028.1;951200;952237;0.000E+00;1628;1050;94.600;Wolbachia endosymbiont of Cimex lectularius;AM999887.1;362155;362993;2.967E-127;464;839;72.300;Wolbachia endosymbiont of Culex quinquefasciatus Pel;CP001391.1;10327;10480;4.802E-36;161;155;84.100;Wolbachia sp. wRi</t>
  </si>
  <si>
    <t>7399;172;902</t>
  </si>
  <si>
    <t>0.341641337386018;0.328537170263789;0.245161290322581</t>
  </si>
  <si>
    <t>0.0106761565836299;0.0145985401459854;0.0526315789473684</t>
  </si>
  <si>
    <t>1.91895403479938;1.91179187266861;1.80267035064449</t>
  </si>
  <si>
    <t>Riboflavin_synthase</t>
  </si>
  <si>
    <t>Scaffold71:267011-315459</t>
  </si>
  <si>
    <t>Scaffold71:287011-289984;Scaffold71:291001-294496;Scaffold71:295029-295459</t>
  </si>
  <si>
    <t>287011;291001;295029</t>
  </si>
  <si>
    <t>289984;294496;295459</t>
  </si>
  <si>
    <t>CP001391.1;747570;749073;0.000E+00;1472;1504;81.700;Wolbachia sp. wRi;CP001391.1;743354;745323;0.000E+00;1686;1991;79.000;Wolbachia sp. wRi;AE017321.1;920090;920522;9.273E-46;193;433;69.900;Wolbachia endosymbiont strain TRS of Brugia malayi</t>
  </si>
  <si>
    <t>444;271;237</t>
  </si>
  <si>
    <t>Scaffold71</t>
  </si>
  <si>
    <t>0.273461150353179;0.327324749642346;0.332558139534884</t>
  </si>
  <si>
    <t>0.131611316113161;0.11013986013986;0.034965034965035</t>
  </si>
  <si>
    <t>1.83438036366806;1.9032145502943;1.90425511728615</t>
  </si>
  <si>
    <t>Scaffold72</t>
  </si>
  <si>
    <t>Scaffold72:399973-440980</t>
  </si>
  <si>
    <t>Scaffold72:419973-420980</t>
  </si>
  <si>
    <t>CP003884.1;327932;328314;5.168E-56;227;383;73.700;Wolbachia endosymbiont of Drosophila simulans wHa</t>
  </si>
  <si>
    <t>Scaffold72:50155-90339</t>
  </si>
  <si>
    <t>Scaffold72:70155-70339</t>
  </si>
  <si>
    <t>HE983995.1;647788;647972;4.802E-36;161;186;79.500;Cardinium endosymbiont cEper1 of Encarsia pergandiella</t>
  </si>
  <si>
    <t>Scaffold73</t>
  </si>
  <si>
    <t>Scaffold73:589296-630495</t>
  </si>
  <si>
    <t>Scaffold73:609296-609467;Scaffold73:610167-610495</t>
  </si>
  <si>
    <t>609296;610167</t>
  </si>
  <si>
    <t>609467;610495</t>
  </si>
  <si>
    <t>CP001391.1;740691;740863;1.664E-35;159;173;80.300;Wolbachia sp. wRi;CP001391.1;740703;741032;1.198E-64;256;330;77.600;Wolbachia sp. wRi</t>
  </si>
  <si>
    <t>160;257</t>
  </si>
  <si>
    <t>0.333333333333333;0.353658536585366</t>
  </si>
  <si>
    <t>0.12280701754386;0.120689655172414</t>
  </si>
  <si>
    <t>1.91095519715671;1.93253029361141</t>
  </si>
  <si>
    <t>23;35</t>
  </si>
  <si>
    <t>23;34</t>
  </si>
  <si>
    <t>Scaffold736:0-33234</t>
  </si>
  <si>
    <t>Scaffold736:10416-11000;Scaffold736:12794-13234</t>
  </si>
  <si>
    <t>10416;12794</t>
  </si>
  <si>
    <t>11000;13234</t>
  </si>
  <si>
    <t>CP001391.1;740810;741395;1.407E-182;647;586;84.400;Wolbachia sp. wRi;CP001391.1;737729;738170;1.432E-114;422;442;81.200;Wolbachia sp. wRi</t>
  </si>
  <si>
    <t>346;189</t>
  </si>
  <si>
    <t>Scaffold736</t>
  </si>
  <si>
    <t>0.35958904109589;0.279545454545455</t>
  </si>
  <si>
    <t>0.133333333333333;0.268292682926829</t>
  </si>
  <si>
    <t>1.93512473114056;1.8266262447923</t>
  </si>
  <si>
    <t>85;88</t>
  </si>
  <si>
    <t>86;90</t>
  </si>
  <si>
    <t>Scaffold75</t>
  </si>
  <si>
    <t>Scaffold75:594148-642481</t>
  </si>
  <si>
    <t>Scaffold75:614148-616089;Scaffold75:618778-618913;Scaffold75:619097-619730;Scaffold75:622206-622481</t>
  </si>
  <si>
    <t>614148;618778;619097;622206</t>
  </si>
  <si>
    <t>616089;618913;619730;622481</t>
  </si>
  <si>
    <t>CP001391.1;751988;753332;0.000E+00;1761;1354;88.800;Wolbachia sp. wRi;AP013028.1;763597;763733;5.977E-28;134;137;82.600;Wolbachia endosymbiont of Cimex lectularius;CP003884.1;1207332;1207942;7.724E-64;253;635;69.700;Wolbachia endosymbiont of Drosophila simulans wHa;CP007474.1;642680;642768;1.995E-17;99;91;84.600;Ehrlichia sp. HF</t>
  </si>
  <si>
    <t>4869;56;471;632</t>
  </si>
  <si>
    <t>0.357547655847501;0.377777777777778;0.274881516587678;0.265454545454545</t>
  </si>
  <si>
    <t>0.146974063400576;0.215686274509804;0.114942528735632;0.26027397260274</t>
  </si>
  <si>
    <t>1.93353397941813;1.94266180049323;1.83876737581973;1.81753115029568</t>
  </si>
  <si>
    <t>Scaffold75:626615-688393</t>
  </si>
  <si>
    <t>Scaffold75:646615-647035;Scaffold75:647421-647586;Scaffold75:653820-654216;Scaffold75:654544-657229;Scaffold75:661501-663492;Scaffold75:667503-668393</t>
  </si>
  <si>
    <t>646615;647421;653820;654544;661501;667503</t>
  </si>
  <si>
    <t>647035;647586;654216;657229;663492;668393</t>
  </si>
  <si>
    <t>CP003883.1;715783;716163;8.941E-53;216;387;73.700;Wolbachia endosymbiont of Drosophila simulans wNo;CP001391.1;741724;741884;8.613E-26;127;167;77.200;Wolbachia sp. wRi;AM999887.1;1148074;1148417;2.312E-40;175;344;72.300;Wolbachia endosymbiont of Culex quinquefasciatus Pel;CP001391.1;741737;743162;0.000E+00;1153;1428;78.400;Wolbachia sp. wRi;CP001391.1;746186;748130;0.000E+00;1687;1993;78.900;Wolbachia sp. wRi;CP001391.1;748238;749128;1.012E-255;890;892;82.500;Wolbachia sp. wRi</t>
  </si>
  <si>
    <t>1265;128;938;230;262;74</t>
  </si>
  <si>
    <t>0.34047619047619;0.248484848484848;0.285353535353535;0.319553072625698;0.275740833751883;0.28876404494382</t>
  </si>
  <si>
    <t>0.0629370629370629;0.121951219512195;0.0619469026548673;0.123543123543124;0.158469945355191;0.1284046692607</t>
  </si>
  <si>
    <t>1.9116886614908;1.7971445698928;1.85099456955967;1.89277064139337;1.83448360417754;1.85720726173575</t>
  </si>
  <si>
    <t>Scaffold75:639616-680500</t>
  </si>
  <si>
    <t>Scaffold75:659616-660500</t>
  </si>
  <si>
    <t>CP001391.1;744406;745288;7.557E-183;648;886;76.300;Wolbachia sp. wRi</t>
  </si>
  <si>
    <t>Scaffold76</t>
  </si>
  <si>
    <t>Scaffold76:1746-48588</t>
  </si>
  <si>
    <t>Scaffold76:21746-24367;Scaffold76:26021-26976;Scaffold76:28446-28588</t>
  </si>
  <si>
    <t>21746;26021;28446</t>
  </si>
  <si>
    <t>24367;26976;28588</t>
  </si>
  <si>
    <t>AM999887.1;306036;307274;1.789E-218;767;1256;74.000;Wolbachia endosymbiont of Culex quinquefasciatus Pel;AM999887.1;301518;302464;4.910E-243;848;957;80.000;Wolbachia endosymbiont of Culex quinquefasciatus Pel;AM999887.1;390002;390143;3.855E-27;131;144;80.500;Wolbachia endosymbiont of Culex quinquefasciatus Pel</t>
  </si>
  <si>
    <t>544;3200;203</t>
  </si>
  <si>
    <t>0.306371613887829;0.327748691099476;0.387323943661972</t>
  </si>
  <si>
    <t>0.212951432129514;0.220447284345048;0.490909090909091</t>
  </si>
  <si>
    <t>1.87095109331733;1.894568345397;1.89265573379779</t>
  </si>
  <si>
    <t>19;17;20</t>
  </si>
  <si>
    <t>19;16;20</t>
  </si>
  <si>
    <t>Scaffold76:694754-741705</t>
  </si>
  <si>
    <t>Scaffold76:714754-715275;Scaffold76:715663-716613;Scaffold76:717003-717321;Scaffold76:718922-719445;Scaffold76:720141-720570;Scaffold76:721501-721705</t>
  </si>
  <si>
    <t>714754;715663;717003;718922;720141;721501</t>
  </si>
  <si>
    <t>715275;716613;717321;719445;720570;721705</t>
  </si>
  <si>
    <t>CP001391.1;737692;738232;3.989E-105;390;541;76.200;Wolbachia sp. wRi;CP001391.1;739574;740000;2.298E-125;457;427;83.800;Wolbachia sp. wRi;CP001391.1;740206;740525;1.791E-55;225;320;75.600;Wolbachia sp. wRi;CP001391.1;740001;740525;5.523E-127;463;525;79.600;Wolbachia sp. wRi;CP001391.1;740611;741032;1.386E-70;276;431;74.200;Wolbachia sp. wRi;CP001391.1;741233;741441;4.305E-57;231;209;84.600;Wolbachia sp. wRi</t>
  </si>
  <si>
    <t>391;645;226;464;277;232</t>
  </si>
  <si>
    <t>0.293666026871401;0.342105263157895;0.349056603773585;0.353728489483748;0.34965034965035;0.303921568627451</t>
  </si>
  <si>
    <t>0.241830065359477;0.181538461538462;0.189189189189189;0.2;0.146666666666667;0.290322580645161</t>
  </si>
  <si>
    <t>1.85601394686912;1.91547749113471;1.92168810482339;1.92431707720282;1.92801491798035;1.86479238949657</t>
  </si>
  <si>
    <t>Scaffold77</t>
  </si>
  <si>
    <t>Scaffold77:823994-872531</t>
  </si>
  <si>
    <t>Scaffold77:843994-852531</t>
  </si>
  <si>
    <t>CP001391.1;748304;749307;0.000E+00;1236;1008;87.300;Wolbachia sp. wRi</t>
  </si>
  <si>
    <t>Scaffold778:0-42479</t>
  </si>
  <si>
    <t>Scaffold778:28379-28821;Scaffold778:30128-30773;Scaffold778:3322-3679;Scaffold778:500-942</t>
  </si>
  <si>
    <t>28379;30128;3322;500</t>
  </si>
  <si>
    <t>28821;30773;3679;942</t>
  </si>
  <si>
    <t>CP001391.1;737727;738170;1.068E-119;439;444;81.900;Wolbachia sp. wRi;CP001391.1;740731;741380;4.194E-193;682;650;83.300;Wolbachia sp. wRi;CP001391.1;741015;741380;1.843E-133;484;366;89.600;Wolbachia sp. wRi;CP001391.1;737727;738170;1.067E-119;439;444;81.900;Wolbachia sp. wRi</t>
  </si>
  <si>
    <t>59;399;287</t>
  </si>
  <si>
    <t>Scaffold778</t>
  </si>
  <si>
    <t>0.289592760180996;0.364341085271318;0.338935574229692;0.287330316742081</t>
  </si>
  <si>
    <t>0.3125;0.0723404255319149;0.0743801652892562;0.322834645669291</t>
  </si>
  <si>
    <t>1.83735327327012;1.94300597868037;1.92024910904093;1.83272674286019</t>
  </si>
  <si>
    <t>Scaffold78</t>
  </si>
  <si>
    <t>Scaffold78:396277-455686</t>
  </si>
  <si>
    <t>Scaffold78:416277-416687;Scaffold78:418073-418144;Scaffold78:421501-428304;Scaffold78:435536-435686</t>
  </si>
  <si>
    <t>416277;418073;421501;435536</t>
  </si>
  <si>
    <t>416687;418144;428304;435686</t>
  </si>
  <si>
    <t>CP003884.1;668377;668747;3.333E-55;225;379;72.700;Wolbachia endosymbiont of Drosophila simulans wHa;CP001391.1;723619;723691;3.207E-11;79;73;83.500;Wolbachia sp. wRi;CP001391.1;742444;744444;0.000E+00;2924;2001;92.600;Wolbachia sp. wRi;CP013111.1;1369153;1369298;2.068E-10;76;152;72.000;Bordetella sp. N</t>
  </si>
  <si>
    <t>1359;80;877;77</t>
  </si>
  <si>
    <t>0.285365853658537;0.267605633802817;0.323386741143613;0.553333333333333</t>
  </si>
  <si>
    <t>0.418803418803419;0.0526315789473684;0.139090909090909;0.0602409638554217</t>
  </si>
  <si>
    <t>1.81625690382749;1.817812507361;1.89475998560295;1.81522076041633</t>
  </si>
  <si>
    <t>Scaffold79</t>
  </si>
  <si>
    <t>Scaffold79:8117-48512</t>
  </si>
  <si>
    <t>Scaffold79:28117-28512</t>
  </si>
  <si>
    <t>AE017321.1;125191;125593;1.604E-42;182;403;69.900;Wolbachia endosymbiont strain TRS of Brugia malayi</t>
  </si>
  <si>
    <t>Scaffold8</t>
  </si>
  <si>
    <t>Scaffold8:1308058-1349239</t>
  </si>
  <si>
    <t>Scaffold8:1328058-1329239</t>
  </si>
  <si>
    <t>CP006569.1;3176645;3177815;2.773E-219;769;1183;74.600;Sodalis praecaptivus</t>
  </si>
  <si>
    <t>D-alanine-ligase_A</t>
  </si>
  <si>
    <t>Scaffold8:15412489-15473591</t>
  </si>
  <si>
    <t>Scaffold8:15432489-15432905;Scaffold8:15433501-15434225;Scaffold8:15436712-15437193</t>
  </si>
  <si>
    <t>15432489;15433501;15436712</t>
  </si>
  <si>
    <t>15432905;15434225;15437193</t>
  </si>
  <si>
    <t>CP001391.1;737824;738241;1.072E-85;326;418;77.700;Wolbachia sp. wRi;CP001391.1;739800;740000;4.804E-53;217;201;84.600;Wolbachia sp. wRi;CP001391.1;740953;741441;5.916E-147;529;489;84.200;Wolbachia sp. wRi</t>
  </si>
  <si>
    <t>327;691;287</t>
  </si>
  <si>
    <t>0.283653846153846;0.346685082872928;0.322245322245322</t>
  </si>
  <si>
    <t>0.288135593220339;0.179282868525896;0.174193548387097</t>
  </si>
  <si>
    <t>1.83184462668923;1.92010422739628;1.89748879566363</t>
  </si>
  <si>
    <t>171;177;122</t>
  </si>
  <si>
    <t>172;176;110</t>
  </si>
  <si>
    <t>Scaffold8:1661954-1702103</t>
  </si>
  <si>
    <t>GAGA-0333.noAnt</t>
  </si>
  <si>
    <t>Scaffold8:1681954-1682103</t>
  </si>
  <si>
    <t>HE660029.1;846969;847117;6.202E-38;167;150;85.400;Wolbachia endosymbiont of Onchocerca ochengi</t>
  </si>
  <si>
    <t>Tetramorium bicarinatum</t>
  </si>
  <si>
    <t>Scaffold8:1740778-1781241</t>
  </si>
  <si>
    <t>GAGA-0515.euk</t>
  </si>
  <si>
    <t>Scaffold8:1760778-1761241</t>
  </si>
  <si>
    <t>CP009451.1;1725976;1726425;5.550E-93;350;453;77.200;Cedecea neteri</t>
  </si>
  <si>
    <t xml:space="preserve">Cardiocondyla obscurior </t>
  </si>
  <si>
    <t>Cedecea_neteri</t>
  </si>
  <si>
    <t>Xanthine-guanine_phosphoribosyltransferase</t>
  </si>
  <si>
    <t>Scaffold8:5564886-5606057</t>
  </si>
  <si>
    <t>Scaffold8:5584886-5585559;Scaffold8:5585959-5586057</t>
  </si>
  <si>
    <t>5584886;5585959</t>
  </si>
  <si>
    <t>5585559;5586057</t>
  </si>
  <si>
    <t>CP001391.1;1355373;1355487;3.855E-27;131;115;85.200;Wolbachia sp. wRi;CP001391.1;777169;777262;9.256E-12;80;94;78.700;Wolbachia sp. wRi</t>
  </si>
  <si>
    <t>1143;374</t>
  </si>
  <si>
    <t>0.36849925705795;0.295918367346939</t>
  </si>
  <si>
    <t>0.185483870967742;0.172413793103448</t>
  </si>
  <si>
    <t>1.9260537641719;1.80165280382154</t>
  </si>
  <si>
    <t>Scaffold81</t>
  </si>
  <si>
    <t>Scaffold81:999631-1041148</t>
  </si>
  <si>
    <t>Scaffold81:1019631-1020149;Scaffold81:1020784-1021148</t>
  </si>
  <si>
    <t>1019631;1020784</t>
  </si>
  <si>
    <t>1020149;1021148</t>
  </si>
  <si>
    <t>CP001391.1;737674;738202;3.563E-126;460;529;79.300;Wolbachia sp. wRi;CP001391.1;741021;741380;5.956E-113;416;366;85.500;Wolbachia sp. wRi</t>
  </si>
  <si>
    <t>82;229</t>
  </si>
  <si>
    <t>0.283783783783784;0.332417582417582</t>
  </si>
  <si>
    <t>0.306122448979592;0.0247933884297521</t>
  </si>
  <si>
    <t>1.83645575732903;1.91035501077204</t>
  </si>
  <si>
    <t>ankyrin-containing_lipid_protein</t>
  </si>
  <si>
    <t>Scaffold82</t>
  </si>
  <si>
    <t>Scaffold82:425850-469075</t>
  </si>
  <si>
    <t>Scaffold82:445850-446000;Scaffold82:447130-447475;Scaffold82:448607-449075</t>
  </si>
  <si>
    <t>445850;447130;448607</t>
  </si>
  <si>
    <t>446000;447475;449075</t>
  </si>
  <si>
    <t>CP001391.1;741287;741441;2.675E-29;139;155;80.000;Wolbachia sp. wRi;CP001391.1;740691;741034;4.631E-60;241;347;75.500;Wolbachia sp. wRi;CP001391.1;740691;741033;6.202E-72;280;343;78.100;Wolbachia sp. wRi</t>
  </si>
  <si>
    <t>140;242;524</t>
  </si>
  <si>
    <t>0.333333333333333;0.353623188405797;0.352564102564103</t>
  </si>
  <si>
    <t>0.28;0.131147540983607;0.103030303030303</t>
  </si>
  <si>
    <t>1.89610918968647;1.92947339746014;1.93322061242939</t>
  </si>
  <si>
    <t>48;72;124</t>
  </si>
  <si>
    <t>49;98;142</t>
  </si>
  <si>
    <t>Scaffold83</t>
  </si>
  <si>
    <t>Scaffold83:566281-644631</t>
  </si>
  <si>
    <t>Scaffold83:586281-587000;Scaffold83:587288-591500;Scaffold83:593127-593847;Scaffold83:594215-594493;Scaffold83:617816-618499;Scaffold83:618862-621493;Scaffold83:624001-624631</t>
  </si>
  <si>
    <t>586281;587288;593127;594215;617816;618862;624001</t>
  </si>
  <si>
    <t>587000;591500;593847;594493;618499;621493;624631</t>
  </si>
  <si>
    <t>CP001391.1;748362;749073;1.343E-206;727;721;82.500;Wolbachia sp. wRi;CP001391.1;747012;748231;2.236E-271;942;1220;76.900;Wolbachia sp. wRi;CP001391.1;741724;742440;3.492E-194;686;722;81.400;Wolbachia sp. wRi;AP013028.1;762520;762791;8.011E-40;174;280;74.400;Wolbachia endosymbiont of Cimex lectularius;CP001391.1;748452;749129;1.361E-172;614;685;80.300;Wolbachia sp. wRi;CP001391.1;747062;748231;1.252E-264;920;1170;77.600;Wolbachia sp. wRi;CP001391.1;742478;743107;3.441E-116;427;632;75.300;Wolbachia sp. wRi</t>
  </si>
  <si>
    <t>91;467;77;175;90;259;69</t>
  </si>
  <si>
    <t>0.285118219749652;0.316001899335233;0.294444444444444;0.251798561151079;0.300146412884334;0.297985556822501;0.33015873015873</t>
  </si>
  <si>
    <t>0.121951219512195;0.12396694214876;0.10377358490566;0.0285714285714286;0.131707317073171;0.130102040816327;0.153846153846154</t>
  </si>
  <si>
    <t>1.85313173918433;1.88649085088188;1.86126379464987;1.78735171262223;1.86918577507211;1.86776587622872;1.90416667902961</t>
  </si>
  <si>
    <t>Scaffold83:571610-643088</t>
  </si>
  <si>
    <t>GAGA-0510.noAnt</t>
  </si>
  <si>
    <t>Scaffold83:591610-592987;Scaffold83:597804-597991;Scaffold83:622849-623088</t>
  </si>
  <si>
    <t>591610;597804;622849</t>
  </si>
  <si>
    <t>592987;597991;623088</t>
  </si>
  <si>
    <t>CP001391.1;742435;743810;0.000E+00;1234;1379;80.200;Wolbachia sp. wRi;HE660029.1;154558;154737;1.788E-21;113;188;73.400;Wolbachia endosymbiont of Onchocerca ochengi;CP003883.1;1140516;1140753;7.165E-10;74;241;68.100;Wolbachia endosymbiont of Drosophila simulans wNo</t>
  </si>
  <si>
    <t>760;542;75</t>
  </si>
  <si>
    <t>0.325344952795933;0.358288770053476;0.351464435146443</t>
  </si>
  <si>
    <t>0.133928571428571;0.0149253731343284;0.19047619047619</t>
  </si>
  <si>
    <t>1.89840062871719;1.94106740082333;1.92453625037333</t>
  </si>
  <si>
    <t>Scaffold84:0-33569</t>
  </si>
  <si>
    <t>Scaffold84:12711-13569</t>
  </si>
  <si>
    <t>AE017321.1;488367;489128;3.928E-173;616;767;78.700;Wolbachia endosymbiont strain TRS of Brugia malayi</t>
  </si>
  <si>
    <t>Scaffold84</t>
  </si>
  <si>
    <t>Scaffold84:1105903-1148713</t>
  </si>
  <si>
    <t>Scaffold84:1125903-1126997;Scaffold84:1128001-1128713</t>
  </si>
  <si>
    <t>1125903;1128001</t>
  </si>
  <si>
    <t>1126997;1128713</t>
  </si>
  <si>
    <t>CP001391.1;740279;741380;1.104E-285;990;1102;80.000;Wolbachia sp. wRi;CP001391.1;737674;738366;4.927E-148;533;714;76.300;Wolbachia sp. wRi</t>
  </si>
  <si>
    <t>688;162</t>
  </si>
  <si>
    <t>0.368372943327239;0.297752808988764</t>
  </si>
  <si>
    <t>0.141439205955335;0.245283018867925</t>
  </si>
  <si>
    <t>1.94348437234128;1.86364688687443</t>
  </si>
  <si>
    <t>21;26</t>
  </si>
  <si>
    <t>Scaffold84:35509-75735</t>
  </si>
  <si>
    <t>GAGA-0505.euk</t>
  </si>
  <si>
    <t>Scaffold84:55509-55735</t>
  </si>
  <si>
    <t>AE017321.1;421372;421598;8.615E-77;296;227;88.900;Wolbachia endosymbiont strain TRS of Brugia malayi</t>
  </si>
  <si>
    <t>Goniomma hispanicum</t>
  </si>
  <si>
    <t>Protein_translocase_subunit_SecY</t>
  </si>
  <si>
    <t>Scaffold84:575202-616389</t>
  </si>
  <si>
    <t>Scaffold84:595202-595339;Scaffold84:595708-596389</t>
  </si>
  <si>
    <t>595202;595708</t>
  </si>
  <si>
    <t>595339;596389</t>
  </si>
  <si>
    <t>CP001391.1;208310;208443;1.072E-17;100;138;76.800;Wolbachia sp. wRi;CP003883.1;615075;615367;9.619E-56;226;293;77.100;Wolbachia endosymbiont of Drosophila simulans wNo</t>
  </si>
  <si>
    <t>558;1382</t>
  </si>
  <si>
    <t>0.299270072992701;0.378854625550661</t>
  </si>
  <si>
    <t>0.219512195121951;0.186046511627907</t>
  </si>
  <si>
    <t>1.81971058030584;1.93278430103176</t>
  </si>
  <si>
    <t>Scaffold85</t>
  </si>
  <si>
    <t>Scaffold85:838212-880532</t>
  </si>
  <si>
    <t>Scaffold85:858212-858361</t>
  </si>
  <si>
    <t>CP010899.1;523399;523553;9.273E-46;193;155;88.300;Spiroplasma kunkelii CR2-3x</t>
  </si>
  <si>
    <t>Scaffold87</t>
  </si>
  <si>
    <t>Scaffold87:522630-562813</t>
  </si>
  <si>
    <t>Scaffold87:542630-542813</t>
  </si>
  <si>
    <t>HE983995.1;648732;648916;2.229E-47;199;185;83.700;Cardinium endosymbiont cEper1 of Encarsia pergandiella</t>
  </si>
  <si>
    <t>Scaffold88</t>
  </si>
  <si>
    <t>Scaffold88:221279-264290</t>
  </si>
  <si>
    <t>Scaffold88:241279-241760;Scaffold88:243156-243484;Scaffold88:243822-244290</t>
  </si>
  <si>
    <t>241279;243156;243822</t>
  </si>
  <si>
    <t>241760;243484;244290</t>
  </si>
  <si>
    <t>CP001391.1;740947;741441;2.857E-134;487;495;81.800;Wolbachia sp. wRi;CP001391.1;740740;741069;1.664E-69;272;330;79.200;Wolbachia sp. wRi;CP001391.1;740576;741033;5.557E-76;294;470;74.300;Wolbachia sp. wRi</t>
  </si>
  <si>
    <t>302;273;295</t>
  </si>
  <si>
    <t>0.332640332640333;0.365853658536585;0.352564102564103</t>
  </si>
  <si>
    <t>0.1625;0.116666666666667;0.0666666666666667</t>
  </si>
  <si>
    <t>1.90674021864312;1.94231147698539;1.93479393559399</t>
  </si>
  <si>
    <t>Scaffold88:283130-324977</t>
  </si>
  <si>
    <t>Scaffold88:303130-303500;Scaffold88:304048-304392;Scaffold88:304509-304977</t>
  </si>
  <si>
    <t>303130;304048;304509</t>
  </si>
  <si>
    <t>303500;304392;304977</t>
  </si>
  <si>
    <t>CP001391.1;741058;741441;5.347E-100;373;384;81.500;Wolbachia sp. wRi;CP001391.1;740691;741033;1.438E-63;252;346;76.300;Wolbachia sp. wRi;CP001391.1;737736;738231;1.153E-88;336;496;75.200;Wolbachia sp. wRi</t>
  </si>
  <si>
    <t>201;253;110</t>
  </si>
  <si>
    <t>0.308108108108108;0.340116279069767;0.288461538461538</t>
  </si>
  <si>
    <t>0.140350877192982;0.162393162393162;0.333333333333333</t>
  </si>
  <si>
    <t>1.8821919793931;1.91731295344056;1.83747651986576</t>
  </si>
  <si>
    <t>Scaffold88:542040-582649</t>
  </si>
  <si>
    <t>Scaffold88:562040-562649</t>
  </si>
  <si>
    <t>CP003884.1;326120;326432;8.000E-91;343;313;84.300;Wolbachia endosymbiont of Drosophila simulans wHa</t>
  </si>
  <si>
    <t>Scaffold89</t>
  </si>
  <si>
    <t>Scaffold89:707142-785989</t>
  </si>
  <si>
    <t>Scaffold89:727142-727238;Scaffold89:765064-765989</t>
  </si>
  <si>
    <t>727142;765064</t>
  </si>
  <si>
    <t>727238;765989</t>
  </si>
  <si>
    <t>CP003594.1;16114;16211;1.601E-08;70;98;75.500;Synechococcus sp. PCC 7502;CP001391.1;737720;738658;8.000E-220;771;939;78.300;Wolbachia sp. wRi</t>
  </si>
  <si>
    <t>71;466</t>
  </si>
  <si>
    <t>0.416666666666667;0.323243243243243</t>
  </si>
  <si>
    <t>0.1;0.224080267558528</t>
  </si>
  <si>
    <t>1.95027794751897;1.89342722459419</t>
  </si>
  <si>
    <t>Scaffold89:869268-912087</t>
  </si>
  <si>
    <t>Scaffold89:889268-890241;Scaffold89:891502-892087</t>
  </si>
  <si>
    <t>889268;891502</t>
  </si>
  <si>
    <t>890241;892087</t>
  </si>
  <si>
    <t>CP003884.1;530264;530997;2.478E-111;411;734;72.900;Wolbachia endosymbiont of Drosophila simulans wHa;CP001391.1;741826;742412;1.898E-160;574;587;81.700;Wolbachia sp. wRi</t>
  </si>
  <si>
    <t>15758;64</t>
  </si>
  <si>
    <t>0.323741007194245;0.295726495726496</t>
  </si>
  <si>
    <t>0.117460317460317;0.0982658959537572</t>
  </si>
  <si>
    <t>1.89865159234689;1.86383927486365</t>
  </si>
  <si>
    <t>Scaffold9</t>
  </si>
  <si>
    <t>Scaffold9:1147540-1209255</t>
  </si>
  <si>
    <t>Scaffold9:1167540-1167605;Scaffold9:1185183-1185500;Scaffold9:1188587-1189255</t>
  </si>
  <si>
    <t>1167540;1185183;1188587</t>
  </si>
  <si>
    <t>1167605;1185500;1189255</t>
  </si>
  <si>
    <t>CP010516.1;2047485;2047551;2.482E-09;72;67;83.500;Cupriavidus gilardii CR3;CP001391.1;742095;742413;2.309E-91;345;319;84.000;Wolbachia sp. wRi;CP001391.1;750802;751467;8.210E-152;545;666;78.200;Wolbachia sp. wRi</t>
  </si>
  <si>
    <t>73;63;190</t>
  </si>
  <si>
    <t>0.676923076923077;0.293375394321767;0.30688622754491</t>
  </si>
  <si>
    <t>0.181818181818182;0.032258064516129;0.131707317073171</t>
  </si>
  <si>
    <t>1.89093532915901;1.86789665384884;1.87580845745964</t>
  </si>
  <si>
    <t>Scaffold9:1151614-1191950</t>
  </si>
  <si>
    <t>Scaffold9:1171614-1171950</t>
  </si>
  <si>
    <t>CP001391.1;740695;741032;1.547E-66;262;338;77.200;Wolbachia sp. wRi</t>
  </si>
  <si>
    <t>Scaffold9:1169846-1211645</t>
  </si>
  <si>
    <t>Scaffold9:1189846-1191645</t>
  </si>
  <si>
    <t>CP001391.1;741770;742412;1.171E-183;651;643;82.700;Wolbachia sp. wRi</t>
  </si>
  <si>
    <t>Scaffold9:1203187-1244771</t>
  </si>
  <si>
    <t>Scaffold9:1223187-1223696;Scaffold9:1224285-1224771</t>
  </si>
  <si>
    <t>1223187;1224285</t>
  </si>
  <si>
    <t>1223696;1224771</t>
  </si>
  <si>
    <t>CP001391.1;740021;740537;7.985E-108;399;517;77.600;Wolbachia sp. wRi;CP001391.1;740947;741441;1.024E-143;518;495;83.400;Wolbachia sp. wRi</t>
  </si>
  <si>
    <t>53;281</t>
  </si>
  <si>
    <t>0.339882121807466;0.318930041152263</t>
  </si>
  <si>
    <t>0.248554913294798;0.161290322580645</t>
  </si>
  <si>
    <t>1.90608862433958;1.89666031894737</t>
  </si>
  <si>
    <t>Scaffold9:1246904-1289437</t>
  </si>
  <si>
    <t>Scaffold9:1266904-1267409;Scaffold9:1267555-1267910;Scaffold9:1269006-1269437</t>
  </si>
  <si>
    <t>1266904;1267555;1269006</t>
  </si>
  <si>
    <t>1267409;1267910;1269437</t>
  </si>
  <si>
    <t>CP001391.1;737673;738190;2.877E-83;318;518;74.100;Wolbachia sp. wRi;CP001391.1;740691;741045;2.879E-66;261;357;76.800;Wolbachia sp. wRi;CP001391.1;740990;741432;1.432E-114;422;443;81.300;Wolbachia sp. wRi</t>
  </si>
  <si>
    <t>51;524;259</t>
  </si>
  <si>
    <t>0.283168316831683;0.369014084507042;0.310904872389791</t>
  </si>
  <si>
    <t>0.244755244755245;0.190839694656489;0.164179104477612</t>
  </si>
  <si>
    <t>1.84039420106356;1.93576028177863;1.88402885079292</t>
  </si>
  <si>
    <t>Scaffold9:223113-282484</t>
  </si>
  <si>
    <t>Scaffold9:243113-243382</t>
  </si>
  <si>
    <t>Scaffold9:3565016-3605344</t>
  </si>
  <si>
    <t>Scaffold9:3585016-3585344</t>
  </si>
  <si>
    <t>CP001391.1;740703;741032;2.676E-63;251;330;77.300;Wolbachia sp. wRi</t>
  </si>
  <si>
    <t>Scaffold9:5042430-5085214</t>
  </si>
  <si>
    <t>Scaffold9:5062430-5063794;Scaffold9:5064661-5065214</t>
  </si>
  <si>
    <t>5062430;5064661</t>
  </si>
  <si>
    <t>5063794;5065214</t>
  </si>
  <si>
    <t>CP001391.1;740803;741380;2.253E-193;683;578;86.500;Wolbachia sp. wRi;CP001391.1;737674;738231;5.318E-134;486;558;79.300;Wolbachia sp. wRi</t>
  </si>
  <si>
    <t>819;120</t>
  </si>
  <si>
    <t>0.345307917888563;0.296564195298373</t>
  </si>
  <si>
    <t>0.142250530785563;0.329268292682927</t>
  </si>
  <si>
    <t>1.92282479758568;1.84882104160395</t>
  </si>
  <si>
    <t>24;22</t>
  </si>
  <si>
    <t>23;20</t>
  </si>
  <si>
    <t>Scaffold9:6338492-6380227</t>
  </si>
  <si>
    <t>Scaffold9:6358492-6358996;Scaffold9:6359858-6360227</t>
  </si>
  <si>
    <t>6358492;6359858</t>
  </si>
  <si>
    <t>6358996;6360227</t>
  </si>
  <si>
    <t>CP001391.1;740878;741383;6.579E-160;572;506;85.100;Wolbachia sp. wRi;CP001391.1;740001;740371;2.396E-84;321;371;79.200;Wolbachia sp. wRi</t>
  </si>
  <si>
    <t>272;51</t>
  </si>
  <si>
    <t>0.351190476190476;0.338753387533875</t>
  </si>
  <si>
    <t>0.0847457627118644;0.104</t>
  </si>
  <si>
    <t>1.93172424700973;1.91467792802077</t>
  </si>
  <si>
    <t>Scaffold9:6689399-6729523</t>
  </si>
  <si>
    <t>GAGA-0395.euk</t>
  </si>
  <si>
    <t>Scaffold9:6709399-6709523</t>
  </si>
  <si>
    <t>AM999887.1;1345449;1345573;6.202E-38;167;125;89.600;Wolbachia endosymbiont of Culex quinquefasciatus Pel</t>
  </si>
  <si>
    <t>Crematogaster osakensis</t>
  </si>
  <si>
    <t>Scaffold9:875513-917640</t>
  </si>
  <si>
    <t>Scaffold9:895513-895910;Scaffold9:896557-897640</t>
  </si>
  <si>
    <t>895513;896557</t>
  </si>
  <si>
    <t>895910;897640</t>
  </si>
  <si>
    <t>CP001391.1;740947;741354;8.587E-111;409;408;82.100;Wolbachia sp. wRi;CP001391.1;740576;741033;1.336E-77;299;467;74.700;Wolbachia sp. wRi</t>
  </si>
  <si>
    <t>202;552</t>
  </si>
  <si>
    <t>0.324937027707809;0.33056325023084</t>
  </si>
  <si>
    <t>0.10077519379845;0.122905027932961</t>
  </si>
  <si>
    <t>1.90508693531852;1.91019003769409</t>
  </si>
  <si>
    <t>Scaffold90</t>
  </si>
  <si>
    <t>Scaffold90:409432-471005</t>
  </si>
  <si>
    <t>Scaffold90:429432-429971;Scaffold90:447079-447464;Scaffold90:450840-451005</t>
  </si>
  <si>
    <t>429432;447079;450840</t>
  </si>
  <si>
    <t>429971;447464;451005</t>
  </si>
  <si>
    <t>CP001391.1;737673;738222;2.671E-97;364;550;74.900;Wolbachia sp. wRi;CP001391.1;740650;741033;2.072E-61;245;387;74.100;Wolbachia sp. wRi;CP001391.1;741276;741445;2.398E-33;152;170;80.000;Wolbachia sp. wRi</t>
  </si>
  <si>
    <t>72;492;153</t>
  </si>
  <si>
    <t>0.289424860853432;0.363636363636364;0.303030303030303</t>
  </si>
  <si>
    <t>0.230769230769231;0.157142857142857;0.16</t>
  </si>
  <si>
    <t>1.85294806432997;1.93853638833352;1.8774796842748</t>
  </si>
  <si>
    <t>Scaffold90:488152-533146</t>
  </si>
  <si>
    <t>Scaffold90:508152-508900;Scaffold90:509038-510031;Scaffold90:510379-510737;Scaffold90:511505-511890;Scaffold90:513001-513146</t>
  </si>
  <si>
    <t>508152;509038;510379;511505;513001</t>
  </si>
  <si>
    <t>508900;510031;510737;511890;513146</t>
  </si>
  <si>
    <t>CP001391.1;737673;738419;1.322E-145;525;750;75.200;Wolbachia sp. wRi;CP001391.1;739574;740000;1.539E-117;431;430;82.200;Wolbachia sp. wRi;CP001391.1;740162;740521;3.213E-62;248;360;75.200;Wolbachia sp. wRi;CP001391.1;740160;740546;4.303E-74;287;387;76.400;Wolbachia sp. wRi;CP001391.1;741287;741445;1.725E-28;136;159;77.900;Wolbachia sp. wRi</t>
  </si>
  <si>
    <t>231;544;249;288;137</t>
  </si>
  <si>
    <t>0.307486631016043;0.347432024169184;0.357541899441341;0.332467532467532;0.303448275862069</t>
  </si>
  <si>
    <t>0.191304347826087;0.165217391304348;0.203125;0.25;0.227272727272727</t>
  </si>
  <si>
    <t>1.87966842402442;1.92160839359143;1.9298730031759;1.90016992268819;1.8700645032415</t>
  </si>
  <si>
    <t>Scaffold91</t>
  </si>
  <si>
    <t>Scaffold91:288662-329463</t>
  </si>
  <si>
    <t>Scaffold91:308662-308797;Scaffold91:309019-309463</t>
  </si>
  <si>
    <t>308662;309019</t>
  </si>
  <si>
    <t>308797;309463</t>
  </si>
  <si>
    <t>CP010899.1;1145724;1145860;5.764E-35;157;137;85.400;Spiroplasma kunkelii CR2-3x;CP010899.1;1274264;1274364;8.601E-09;70;101;75.200;Spiroplasma kunkelii CR2-3x</t>
  </si>
  <si>
    <t>158;1508</t>
  </si>
  <si>
    <t>0.22962962962963;0.22972972972973</t>
  </si>
  <si>
    <t>0.032258064516129;0.0980392156862745</t>
  </si>
  <si>
    <t>1.77719271097082;1.7609797711669</t>
  </si>
  <si>
    <t>Scaffold92:119298-163433</t>
  </si>
  <si>
    <t>Scaffold92:139298-139639;Scaffold92:140848-141206;Scaffold92:141554-142547;Scaffold92:142685-143433</t>
  </si>
  <si>
    <t>139298;140848;141554;142685</t>
  </si>
  <si>
    <t>139639;141206;142547;143433</t>
  </si>
  <si>
    <t>CP001391.1;740691;741033;3.097E-69;271;343;77.500;Wolbachia sp. wRi;CP001391.1;740162;740521;3.213E-62;248;360;75.200;Wolbachia sp. wRi;CP001391.1;740001;740559;4.777E-121;443;565;77.400;Wolbachia sp. wRi;CP001391.1;737673;738419;1.322E-145;525;750;75.200;Wolbachia sp. wRi</t>
  </si>
  <si>
    <t>272;249;544;231</t>
  </si>
  <si>
    <t>Scaffold92</t>
  </si>
  <si>
    <t>0.357771260997067;0.354748603351955;0.346424974823766;0.306149732620321</t>
  </si>
  <si>
    <t>0.147540983606557;0.196850393700787;0.168604651162791;0.196506550218341</t>
  </si>
  <si>
    <t>1.93300407681938;1.92824780308643;1.92054913762817;1.87754948185101</t>
  </si>
  <si>
    <t>Scaffold92:180610-242046</t>
  </si>
  <si>
    <t>Scaffold92:200610-200775;Scaffold92:204150-204535;Scaffold92:221507-222046</t>
  </si>
  <si>
    <t>200610;204150;221507</t>
  </si>
  <si>
    <t>200775;204535;222046</t>
  </si>
  <si>
    <t>CP001391.1;741276;741445;2.398E-33;152;170;80.000;Wolbachia sp. wRi;CP001391.1;740691;741033;8.620E-60;240;343;75.500;Wolbachia sp. wRi;CP001391.1;737673;738222;2.671E-97;364;550;74.900;Wolbachia sp. wRi</t>
  </si>
  <si>
    <t>153;487;72</t>
  </si>
  <si>
    <t>0.296969696969697;0.363636363636364;0.289424860853432</t>
  </si>
  <si>
    <t>0.142857142857143;0.157142857142857;0.230769230769231</t>
  </si>
  <si>
    <t>1.87075433511381;1.93878119573645;1.85247158763502</t>
  </si>
  <si>
    <t>Scaffold92:255861-296174</t>
  </si>
  <si>
    <t>Scaffold92:275861-276174</t>
  </si>
  <si>
    <t>HE983995.1;648207;648527;4.147E-81;311;321;81.100;Cardinium endosymbiont cEper1 of Encarsia pergandiella</t>
  </si>
  <si>
    <t>Scaffold92:457440-513783</t>
  </si>
  <si>
    <t>Scaffold92:477440-478841;Scaffold92:480055-480245;Scaffold92:484956-485230;Scaffold92:488478-490245;Scaffold92:493685-493783</t>
  </si>
  <si>
    <t>477440;480055;484956;488478;493685</t>
  </si>
  <si>
    <t>478841;480245;485230;490245;493783</t>
  </si>
  <si>
    <t>CP001391.1;1016338;1016621;2.488E-60;242;284;78.800;Wolbachia sp. wRi;CP003883.1;1195697;1195896;1.241E-23;120;200;76.100;Wolbachia endosymbiont of Drosophila simulans wNo;AM999887.1;307024;307274;1.997E-34;156;276;72.100;Wolbachia endosymbiont of Culex quinquefasciatus Pel;CP001391.1;1150075;1151052;1.185E-288;999;1001;82.400;Wolbachia sp. wRi;CP001391.1;77943;78037;4.973E-12;81;97;76.900;Wolbachia sp. wRi</t>
  </si>
  <si>
    <t>5634;121;157;9069;488</t>
  </si>
  <si>
    <t>0.348322626695218;0.3;0.273722627737226;0.33786078098472;0.397959183673469</t>
  </si>
  <si>
    <t>0.0573770491803279;0.403508771929825;0.2;0.0351758793969849;0.128205128205128</t>
  </si>
  <si>
    <t>1.93119139759994;1.84477469702241;1.81414911951318;1.92189689649742;1.94375485480387</t>
  </si>
  <si>
    <t>Scaffold92:475325-529219</t>
  </si>
  <si>
    <t>Scaffold92:495325-495500;Scaffold92:497085-498110;Scaffold92:507034-507874;Scaffold92:508212-509219</t>
  </si>
  <si>
    <t>495325;497085;507034;508212</t>
  </si>
  <si>
    <t>495500;498110;507874;509219</t>
  </si>
  <si>
    <t>CP001391.1;741190;741368;9.608E-22;113;179;75.600;Wolbachia sp. wRi;CP001391.1;737674;738658;9.817E-246;857;1027;77.900;Wolbachia sp. wRi;CP001391.1;740007;740844;9.076E-182;645;842;77.100;Wolbachia sp. wRi;CP001391.1;737899;738658;1.876E-194;687;790;79.200;Wolbachia sp. wRi</t>
  </si>
  <si>
    <t>114;371;165;458</t>
  </si>
  <si>
    <t>0.348571428571429;0.32390243902439;0.342857142857143;0.320754716981132</t>
  </si>
  <si>
    <t>0.245901639344262;0.180722891566265;0.180555555555556;0.176470588235294</t>
  </si>
  <si>
    <t>1.91728000410209;1.89782650888491;1.91740189832184;1.89418193074586</t>
  </si>
  <si>
    <t>Scaffold92:581546-624786</t>
  </si>
  <si>
    <t>Scaffold92:601546-601996;Scaffold92:603106-603450;Scaffold92:603824-604786</t>
  </si>
  <si>
    <t>601546;603106;603824</t>
  </si>
  <si>
    <t>601996;603450;604786</t>
  </si>
  <si>
    <t>CP001391.1;740542;740986;2.309E-91;345;452;77.500;Wolbachia sp. wRi;CP001391.1;740007;740352;5.355E-83;317;346;80.300;Wolbachia sp. wRi;CP001391.1;737674;738658;3.073E-232;812;985;78.300;Wolbachia sp. wRi</t>
  </si>
  <si>
    <t>346;140;433</t>
  </si>
  <si>
    <t>0.382222222222222;0.331395348837209;0.316008316008316</t>
  </si>
  <si>
    <t>0.186046511627907;0.12280701754386;0.203947368421053</t>
  </si>
  <si>
    <t>1.94942041833643;1.90747022270014;1.88711256940786</t>
  </si>
  <si>
    <t>Scaffold97:293038-333805</t>
  </si>
  <si>
    <t>Scaffold97:313038-313382;Scaffold97:313501-313805</t>
  </si>
  <si>
    <t>313038;313501</t>
  </si>
  <si>
    <t>313382;313805</t>
  </si>
  <si>
    <t>CP001391.1;740691;741033;6.434E-65;257;346;76.500;Wolbachia sp. wRi;CP001391.1;740731;741033;1.438E-63;252;306;78.400;Wolbachia sp. wRi</t>
  </si>
  <si>
    <t>258;253</t>
  </si>
  <si>
    <t>Scaffold97</t>
  </si>
  <si>
    <t>0.343023255813953;0.345394736842105</t>
  </si>
  <si>
    <t>0.203389830508475;0.180952380952381</t>
  </si>
  <si>
    <t>1.91644658152758;1.91899914765956</t>
  </si>
  <si>
    <t>Scaffold97:399863-440872</t>
  </si>
  <si>
    <t>Scaffold97:419863-420872</t>
  </si>
  <si>
    <t>CP006569.1;640005;640223;1.288E-33;153;226;75.200;Sodalis praecaptivus</t>
  </si>
  <si>
    <t>Scaffold97:508511-567641</t>
  </si>
  <si>
    <t>Scaffold97:528511-528911;Scaffold97:532433-534562;Scaffold97:537828-538096;Scaffold97:539041-539946;Scaffold97:540538-541863;Scaffold97:546438-546500;Scaffold97:546767-547641</t>
  </si>
  <si>
    <t>528511;532433;537828;539041;540538;546438;546767</t>
  </si>
  <si>
    <t>528911;534562;538096;539946;541863;546500;547641</t>
  </si>
  <si>
    <t>CP001391.1;1426791;1427167;4.460E-84;320;377;79.800;Wolbachia sp. wRi;CP001391.1;1145842;1145936;7.711E-13;84;98;77.100;Wolbachia sp. wRi;AM999887.1;307024;307274;4.631E-43;184;270;75.100;Wolbachia endosymbiont of Culex quinquefasciatus Pel;CP003883.1;1194461;1195074;2.224E-98;368;614;73.400;Wolbachia endosymbiont of Drosophila simulans wNo;AM999887.1;300001;300947;4.453E-101;377;947;69.700;Wolbachia endosymbiont of Culex quinquefasciatus Pel;AM999887.1;299578;299641;2.068E-10;76;64;85.900;Wolbachia endosymbiont of Culex quinquefasciatus Pel;CP003883.1;1197167;1197437;1.113E-61;246;283;79.500;Wolbachia endosymbiont of Drosophila simulans wNo</t>
  </si>
  <si>
    <t>1305;12461;185;2825;2818;150;1892</t>
  </si>
  <si>
    <t>0.355;0.338656646312823;0.272388059701493;0.339226519337017;0.310943396226415;0.306451612903226;0.330663615560641</t>
  </si>
  <si>
    <t>0.140845070422535;0.0346740638002774;0.232876712328767;0.244299674267101;0.262135922330097;0.157894736842105;0.169550173010381</t>
  </si>
  <si>
    <t>1.91975891225472;1.92288611258662;1.81073930011952;1.9071892622126;1.87493907942537;1.87018336562333;1.89988081754459</t>
  </si>
  <si>
    <t>Scaffold97:570539-622143</t>
  </si>
  <si>
    <t>Scaffold97:590539-590747;Scaffold97:591104-591503;Scaffold97:591808-593737;Scaffold97:597466-597716;Scaffold97:601217-602143</t>
  </si>
  <si>
    <t>590539;591104;591808;597466;601217</t>
  </si>
  <si>
    <t>590747;591503;593737;597716;602143</t>
  </si>
  <si>
    <t>AE017321.1;487137;487349;3.097E-35;158;213;76.600;Wolbachia endosymbiont strain TRS of Brugia malayi;CP003884.1;1280858;1281054;1.035E-41;180;207;80.100;Wolbachia endosymbiont of Drosophila simulans wHa;AM999887.1;555397;555887;2.967E-127;464;496;81.200;Wolbachia endosymbiont of Culex quinquefasciatus Pel;AM999887.1;307024;307274;2.072E-44;189;252;77.400;Wolbachia endosymbiont of Culex quinquefasciatus Pel;AM999887.1;494692;495289;1.699E-164;587;601;81.500;Wolbachia endosymbiont of Culex quinquefasciatus Pel</t>
  </si>
  <si>
    <t>369;442;7251;190;3178</t>
  </si>
  <si>
    <t>0.288461538461538;0.408521303258145;0.341109383100052;0.268;0.359611231101512</t>
  </si>
  <si>
    <t>0.1;0.0797546012269939;0.0395136778115502;0.164179104477612;0.357357357357357</t>
  </si>
  <si>
    <t>1.84045584850497;1.97371849227474;1.92546824387241;1.81161074210531;1.90687899427204</t>
  </si>
  <si>
    <t>Scaffold98:230591-274287</t>
  </si>
  <si>
    <t>Scaffold98:250591-250791;Scaffold98:251597-251769;Scaffold98:251876-252102;Scaffold98:252995-253673;Scaffold98:254060-254287</t>
  </si>
  <si>
    <t>250591;251597;251876;252995;254060</t>
  </si>
  <si>
    <t>250791;251769;252102;253673;254287</t>
  </si>
  <si>
    <t>CP003883.1;60862;61065;6.668E-24;121;204;74.000;Wolbachia endosymbiont of Drosophila simulans wNo;CP003884.1;394367;394540;5.977E-28;134;174;77.000;Wolbachia endosymbiont of Drosophila simulans wHa;AP013028.1;332410;332634;3.714E-17;98;228;69.600;Wolbachia endosymbiont of Cimex lectularius;AM999887.1;496967;497616;3.584E-75;291;680;68.400;Wolbachia endosymbiont of Culex quinquefasciatus Pel;AM999887.1;496341;496572;1.335E-26;130;232;73.700;Wolbachia endosymbiont of Culex quinquefasciatus Pel</t>
  </si>
  <si>
    <t>402;135;99;292;131</t>
  </si>
  <si>
    <t>Scaffold98</t>
  </si>
  <si>
    <t>0.265;0.354651162790698;0.314159292035398;0.284660766961652;0.277533039647577</t>
  </si>
  <si>
    <t>0.169811320754717;0.344262295081967;0.23943661971831;0.212435233160622;0.0158730158730159</t>
  </si>
  <si>
    <t>1.82450716685636;1.90080459369791;1.87734484240493;1.85054028970661;1.82669956835054</t>
  </si>
  <si>
    <t>Aphaenogaster famelica</t>
  </si>
  <si>
    <t>Scaffold98:488458-528707</t>
  </si>
  <si>
    <t>Scaffold98:508458-508707</t>
  </si>
  <si>
    <t>CP000016.1;28583;28831;1.545E-83;319;251;88.400;Candidatus Blochmannia pennsylvanicus str. BPEN</t>
  </si>
  <si>
    <t>WHNR01000088.1:12800-54183</t>
  </si>
  <si>
    <t>WHNR01000088.1:32800-34183</t>
  </si>
  <si>
    <t>CP000826.1;2393465;2394164;9.234E-114;419;701;73.800;Serratia proteamaculans 568</t>
  </si>
  <si>
    <t>WHNR01000088.1</t>
  </si>
  <si>
    <t>Hydroxymycolate_synthase_MmaA4</t>
  </si>
  <si>
    <t>Trans-23-dihydro-3-hydroxyanthranilate_isomerase</t>
  </si>
  <si>
    <t>Klebsiella_varicola
Shigella_flexneri</t>
  </si>
  <si>
    <t>Probable_fatty_acid_methyltransferase_Rv3720
Cyclopropane-fatty-acyl-phopholipid_synthase</t>
  </si>
  <si>
    <t>Spiroplasma
Mycoplasma</t>
  </si>
  <si>
    <t>Mycoplasma
Spiroplasma</t>
  </si>
  <si>
    <t>Su+6_(supP)_amber_suppressor_transfer_RNA-Leu
Putative_nicotine_oxidoreductase</t>
  </si>
  <si>
    <t>Uncharacterized_protein_YegX
Lysozyme_M1</t>
  </si>
  <si>
    <t>Phosphocholine_transferase_AnkX
ankyrin_repeat_protein</t>
  </si>
  <si>
    <t>RNA_helicase_CrhR
ankyrin_repeat_protein</t>
  </si>
  <si>
    <t>Metalloprotease_PmbA_homolog
DEAD-box_ATP-dependent_RNA_helicase_CshA</t>
  </si>
  <si>
    <t>Pilin_gene-inverting_protein
ankyrin_repeat_protein</t>
  </si>
  <si>
    <t>Protein_ApaG
N5-carboxyaminoimidazole_ribonucleotide_synthase</t>
  </si>
  <si>
    <t>ankyrin_repeat_protein
ankyrin_homolog</t>
  </si>
  <si>
    <t>Sodalis_praecaptivus_
Rahnella_aquatilis_C</t>
  </si>
  <si>
    <t>ankyrin_homolog
ankyrin_repeat_protein</t>
  </si>
  <si>
    <t>ankyrin_repeat_protein
TPR_repeat-containing_protein_YpiA</t>
  </si>
  <si>
    <t>Pantoea_vagans
Yersinia_pestis</t>
  </si>
  <si>
    <t>Ribosomal_RNA_small_subunit_methyltransferase_A
Probable_fatty_acid_methyltransferase_Rv3720</t>
  </si>
  <si>
    <t>D-erythrose-4-phosphate_dehydrogenase
Sec-independent_protein_translocase_protein_TatC</t>
  </si>
  <si>
    <t>UPF0758_protein_R01728
protein_Vapar</t>
  </si>
  <si>
    <t>50S_ribosomal_protein_L27
ankyrin_repeat_protein</t>
  </si>
  <si>
    <t>Shigella_sonnei
Sodalis_praecaptivus</t>
  </si>
  <si>
    <t>Tuberculostearic_acid_methyltransferase_UfaA1
Cyclopropane_mycolic_acid_synthase_3
Cyclopropane-fatty-acyl-phospholipid_synthase</t>
  </si>
  <si>
    <t>Escherichia_ferguson
Serratia_marcescens</t>
  </si>
  <si>
    <t>Cyclopropane-fatty-acyl-phospholipid_synthase
Cyclopropane_mycolic_acid_synthase_3</t>
  </si>
  <si>
    <t>Sodalis_praecaptivus
Yersinia_ruckeri</t>
  </si>
  <si>
    <t>Nitrosomonas_eutroph..
Yersinia_ruckeri</t>
  </si>
  <si>
    <t>Spiroplasma_sp.
Mesoplasma</t>
  </si>
  <si>
    <t>Wolbachia
Candidatus_Paracedi
Rickettsia_conorii</t>
  </si>
  <si>
    <t>Succinate_dehydrogenase_cytochrome_b556_subunit
Uncharacterized_protein_y4pE/y4sA</t>
  </si>
  <si>
    <t>ankyrin_repeat_protein
DEAD-box_ATP-dependent_RNA_helicase_CshE</t>
  </si>
  <si>
    <t>ATP-dependent_RNA_helicase_RhlB
ankyrin_repeat_protein</t>
  </si>
  <si>
    <t>Phosphocholine_transferase_AnkX
DEAD-box_ATP-dependent_RNA_helicase_CshE
ankyrin_repeat_protein</t>
  </si>
  <si>
    <t>Wolbachia
Anaplasma_marginale</t>
  </si>
  <si>
    <t>Protein_translocase_subunit_SecA
DNA_mismatch_repair_protein_MutL</t>
  </si>
  <si>
    <t>Cyclopropane-fatty-acyl-phospholipid_synthase
Transposase_for_insertion_sequence_element_IS629</t>
  </si>
  <si>
    <t>ankyrin_repeat_protein
phosphocholine_transferase_AnkX</t>
  </si>
  <si>
    <t>Flavin-dependent_thymidilate_synthase
UDP-N-acetylglucosamine_1-carboxyvinyltransferase</t>
  </si>
  <si>
    <t>Mechanosensitive_channel_MscK
Aspartate--t-RNA_ligase</t>
  </si>
  <si>
    <t>Wolbachia
Ehrlichia_sp.</t>
  </si>
  <si>
    <t>ankyrin_repeat_protein
Lysozyme_M1</t>
  </si>
  <si>
    <t>Synechocococcus_sp.
Wolbachia</t>
  </si>
  <si>
    <t>Leucine-tRNA_ligase
ankyrin_repeat_protein</t>
  </si>
  <si>
    <t>Wolbachia
Cupriavidus_gilardii</t>
  </si>
  <si>
    <t>.id</t>
  </si>
  <si>
    <t>ankyrin repeat protein</t>
  </si>
  <si>
    <t xml:space="preserve">coverage lower than average, location tending towards end of the scaffold </t>
  </si>
  <si>
    <t>lower coverage, few reads</t>
  </si>
  <si>
    <t xml:space="preserve">likely missassembly, large block of reads ending with candidate, located at beginning of scaffold </t>
  </si>
  <si>
    <t>likely missassembly, different coverage than rest of scaffold, ant database not present</t>
  </si>
  <si>
    <t>only few reads. Lower coverage</t>
  </si>
  <si>
    <t xml:space="preserve">probably ant sequence, revealed by blast search </t>
  </si>
  <si>
    <t>comment</t>
  </si>
  <si>
    <t>gc</t>
  </si>
  <si>
    <t>gcs</t>
  </si>
  <si>
    <t>ce</t>
  </si>
  <si>
    <t>good(new)</t>
  </si>
  <si>
    <t>Ectomomyrmex cf javanus</t>
  </si>
  <si>
    <t>Myrmica sp.</t>
  </si>
  <si>
    <t>Candidatus Tachikawaea gelatinosa</t>
  </si>
  <si>
    <t>Protein QmcA</t>
  </si>
  <si>
    <t>Candidatus Moranella endobia</t>
  </si>
  <si>
    <t>4-hydroxy-tetrahydrodipicolinate synthase</t>
  </si>
  <si>
    <t>Aconite hydratase A</t>
  </si>
  <si>
    <t>Entomoplasmatales</t>
  </si>
  <si>
    <t>Nitrosomonadales 
Enterobacterales</t>
  </si>
  <si>
    <t>Betaproteobacteria
Gammaproteobacteria</t>
  </si>
  <si>
    <t>Flavobacteriales</t>
  </si>
  <si>
    <t>Flavobacteriia</t>
  </si>
  <si>
    <t>Ehrlichia_muris
Wolbachia</t>
  </si>
  <si>
    <t>92;93;86;95</t>
  </si>
  <si>
    <t>93;88;83;92</t>
  </si>
  <si>
    <t>73;77;76</t>
  </si>
  <si>
    <t>76;77;75</t>
  </si>
  <si>
    <t>69;68;60;59</t>
  </si>
  <si>
    <t>69;63;59</t>
  </si>
  <si>
    <t>42;43</t>
  </si>
  <si>
    <t>43;44</t>
  </si>
  <si>
    <t>50;39</t>
  </si>
  <si>
    <t>50;38;30</t>
  </si>
  <si>
    <t>60;69;73;37;48;49</t>
  </si>
  <si>
    <t>67;70;37;46;50</t>
  </si>
  <si>
    <t>49;53;56</t>
  </si>
  <si>
    <t>51;54;55</t>
  </si>
  <si>
    <t>43;35;34</t>
  </si>
  <si>
    <t>38;34</t>
  </si>
  <si>
    <t>75;71</t>
  </si>
  <si>
    <t>75;73;71</t>
  </si>
  <si>
    <t>17;15;26</t>
  </si>
  <si>
    <t>16;15</t>
  </si>
  <si>
    <t>29;30;40</t>
  </si>
  <si>
    <t>30;31;41</t>
  </si>
  <si>
    <t>33;31</t>
  </si>
  <si>
    <t>28;31</t>
  </si>
  <si>
    <t>39;46</t>
  </si>
  <si>
    <t>20;26;8</t>
  </si>
  <si>
    <t>18;20;8</t>
  </si>
  <si>
    <t>22;23;24</t>
  </si>
  <si>
    <t>21;25;27</t>
  </si>
  <si>
    <t>16;17</t>
  </si>
  <si>
    <t>25;34</t>
  </si>
  <si>
    <t>34;38</t>
  </si>
  <si>
    <t>28;35;34;32;30</t>
  </si>
  <si>
    <t>27;37;32;33;31;34</t>
  </si>
  <si>
    <t>16;18</t>
  </si>
  <si>
    <t>18;12</t>
  </si>
  <si>
    <t>24;39;43</t>
  </si>
  <si>
    <t>23;44;46</t>
  </si>
  <si>
    <t>25;26;20;17</t>
  </si>
  <si>
    <t>26;25;19;17</t>
  </si>
  <si>
    <t>21;24</t>
  </si>
  <si>
    <t>15;18</t>
  </si>
  <si>
    <t>46;51</t>
  </si>
  <si>
    <t>51;49</t>
  </si>
  <si>
    <t>27;23;40;28;26</t>
  </si>
  <si>
    <t>27;23;20;37;24</t>
  </si>
  <si>
    <t>23;17</t>
  </si>
  <si>
    <t>16;12</t>
  </si>
  <si>
    <t>23;22</t>
  </si>
  <si>
    <t>15;18;34;36</t>
  </si>
  <si>
    <t>15;19;35;25;13</t>
  </si>
  <si>
    <t>45;44</t>
  </si>
  <si>
    <t>47;51</t>
  </si>
  <si>
    <t>48;51</t>
  </si>
  <si>
    <t>22;15;18;24;23</t>
  </si>
  <si>
    <t>17;15;20;24;23</t>
  </si>
  <si>
    <t>23;27;39;37;28;21</t>
  </si>
  <si>
    <t>23;29;38;37;21;20</t>
  </si>
  <si>
    <t>39;40</t>
  </si>
  <si>
    <t>40;32</t>
  </si>
  <si>
    <t>18;22</t>
  </si>
  <si>
    <t>22;21</t>
  </si>
  <si>
    <t>49;39;42</t>
  </si>
  <si>
    <t>47;42;NA</t>
  </si>
  <si>
    <t>23;22;9;15</t>
  </si>
  <si>
    <t>21;22;13;14</t>
  </si>
  <si>
    <t>20;22</t>
  </si>
  <si>
    <t>21;20</t>
  </si>
  <si>
    <t>26;34</t>
  </si>
  <si>
    <t>26;39</t>
  </si>
  <si>
    <t>28;32</t>
  </si>
  <si>
    <t>27;28</t>
  </si>
  <si>
    <t>16;14</t>
  </si>
  <si>
    <t>15;13</t>
  </si>
  <si>
    <t>33;35;31</t>
  </si>
  <si>
    <t>NA;31;35</t>
  </si>
  <si>
    <t>34;33</t>
  </si>
  <si>
    <t>25;27</t>
  </si>
  <si>
    <t>20;19</t>
  </si>
  <si>
    <t>18;14</t>
  </si>
  <si>
    <t>30;27</t>
  </si>
  <si>
    <t>26;27</t>
  </si>
  <si>
    <t>19;25</t>
  </si>
  <si>
    <t>16;28;26;15</t>
  </si>
  <si>
    <t>21;26;25;15</t>
  </si>
  <si>
    <t>26;30</t>
  </si>
  <si>
    <t>24;30</t>
  </si>
  <si>
    <t>23;20;24;21</t>
  </si>
  <si>
    <t>25;20;21;31</t>
  </si>
  <si>
    <t>36;32;33;27</t>
  </si>
  <si>
    <t>35;33;31;27</t>
  </si>
  <si>
    <t>58;18;20</t>
  </si>
  <si>
    <t>21;20;17;19</t>
  </si>
  <si>
    <t>47;65;70;19</t>
  </si>
  <si>
    <t>64;73;62;19</t>
  </si>
  <si>
    <t>27;6;13;11;16;17;24;19</t>
  </si>
  <si>
    <t>22;60;53;56</t>
  </si>
  <si>
    <t>22;55;51</t>
  </si>
  <si>
    <t>74;62;64;57</t>
  </si>
  <si>
    <t>64;60;56;55</t>
  </si>
  <si>
    <t>77;65;44</t>
  </si>
  <si>
    <t>85;64;44</t>
  </si>
  <si>
    <t>57;75;54;56;20;24</t>
  </si>
  <si>
    <t>62;74;53;77;23;26</t>
  </si>
  <si>
    <t>64;79;87;121;65;88;60;76;86;73;53;56;63;75;62;44;50;80;59;61;70;85;46;54;66;71;45;57;52;72;82;97;38;84;78;74;48;51;67;69;58;81;68</t>
  </si>
  <si>
    <t>77;91;123;64;86;62;74;88;85;57;58;63;70;46;48;54;69;59;79;81;44;49;53;66;47;55;50;96;31;65;83;61;60;73;51;67;72;71;87;68;76;75;84;78</t>
  </si>
  <si>
    <t>18;26;28;42;40</t>
  </si>
  <si>
    <t>11;38;28;40;44</t>
  </si>
  <si>
    <t>28;34</t>
  </si>
  <si>
    <t>31;35</t>
  </si>
  <si>
    <t>24;20;4;41;50;43;34;114;58;104;40;55</t>
  </si>
  <si>
    <t>22;16;6;43;60;73;121;105;52;59;160</t>
  </si>
  <si>
    <t>28;23;22;26</t>
  </si>
  <si>
    <t>28;23;20;34</t>
  </si>
  <si>
    <t>14;45;40;37;32;38</t>
  </si>
  <si>
    <t>13;49;39;42;36</t>
  </si>
  <si>
    <t>34;39</t>
  </si>
  <si>
    <t>37;39</t>
  </si>
  <si>
    <t>61;27;74;47;37</t>
  </si>
  <si>
    <t>52;25;72;39</t>
  </si>
  <si>
    <t>36;56;0;23;28;27</t>
  </si>
  <si>
    <t>37;34;0;15;30;27;26</t>
  </si>
  <si>
    <t>43;42;35;27;14</t>
  </si>
  <si>
    <t>42;41;27;26;11</t>
  </si>
  <si>
    <t>41;42</t>
  </si>
  <si>
    <t>41;39</t>
  </si>
  <si>
    <t>57;73</t>
  </si>
  <si>
    <t>73;61</t>
  </si>
  <si>
    <t>35;33;6;29;41</t>
  </si>
  <si>
    <t>32;30;6;29;40</t>
  </si>
  <si>
    <t>56;74;62;40;30;27</t>
  </si>
  <si>
    <t>74;62;54;30;27</t>
  </si>
  <si>
    <t>34;35;32;47;42;55;37;41;64;77;53;43;45</t>
  </si>
  <si>
    <t>33;36;31;42;47;46;63;70;50;48</t>
  </si>
  <si>
    <t>37;40</t>
  </si>
  <si>
    <t>37;15;11</t>
  </si>
  <si>
    <t>36;15;11</t>
  </si>
  <si>
    <t>29;32;38</t>
  </si>
  <si>
    <t>29;40;39</t>
  </si>
  <si>
    <t>24;35;46</t>
  </si>
  <si>
    <t>26;36;44</t>
  </si>
  <si>
    <t>29;31</t>
  </si>
  <si>
    <t>26;31;33</t>
  </si>
  <si>
    <t>24;28</t>
  </si>
  <si>
    <t>33;43</t>
  </si>
  <si>
    <t>43;21</t>
  </si>
  <si>
    <t>21;14;26;22;33</t>
  </si>
  <si>
    <t>20;26;22;23;10;13;33</t>
  </si>
  <si>
    <t>50;45</t>
  </si>
  <si>
    <t>28;33</t>
  </si>
  <si>
    <t>30;37</t>
  </si>
  <si>
    <t>103;99;57;37;38</t>
  </si>
  <si>
    <t>103;75;36;37</t>
  </si>
  <si>
    <t>22;35;36;39</t>
  </si>
  <si>
    <t>23;37;39;16</t>
  </si>
  <si>
    <t>39;35</t>
  </si>
  <si>
    <t>23;22;18;44;34;93;98;112;116;33;66;69;77</t>
  </si>
  <si>
    <t>22;23;30;44;33;0;99;104;115;97;64;71</t>
  </si>
  <si>
    <t>13;12;32;35;18</t>
  </si>
  <si>
    <t>13;12;34;31;18;21</t>
  </si>
  <si>
    <t>40;37</t>
  </si>
  <si>
    <t>35;17;52;63;60;65;40;43</t>
  </si>
  <si>
    <t>35;29;52;62;60;58;64;44;43</t>
  </si>
  <si>
    <t>20;34</t>
  </si>
  <si>
    <t>33;39</t>
  </si>
  <si>
    <t>38;37;35</t>
  </si>
  <si>
    <t>36;33;35</t>
  </si>
  <si>
    <t>27;25</t>
  </si>
  <si>
    <t>80;77;99</t>
  </si>
  <si>
    <t>78;62;115</t>
  </si>
  <si>
    <t>40;39;38;30;28</t>
  </si>
  <si>
    <t>41;38;29;28</t>
  </si>
  <si>
    <t>51;50;26;24</t>
  </si>
  <si>
    <t>50;49;24;30</t>
  </si>
  <si>
    <t>61;64</t>
  </si>
  <si>
    <t>48;49;47;46</t>
  </si>
  <si>
    <t>48;49;47;52</t>
  </si>
  <si>
    <t>62;61</t>
  </si>
  <si>
    <t>18;20;26;66</t>
  </si>
  <si>
    <t>21;17;25;27;68</t>
  </si>
  <si>
    <t>34;49;75;60</t>
  </si>
  <si>
    <t>42;53;74;61</t>
  </si>
  <si>
    <t>44;49</t>
  </si>
  <si>
    <t>51;48</t>
  </si>
  <si>
    <t>45;43;31</t>
  </si>
  <si>
    <t>45;31</t>
  </si>
  <si>
    <t>65;74</t>
  </si>
  <si>
    <t>69;82</t>
  </si>
  <si>
    <t>53;51</t>
  </si>
  <si>
    <t>52;66</t>
  </si>
  <si>
    <t>58;66</t>
  </si>
  <si>
    <t>66;63</t>
  </si>
  <si>
    <t>36;41;60;37;27</t>
  </si>
  <si>
    <t>36;48;59;34;27</t>
  </si>
  <si>
    <t>55;57;58;114;36;37;38;50</t>
  </si>
  <si>
    <t>57;56;55;58;61;90;36;37;51</t>
  </si>
  <si>
    <t>130;126</t>
  </si>
  <si>
    <t>127;122</t>
  </si>
  <si>
    <t>32;30</t>
  </si>
  <si>
    <t>13;15;14;30;10</t>
  </si>
  <si>
    <t>13;15;17;30;28</t>
  </si>
  <si>
    <t>52;73;41</t>
  </si>
  <si>
    <t>78;38;16</t>
  </si>
  <si>
    <t>33;34</t>
  </si>
  <si>
    <t>34;29</t>
  </si>
  <si>
    <t>43;26;35;42;14;58;38</t>
  </si>
  <si>
    <t>33;27;35;44;25;61;38</t>
  </si>
  <si>
    <t>22;16</t>
  </si>
  <si>
    <t>22;15</t>
  </si>
  <si>
    <t>2;3;5</t>
  </si>
  <si>
    <t>2;4;5</t>
  </si>
  <si>
    <t>32;30;31</t>
  </si>
  <si>
    <t>30;31;32</t>
  </si>
  <si>
    <t>105;91</t>
  </si>
  <si>
    <t>84;91</t>
  </si>
  <si>
    <t>92;96</t>
  </si>
  <si>
    <t>100;77</t>
  </si>
  <si>
    <t>83;65</t>
  </si>
  <si>
    <t>62;78;44</t>
  </si>
  <si>
    <t>55;46;45</t>
  </si>
  <si>
    <t>33;36;38;35;27</t>
  </si>
  <si>
    <t>33;34;36;31;26</t>
  </si>
  <si>
    <t>23;82</t>
  </si>
  <si>
    <t>23;79</t>
  </si>
  <si>
    <t>42;35;44;38;34;36;43;45</t>
  </si>
  <si>
    <t>35;43;42;29;38;37;34</t>
  </si>
  <si>
    <t>42;41;40;39</t>
  </si>
  <si>
    <t>39;40;38</t>
  </si>
  <si>
    <t>26;30;37;33;42</t>
  </si>
  <si>
    <t>26;35;37;36;46</t>
  </si>
  <si>
    <t>43;57;58;52;73</t>
  </si>
  <si>
    <t>47;57;59;54;52;31</t>
  </si>
  <si>
    <t>73;74</t>
  </si>
  <si>
    <t>56;57;54;47;50</t>
  </si>
  <si>
    <t>57;56;55;47;52</t>
  </si>
  <si>
    <t>50;54;60;66;65;62</t>
  </si>
  <si>
    <t>51;60;62;64</t>
  </si>
  <si>
    <t>59;61;58</t>
  </si>
  <si>
    <t>61;60;56</t>
  </si>
  <si>
    <t>62;67</t>
  </si>
  <si>
    <t>63;66;65</t>
  </si>
  <si>
    <t>51;40;53</t>
  </si>
  <si>
    <t>52;41</t>
  </si>
  <si>
    <t>46;43;36;51;48</t>
  </si>
  <si>
    <t>44;35;51;50</t>
  </si>
  <si>
    <t>61;59;63;51;41;43</t>
  </si>
  <si>
    <t>59;60;61;50;41</t>
  </si>
  <si>
    <t>46;28;25</t>
  </si>
  <si>
    <t>41;27;26;28</t>
  </si>
  <si>
    <t>39;53;31</t>
  </si>
  <si>
    <t>40;54;31</t>
  </si>
  <si>
    <t>35;37</t>
  </si>
  <si>
    <t>35;28</t>
  </si>
  <si>
    <t>46;39;78;49;84;110;124;102;81;72</t>
  </si>
  <si>
    <t>40;37;36;53;84;121;99;98;69;46;44</t>
  </si>
  <si>
    <t>46;44;36;31</t>
  </si>
  <si>
    <t>47;38;36;31;49;45;43</t>
  </si>
  <si>
    <t>40;51;24</t>
  </si>
  <si>
    <t>45;53;40</t>
  </si>
  <si>
    <t>48;61;74</t>
  </si>
  <si>
    <t>50;63;80</t>
  </si>
  <si>
    <t>55;56</t>
  </si>
  <si>
    <t>56;67</t>
  </si>
  <si>
    <t>49;52</t>
  </si>
  <si>
    <t>52;21</t>
  </si>
  <si>
    <t>22;27</t>
  </si>
  <si>
    <t>27;29</t>
  </si>
  <si>
    <t>27;18</t>
  </si>
  <si>
    <t>67;42;36</t>
  </si>
  <si>
    <t>43;35;36</t>
  </si>
  <si>
    <t>14;45;42;19;21;22;30;38;34;46;37;33</t>
  </si>
  <si>
    <t>46;45;41;21;22;38;28;56;32</t>
  </si>
  <si>
    <t>75;54;61;81</t>
  </si>
  <si>
    <t>53;21;45;54</t>
  </si>
  <si>
    <t>58;50</t>
  </si>
  <si>
    <t>58;48</t>
  </si>
  <si>
    <t>41;29;27</t>
  </si>
  <si>
    <t>44;28</t>
  </si>
  <si>
    <t>14;17;31;21;20;71;118;120</t>
  </si>
  <si>
    <t>14;27;31;20;66;88;109;42</t>
  </si>
  <si>
    <t>41;39;40</t>
  </si>
  <si>
    <t>37;40;38</t>
  </si>
  <si>
    <t>55;15;39;47</t>
  </si>
  <si>
    <t>35;42;50;14;17</t>
  </si>
  <si>
    <t>37;40;47;15;7</t>
  </si>
  <si>
    <t>7;45</t>
  </si>
  <si>
    <t>43;37</t>
  </si>
  <si>
    <t>18;27;35;24</t>
  </si>
  <si>
    <t>18;27;31;24</t>
  </si>
  <si>
    <t>224;235</t>
  </si>
  <si>
    <t>237;223</t>
  </si>
  <si>
    <t>135;124</t>
  </si>
  <si>
    <t>128;127</t>
  </si>
  <si>
    <t>44;35;51</t>
  </si>
  <si>
    <t>29;36;45</t>
  </si>
  <si>
    <t>30;54;50;37;26</t>
  </si>
  <si>
    <t>30;35;53;48;37;26</t>
  </si>
  <si>
    <t>27;41;43;57</t>
  </si>
  <si>
    <t>28;45;56;61</t>
  </si>
  <si>
    <t>44;32</t>
  </si>
  <si>
    <t>44;34</t>
  </si>
  <si>
    <t>116;114</t>
  </si>
  <si>
    <t>116;112</t>
  </si>
  <si>
    <t>80;76;78;71;95;85</t>
  </si>
  <si>
    <t>82;75;68;92;84</t>
  </si>
  <si>
    <t>123;119;121</t>
  </si>
  <si>
    <t>120;123;127;121</t>
  </si>
  <si>
    <t>23;18</t>
  </si>
  <si>
    <t>61;57</t>
  </si>
  <si>
    <t>24;21</t>
  </si>
  <si>
    <t>25;15</t>
  </si>
  <si>
    <t>32;33;37;36</t>
  </si>
  <si>
    <t>32;34;36</t>
  </si>
  <si>
    <t>41;29;61</t>
  </si>
  <si>
    <t>41;52;69;16;17;15;29</t>
  </si>
  <si>
    <t>47;53;68;16;17;15;29</t>
  </si>
  <si>
    <t>41;44;33;32</t>
  </si>
  <si>
    <t>41;45;33;32</t>
  </si>
  <si>
    <t>26;28</t>
  </si>
  <si>
    <t>64;65;62</t>
  </si>
  <si>
    <t>64;58</t>
  </si>
  <si>
    <t>58;53</t>
  </si>
  <si>
    <t>57;52</t>
  </si>
  <si>
    <t>71;68</t>
  </si>
  <si>
    <t>104;105;99</t>
  </si>
  <si>
    <t>105;104;101;93</t>
  </si>
  <si>
    <t>13;15</t>
  </si>
  <si>
    <t>cand.start</t>
  </si>
  <si>
    <t>cand.end</t>
  </si>
  <si>
    <t>bestProHit</t>
  </si>
  <si>
    <t>BitDiffSum</t>
  </si>
  <si>
    <t>locus.start</t>
  </si>
  <si>
    <t>locus.end</t>
  </si>
  <si>
    <t xml:space="preserve">Probable autolytic lysozyme </t>
  </si>
  <si>
    <t>Pilin gene-inverting protein
Putative ankyrin repeat protein RBE_1411</t>
  </si>
  <si>
    <t>cand.length</t>
  </si>
  <si>
    <t>558;957;520;493</t>
  </si>
  <si>
    <t>ankyrin repeat protein RBE_0220</t>
  </si>
  <si>
    <t>ankyrin repeat protein RBE_0921</t>
  </si>
  <si>
    <t>ankyrin repeat protein RBE_0489</t>
  </si>
  <si>
    <t>ankyrin repeat protein RF_0381</t>
  </si>
  <si>
    <t>ankyrin repeat protein RF_0580</t>
  </si>
  <si>
    <t>ankyrin repeat protein RBE_0997
ankyrin repeat protein RBE_0220
ankyrin repeat protein RF_0381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</si>
</sst>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34" borderId="0" xfId="0" applyFill="1" applyAlignment="1">
      <alignment horizontal="left"/>
    </xf>
    <xf numFmtId="0" fontId="19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DE4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432"/>
  <sheetViews>
    <sheetView tabSelected="1" zoomScale="111" workbookViewId="0">
      <pane ySplit="1" topLeftCell="A2" activePane="bottomLeft" state="frozen"/>
      <selection pane="bottomLeft" activeCell="W433" sqref="W433"/>
    </sheetView>
  </sheetViews>
  <sheetFormatPr baseColWidth="10" defaultRowHeight="16" x14ac:dyDescent="0.2"/>
  <cols>
    <col min="1" max="1" width="30.33203125" bestFit="1" customWidth="1"/>
    <col min="2" max="2" width="30.1640625" bestFit="1" customWidth="1"/>
    <col min="4" max="4" width="23.5" customWidth="1"/>
    <col min="5" max="5" width="23.1640625" customWidth="1"/>
    <col min="6" max="6" width="13.1640625" bestFit="1" customWidth="1"/>
    <col min="15" max="16" width="10.83203125" style="3"/>
    <col min="17" max="17" width="30.83203125" style="2" bestFit="1" customWidth="1"/>
    <col min="18" max="18" width="17.33203125" bestFit="1" customWidth="1"/>
    <col min="19" max="19" width="13.5" style="1" customWidth="1"/>
    <col min="20" max="20" width="27.6640625" bestFit="1" customWidth="1"/>
    <col min="21" max="21" width="23.5" bestFit="1" customWidth="1"/>
    <col min="22" max="22" width="23.1640625" bestFit="1" customWidth="1"/>
    <col min="23" max="23" width="36" customWidth="1"/>
  </cols>
  <sheetData>
    <row r="1" spans="1:25" x14ac:dyDescent="0.2">
      <c r="A1" t="s">
        <v>0</v>
      </c>
      <c r="B1" t="s">
        <v>3480</v>
      </c>
      <c r="C1" t="s">
        <v>1</v>
      </c>
      <c r="D1" t="s">
        <v>3833</v>
      </c>
      <c r="E1" t="s">
        <v>3834</v>
      </c>
      <c r="F1" t="s">
        <v>3841</v>
      </c>
      <c r="G1" t="s">
        <v>3835</v>
      </c>
      <c r="H1" t="s">
        <v>3836</v>
      </c>
      <c r="I1" t="s">
        <v>2</v>
      </c>
      <c r="J1" t="s">
        <v>3837</v>
      </c>
      <c r="K1" t="s">
        <v>3838</v>
      </c>
      <c r="L1" t="s">
        <v>3489</v>
      </c>
      <c r="M1" t="s">
        <v>3490</v>
      </c>
      <c r="N1" t="s">
        <v>3491</v>
      </c>
      <c r="O1" s="3" t="s">
        <v>3</v>
      </c>
      <c r="P1" s="3" t="s">
        <v>4</v>
      </c>
      <c r="Q1" s="2" t="s">
        <v>5</v>
      </c>
      <c r="R1" t="s">
        <v>6</v>
      </c>
      <c r="S1" s="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3488</v>
      </c>
    </row>
    <row r="2" spans="1:25" x14ac:dyDescent="0.2">
      <c r="A2" s="3" t="s">
        <v>2328</v>
      </c>
      <c r="B2" s="3" t="s">
        <v>312</v>
      </c>
      <c r="C2" s="3" t="s">
        <v>2329</v>
      </c>
      <c r="D2" s="3" t="s">
        <v>2330</v>
      </c>
      <c r="E2" s="3" t="s">
        <v>2331</v>
      </c>
      <c r="F2" s="3" t="s">
        <v>3842</v>
      </c>
      <c r="G2" s="3" t="s">
        <v>2332</v>
      </c>
      <c r="H2" s="3" t="s">
        <v>2333</v>
      </c>
      <c r="I2" s="3" t="s">
        <v>2327</v>
      </c>
      <c r="J2" s="3">
        <v>0</v>
      </c>
      <c r="K2" s="3">
        <v>41639</v>
      </c>
      <c r="L2" s="3" t="s">
        <v>2334</v>
      </c>
      <c r="M2" s="3" t="s">
        <v>2335</v>
      </c>
      <c r="N2" s="3" t="s">
        <v>2336</v>
      </c>
      <c r="O2" s="3" t="s">
        <v>3506</v>
      </c>
      <c r="P2" s="3" t="s">
        <v>3507</v>
      </c>
      <c r="Q2" s="4" t="s">
        <v>315</v>
      </c>
      <c r="R2" s="4" t="s">
        <v>47</v>
      </c>
      <c r="S2" s="1">
        <v>4</v>
      </c>
      <c r="T2" s="3" t="s">
        <v>27</v>
      </c>
      <c r="U2" s="3" t="s">
        <v>28</v>
      </c>
      <c r="V2" s="3" t="s">
        <v>29</v>
      </c>
      <c r="W2" s="3" t="s">
        <v>3481</v>
      </c>
      <c r="X2" s="5" t="s">
        <v>3492</v>
      </c>
    </row>
    <row r="3" spans="1:25" x14ac:dyDescent="0.2">
      <c r="A3" s="3" t="s">
        <v>311</v>
      </c>
      <c r="B3" s="3" t="s">
        <v>312</v>
      </c>
      <c r="C3" s="3" t="s">
        <v>313</v>
      </c>
      <c r="D3" s="3">
        <v>5322877</v>
      </c>
      <c r="E3" s="3">
        <v>5323044</v>
      </c>
      <c r="F3" s="3">
        <f t="shared" ref="F3:F38" si="0">E3-D3</f>
        <v>167</v>
      </c>
      <c r="G3" s="3" t="s">
        <v>314</v>
      </c>
      <c r="H3" s="3">
        <v>290</v>
      </c>
      <c r="I3" s="3" t="s">
        <v>186</v>
      </c>
      <c r="J3" s="3">
        <v>5302877</v>
      </c>
      <c r="K3" s="3">
        <v>5343044</v>
      </c>
      <c r="L3" s="3">
        <v>0.27544910179640703</v>
      </c>
      <c r="M3" s="3">
        <v>0.39130434782608697</v>
      </c>
      <c r="N3" s="3">
        <v>1.8021005566514501</v>
      </c>
      <c r="O3" s="3">
        <v>64</v>
      </c>
      <c r="P3" s="3">
        <v>64</v>
      </c>
      <c r="Q3" s="3" t="s">
        <v>315</v>
      </c>
      <c r="R3" s="3" t="s">
        <v>47</v>
      </c>
      <c r="S3" s="1">
        <v>1</v>
      </c>
      <c r="T3" s="3" t="s">
        <v>27</v>
      </c>
      <c r="U3" s="3" t="s">
        <v>28</v>
      </c>
      <c r="V3" s="3" t="s">
        <v>29</v>
      </c>
      <c r="W3" s="6" t="s">
        <v>30</v>
      </c>
      <c r="X3" s="7" t="s">
        <v>31</v>
      </c>
    </row>
    <row r="4" spans="1:25" x14ac:dyDescent="0.2">
      <c r="A4" s="3" t="s">
        <v>510</v>
      </c>
      <c r="B4" s="3" t="s">
        <v>312</v>
      </c>
      <c r="C4" s="3" t="s">
        <v>511</v>
      </c>
      <c r="D4" s="3" t="s">
        <v>512</v>
      </c>
      <c r="E4" s="3" t="s">
        <v>513</v>
      </c>
      <c r="F4" s="3" t="s">
        <v>30</v>
      </c>
      <c r="G4" s="3" t="s">
        <v>514</v>
      </c>
      <c r="H4" s="3" t="s">
        <v>515</v>
      </c>
      <c r="I4" s="3" t="s">
        <v>516</v>
      </c>
      <c r="J4" s="3">
        <v>124838</v>
      </c>
      <c r="K4" s="3">
        <v>167367</v>
      </c>
      <c r="L4" s="3" t="s">
        <v>517</v>
      </c>
      <c r="M4" s="3" t="s">
        <v>518</v>
      </c>
      <c r="N4" s="3" t="s">
        <v>519</v>
      </c>
      <c r="O4" s="3" t="s">
        <v>3508</v>
      </c>
      <c r="P4" s="3" t="s">
        <v>3509</v>
      </c>
      <c r="Q4" s="3" t="s">
        <v>315</v>
      </c>
      <c r="R4" s="3" t="s">
        <v>47</v>
      </c>
      <c r="S4" s="1">
        <v>3</v>
      </c>
      <c r="T4" s="3" t="s">
        <v>27</v>
      </c>
      <c r="U4" s="3" t="s">
        <v>28</v>
      </c>
      <c r="V4" s="3" t="s">
        <v>29</v>
      </c>
      <c r="W4" s="3" t="s">
        <v>108</v>
      </c>
      <c r="X4" s="7" t="s">
        <v>31</v>
      </c>
    </row>
    <row r="5" spans="1:25" x14ac:dyDescent="0.2">
      <c r="A5" s="3" t="s">
        <v>1036</v>
      </c>
      <c r="B5" s="3" t="s">
        <v>312</v>
      </c>
      <c r="C5" s="3" t="s">
        <v>1037</v>
      </c>
      <c r="D5" s="3" t="s">
        <v>1038</v>
      </c>
      <c r="E5" s="3" t="s">
        <v>1039</v>
      </c>
      <c r="F5" s="3" t="s">
        <v>30</v>
      </c>
      <c r="G5" s="3" t="s">
        <v>1040</v>
      </c>
      <c r="H5" s="3" t="s">
        <v>1041</v>
      </c>
      <c r="I5" s="3" t="s">
        <v>1024</v>
      </c>
      <c r="J5" s="3">
        <v>136258</v>
      </c>
      <c r="K5" s="3">
        <v>179230</v>
      </c>
      <c r="L5" s="3" t="s">
        <v>1042</v>
      </c>
      <c r="M5" s="3" t="s">
        <v>1043</v>
      </c>
      <c r="N5" s="3" t="s">
        <v>1044</v>
      </c>
      <c r="O5" s="3" t="s">
        <v>3510</v>
      </c>
      <c r="P5" s="3" t="s">
        <v>3511</v>
      </c>
      <c r="Q5" s="3" t="s">
        <v>315</v>
      </c>
      <c r="R5" s="3" t="s">
        <v>47</v>
      </c>
      <c r="S5" s="1">
        <v>4</v>
      </c>
      <c r="T5" s="3" t="s">
        <v>27</v>
      </c>
      <c r="U5" s="3" t="s">
        <v>28</v>
      </c>
      <c r="V5" s="3" t="s">
        <v>29</v>
      </c>
      <c r="W5" s="3" t="s">
        <v>108</v>
      </c>
      <c r="X5" s="7" t="s">
        <v>31</v>
      </c>
    </row>
    <row r="6" spans="1:25" x14ac:dyDescent="0.2">
      <c r="A6" s="3" t="s">
        <v>1670</v>
      </c>
      <c r="B6" s="3" t="s">
        <v>312</v>
      </c>
      <c r="C6" s="3" t="s">
        <v>1671</v>
      </c>
      <c r="D6" s="3" t="s">
        <v>1672</v>
      </c>
      <c r="E6" s="3" t="s">
        <v>1673</v>
      </c>
      <c r="F6" s="3" t="s">
        <v>30</v>
      </c>
      <c r="G6" s="3" t="s">
        <v>1674</v>
      </c>
      <c r="H6" s="3" t="s">
        <v>1675</v>
      </c>
      <c r="I6" s="3" t="s">
        <v>1676</v>
      </c>
      <c r="J6" s="3">
        <v>35721</v>
      </c>
      <c r="K6" s="3">
        <v>76766</v>
      </c>
      <c r="L6" s="3" t="s">
        <v>1677</v>
      </c>
      <c r="M6" s="3" t="s">
        <v>1678</v>
      </c>
      <c r="N6" s="3" t="s">
        <v>1679</v>
      </c>
      <c r="O6" s="3" t="s">
        <v>3512</v>
      </c>
      <c r="P6" s="3" t="s">
        <v>3513</v>
      </c>
      <c r="Q6" s="3" t="s">
        <v>315</v>
      </c>
      <c r="R6" s="3" t="s">
        <v>47</v>
      </c>
      <c r="S6" s="1">
        <v>2</v>
      </c>
      <c r="T6" s="3" t="s">
        <v>27</v>
      </c>
      <c r="U6" s="3" t="s">
        <v>28</v>
      </c>
      <c r="V6" s="3" t="s">
        <v>29</v>
      </c>
      <c r="W6" s="3" t="s">
        <v>108</v>
      </c>
      <c r="X6" s="7" t="s">
        <v>31</v>
      </c>
    </row>
    <row r="7" spans="1:25" x14ac:dyDescent="0.2">
      <c r="A7" s="3" t="s">
        <v>1922</v>
      </c>
      <c r="B7" s="3" t="s">
        <v>312</v>
      </c>
      <c r="C7" s="3" t="s">
        <v>1923</v>
      </c>
      <c r="D7" s="3" t="s">
        <v>1924</v>
      </c>
      <c r="E7" s="3" t="s">
        <v>1925</v>
      </c>
      <c r="F7" s="3" t="s">
        <v>30</v>
      </c>
      <c r="G7" s="3" t="s">
        <v>1926</v>
      </c>
      <c r="H7" s="3" t="s">
        <v>1927</v>
      </c>
      <c r="I7" s="3" t="s">
        <v>1908</v>
      </c>
      <c r="J7" s="3">
        <v>522876</v>
      </c>
      <c r="K7" s="3">
        <v>567130</v>
      </c>
      <c r="L7" s="3" t="s">
        <v>1928</v>
      </c>
      <c r="M7" s="3" t="s">
        <v>1929</v>
      </c>
      <c r="N7" s="3" t="s">
        <v>1930</v>
      </c>
      <c r="O7" s="3" t="s">
        <v>3514</v>
      </c>
      <c r="P7" s="3" t="s">
        <v>3515</v>
      </c>
      <c r="Q7" s="3" t="s">
        <v>315</v>
      </c>
      <c r="R7" s="3" t="s">
        <v>47</v>
      </c>
      <c r="S7" s="1">
        <v>3</v>
      </c>
      <c r="T7" s="3" t="s">
        <v>27</v>
      </c>
      <c r="U7" s="3" t="s">
        <v>28</v>
      </c>
      <c r="V7" s="3" t="s">
        <v>29</v>
      </c>
      <c r="W7" s="3" t="s">
        <v>108</v>
      </c>
      <c r="X7" s="7" t="s">
        <v>31</v>
      </c>
    </row>
    <row r="8" spans="1:25" x14ac:dyDescent="0.2">
      <c r="A8" s="3" t="s">
        <v>1931</v>
      </c>
      <c r="B8" s="3" t="s">
        <v>312</v>
      </c>
      <c r="C8" s="3" t="s">
        <v>1932</v>
      </c>
      <c r="D8" s="3" t="s">
        <v>1933</v>
      </c>
      <c r="E8" s="3" t="s">
        <v>1934</v>
      </c>
      <c r="F8" s="3" t="s">
        <v>30</v>
      </c>
      <c r="G8" s="3" t="s">
        <v>1935</v>
      </c>
      <c r="H8" s="3" t="s">
        <v>1936</v>
      </c>
      <c r="I8" s="3" t="s">
        <v>1908</v>
      </c>
      <c r="J8" s="3">
        <v>593867</v>
      </c>
      <c r="K8" s="3">
        <v>671311</v>
      </c>
      <c r="L8" s="3" t="s">
        <v>1937</v>
      </c>
      <c r="M8" s="3" t="s">
        <v>1938</v>
      </c>
      <c r="N8" s="3" t="s">
        <v>1939</v>
      </c>
      <c r="O8" s="3" t="s">
        <v>3516</v>
      </c>
      <c r="P8" s="3" t="s">
        <v>3517</v>
      </c>
      <c r="Q8" s="3" t="s">
        <v>315</v>
      </c>
      <c r="R8" s="3" t="s">
        <v>47</v>
      </c>
      <c r="S8" s="1">
        <v>6</v>
      </c>
      <c r="T8" s="3" t="s">
        <v>27</v>
      </c>
      <c r="U8" s="3" t="s">
        <v>28</v>
      </c>
      <c r="V8" s="3" t="s">
        <v>29</v>
      </c>
      <c r="W8" s="3" t="s">
        <v>108</v>
      </c>
      <c r="X8" s="7" t="s">
        <v>31</v>
      </c>
    </row>
    <row r="9" spans="1:25" x14ac:dyDescent="0.2">
      <c r="A9" s="3" t="s">
        <v>1940</v>
      </c>
      <c r="B9" s="3" t="s">
        <v>312</v>
      </c>
      <c r="C9" s="3" t="s">
        <v>1941</v>
      </c>
      <c r="D9" s="3" t="s">
        <v>1942</v>
      </c>
      <c r="E9" s="3" t="s">
        <v>1943</v>
      </c>
      <c r="F9" s="3" t="s">
        <v>30</v>
      </c>
      <c r="G9" s="3" t="s">
        <v>1944</v>
      </c>
      <c r="H9" s="3" t="s">
        <v>1945</v>
      </c>
      <c r="I9" s="3" t="s">
        <v>1908</v>
      </c>
      <c r="J9" s="3">
        <v>684726</v>
      </c>
      <c r="K9" s="3">
        <v>728354</v>
      </c>
      <c r="L9" s="3" t="s">
        <v>1946</v>
      </c>
      <c r="M9" s="3" t="s">
        <v>1947</v>
      </c>
      <c r="N9" s="3" t="s">
        <v>1948</v>
      </c>
      <c r="O9" s="3" t="s">
        <v>3518</v>
      </c>
      <c r="P9" s="3" t="s">
        <v>3519</v>
      </c>
      <c r="Q9" s="3" t="s">
        <v>315</v>
      </c>
      <c r="R9" s="3" t="s">
        <v>47</v>
      </c>
      <c r="S9" s="1">
        <v>3</v>
      </c>
      <c r="T9" s="3" t="s">
        <v>27</v>
      </c>
      <c r="U9" s="3" t="s">
        <v>28</v>
      </c>
      <c r="V9" s="3" t="s">
        <v>29</v>
      </c>
      <c r="W9" s="3" t="s">
        <v>108</v>
      </c>
      <c r="X9" s="7" t="s">
        <v>31</v>
      </c>
    </row>
    <row r="10" spans="1:25" x14ac:dyDescent="0.2">
      <c r="A10" s="3" t="s">
        <v>2118</v>
      </c>
      <c r="B10" s="3" t="s">
        <v>312</v>
      </c>
      <c r="C10" s="3" t="s">
        <v>2119</v>
      </c>
      <c r="D10" s="3" t="s">
        <v>2120</v>
      </c>
      <c r="E10" s="3" t="s">
        <v>2121</v>
      </c>
      <c r="F10" s="3" t="s">
        <v>30</v>
      </c>
      <c r="G10" s="3" t="s">
        <v>2122</v>
      </c>
      <c r="H10" s="3" t="s">
        <v>2123</v>
      </c>
      <c r="I10" s="3" t="s">
        <v>2108</v>
      </c>
      <c r="J10" s="3">
        <v>638653</v>
      </c>
      <c r="K10" s="3">
        <v>680450</v>
      </c>
      <c r="L10" s="3" t="s">
        <v>2124</v>
      </c>
      <c r="M10" s="3" t="s">
        <v>2125</v>
      </c>
      <c r="N10" s="3" t="s">
        <v>2126</v>
      </c>
      <c r="O10" s="3" t="s">
        <v>3520</v>
      </c>
      <c r="P10" s="3" t="s">
        <v>3521</v>
      </c>
      <c r="Q10" s="3" t="s">
        <v>315</v>
      </c>
      <c r="R10" s="3" t="s">
        <v>47</v>
      </c>
      <c r="S10" s="1">
        <v>3</v>
      </c>
      <c r="T10" s="3" t="s">
        <v>27</v>
      </c>
      <c r="U10" s="3" t="s">
        <v>28</v>
      </c>
      <c r="V10" s="3" t="s">
        <v>29</v>
      </c>
      <c r="W10" s="3" t="s">
        <v>108</v>
      </c>
      <c r="X10" s="7" t="s">
        <v>31</v>
      </c>
    </row>
    <row r="11" spans="1:25" x14ac:dyDescent="0.2">
      <c r="A11" s="3" t="s">
        <v>2307</v>
      </c>
      <c r="B11" s="3" t="s">
        <v>312</v>
      </c>
      <c r="C11" s="3" t="s">
        <v>2308</v>
      </c>
      <c r="D11" s="3" t="s">
        <v>2309</v>
      </c>
      <c r="E11" s="3" t="s">
        <v>2310</v>
      </c>
      <c r="F11" s="3" t="s">
        <v>30</v>
      </c>
      <c r="G11" s="3" t="s">
        <v>2311</v>
      </c>
      <c r="H11" s="3" t="s">
        <v>2312</v>
      </c>
      <c r="I11" s="3" t="s">
        <v>2279</v>
      </c>
      <c r="J11" s="3">
        <v>5702</v>
      </c>
      <c r="K11" s="3">
        <v>48653</v>
      </c>
      <c r="L11" s="3" t="s">
        <v>2313</v>
      </c>
      <c r="M11" s="3" t="s">
        <v>2314</v>
      </c>
      <c r="N11" s="3" t="s">
        <v>2315</v>
      </c>
      <c r="O11" s="3" t="s">
        <v>3522</v>
      </c>
      <c r="P11" s="3" t="s">
        <v>3523</v>
      </c>
      <c r="Q11" s="3" t="s">
        <v>315</v>
      </c>
      <c r="R11" s="3" t="s">
        <v>47</v>
      </c>
      <c r="S11" s="1">
        <v>3</v>
      </c>
      <c r="T11" s="3" t="s">
        <v>27</v>
      </c>
      <c r="U11" s="3" t="s">
        <v>28</v>
      </c>
      <c r="V11" s="3" t="s">
        <v>29</v>
      </c>
      <c r="W11" s="3" t="s">
        <v>108</v>
      </c>
      <c r="X11" s="7" t="s">
        <v>31</v>
      </c>
    </row>
    <row r="12" spans="1:25" x14ac:dyDescent="0.2">
      <c r="A12" s="3" t="s">
        <v>224</v>
      </c>
      <c r="B12" s="3" t="s">
        <v>225</v>
      </c>
      <c r="C12" s="3" t="s">
        <v>226</v>
      </c>
      <c r="D12" s="3" t="s">
        <v>227</v>
      </c>
      <c r="E12" s="3" t="s">
        <v>228</v>
      </c>
      <c r="F12" s="3" t="s">
        <v>30</v>
      </c>
      <c r="G12" s="3" t="s">
        <v>229</v>
      </c>
      <c r="H12" s="3" t="s">
        <v>230</v>
      </c>
      <c r="I12" s="3" t="s">
        <v>186</v>
      </c>
      <c r="J12" s="3">
        <v>16519177</v>
      </c>
      <c r="K12" s="3">
        <v>16565088</v>
      </c>
      <c r="L12" s="3" t="s">
        <v>231</v>
      </c>
      <c r="M12" s="3" t="s">
        <v>232</v>
      </c>
      <c r="N12" s="3" t="s">
        <v>233</v>
      </c>
      <c r="O12" s="3" t="s">
        <v>3524</v>
      </c>
      <c r="P12" s="3" t="s">
        <v>3525</v>
      </c>
      <c r="Q12" s="3" t="s">
        <v>234</v>
      </c>
      <c r="R12" s="3" t="s">
        <v>47</v>
      </c>
      <c r="S12" s="1">
        <v>5</v>
      </c>
      <c r="T12" s="3" t="s">
        <v>27</v>
      </c>
      <c r="U12" s="3" t="s">
        <v>28</v>
      </c>
      <c r="V12" s="3" t="s">
        <v>29</v>
      </c>
      <c r="W12" s="3" t="s">
        <v>108</v>
      </c>
      <c r="X12" s="7" t="s">
        <v>31</v>
      </c>
    </row>
    <row r="13" spans="1:25" x14ac:dyDescent="0.2">
      <c r="A13" s="3" t="s">
        <v>2163</v>
      </c>
      <c r="B13" s="3" t="s">
        <v>225</v>
      </c>
      <c r="C13" s="3" t="s">
        <v>2164</v>
      </c>
      <c r="D13" s="3">
        <v>14751348</v>
      </c>
      <c r="E13" s="3">
        <v>14751515</v>
      </c>
      <c r="F13" s="3">
        <f t="shared" si="0"/>
        <v>167</v>
      </c>
      <c r="G13" s="3" t="s">
        <v>2165</v>
      </c>
      <c r="H13" s="3">
        <v>568</v>
      </c>
      <c r="I13" s="3" t="s">
        <v>2150</v>
      </c>
      <c r="J13" s="3">
        <v>14731348</v>
      </c>
      <c r="K13" s="3">
        <v>14771515</v>
      </c>
      <c r="L13" s="3">
        <v>0.28143712574850299</v>
      </c>
      <c r="M13" s="3">
        <v>0.36170212765957399</v>
      </c>
      <c r="N13" s="3">
        <v>1.8157642948153001</v>
      </c>
      <c r="O13" s="3">
        <v>29</v>
      </c>
      <c r="P13" s="3">
        <v>29</v>
      </c>
      <c r="Q13" s="3" t="s">
        <v>234</v>
      </c>
      <c r="R13" s="3" t="s">
        <v>47</v>
      </c>
      <c r="S13" s="1">
        <v>1</v>
      </c>
      <c r="T13" s="3" t="s">
        <v>27</v>
      </c>
      <c r="U13" s="3" t="s">
        <v>28</v>
      </c>
      <c r="V13" s="3" t="s">
        <v>29</v>
      </c>
      <c r="W13" s="6" t="s">
        <v>30</v>
      </c>
      <c r="X13" s="7" t="s">
        <v>31</v>
      </c>
    </row>
    <row r="14" spans="1:25" x14ac:dyDescent="0.2">
      <c r="A14" s="3" t="s">
        <v>2511</v>
      </c>
      <c r="B14" s="3" t="s">
        <v>225</v>
      </c>
      <c r="C14" s="3" t="s">
        <v>2512</v>
      </c>
      <c r="D14" s="3" t="s">
        <v>2513</v>
      </c>
      <c r="E14" s="3" t="s">
        <v>2514</v>
      </c>
      <c r="F14" s="3" t="s">
        <v>30</v>
      </c>
      <c r="G14" s="3" t="s">
        <v>2515</v>
      </c>
      <c r="H14" s="3" t="s">
        <v>2516</v>
      </c>
      <c r="I14" s="3" t="s">
        <v>2480</v>
      </c>
      <c r="J14" s="3">
        <v>1558789</v>
      </c>
      <c r="K14" s="3">
        <v>1601254</v>
      </c>
      <c r="L14" s="3" t="s">
        <v>2517</v>
      </c>
      <c r="M14" s="3" t="s">
        <v>2518</v>
      </c>
      <c r="N14" s="3" t="s">
        <v>2519</v>
      </c>
      <c r="O14" s="3" t="s">
        <v>3526</v>
      </c>
      <c r="P14" s="3" t="s">
        <v>3527</v>
      </c>
      <c r="Q14" s="3" t="s">
        <v>234</v>
      </c>
      <c r="R14" s="3" t="s">
        <v>47</v>
      </c>
      <c r="S14" s="1">
        <v>3</v>
      </c>
      <c r="T14" s="3" t="s">
        <v>27</v>
      </c>
      <c r="U14" s="3" t="s">
        <v>28</v>
      </c>
      <c r="V14" s="3" t="s">
        <v>29</v>
      </c>
      <c r="W14" s="4" t="s">
        <v>3843</v>
      </c>
      <c r="X14" s="7" t="s">
        <v>31</v>
      </c>
    </row>
    <row r="15" spans="1:25" x14ac:dyDescent="0.2">
      <c r="A15" s="3" t="s">
        <v>2520</v>
      </c>
      <c r="B15" s="3" t="s">
        <v>225</v>
      </c>
      <c r="C15" s="3" t="s">
        <v>2521</v>
      </c>
      <c r="D15" s="3" t="s">
        <v>2522</v>
      </c>
      <c r="E15" s="3" t="s">
        <v>2523</v>
      </c>
      <c r="F15" s="3" t="s">
        <v>30</v>
      </c>
      <c r="G15" s="3" t="s">
        <v>2524</v>
      </c>
      <c r="H15" s="3" t="s">
        <v>2525</v>
      </c>
      <c r="I15" s="3" t="s">
        <v>2480</v>
      </c>
      <c r="J15" s="3">
        <v>2203940</v>
      </c>
      <c r="K15" s="3">
        <v>2247970</v>
      </c>
      <c r="L15" s="3" t="s">
        <v>2526</v>
      </c>
      <c r="M15" s="3" t="s">
        <v>2527</v>
      </c>
      <c r="N15" s="3" t="s">
        <v>2528</v>
      </c>
      <c r="O15" s="3" t="s">
        <v>2529</v>
      </c>
      <c r="P15" s="3" t="s">
        <v>2530</v>
      </c>
      <c r="Q15" s="3" t="s">
        <v>234</v>
      </c>
      <c r="R15" s="3" t="s">
        <v>47</v>
      </c>
      <c r="S15" s="1">
        <v>3</v>
      </c>
      <c r="T15" s="3" t="s">
        <v>27</v>
      </c>
      <c r="U15" s="3" t="s">
        <v>28</v>
      </c>
      <c r="V15" s="3" t="s">
        <v>29</v>
      </c>
      <c r="W15" s="3" t="s">
        <v>108</v>
      </c>
      <c r="X15" s="7" t="s">
        <v>31</v>
      </c>
    </row>
    <row r="16" spans="1:25" x14ac:dyDescent="0.2">
      <c r="A16" s="3" t="s">
        <v>2534</v>
      </c>
      <c r="B16" s="3" t="s">
        <v>225</v>
      </c>
      <c r="C16" s="3" t="s">
        <v>2535</v>
      </c>
      <c r="D16" s="3" t="s">
        <v>2536</v>
      </c>
      <c r="E16" s="3" t="s">
        <v>2537</v>
      </c>
      <c r="F16" s="3" t="s">
        <v>30</v>
      </c>
      <c r="G16" s="3" t="s">
        <v>2538</v>
      </c>
      <c r="H16" s="3" t="s">
        <v>2539</v>
      </c>
      <c r="I16" s="3" t="s">
        <v>2480</v>
      </c>
      <c r="J16" s="3">
        <v>3203505</v>
      </c>
      <c r="K16" s="3">
        <v>3245315</v>
      </c>
      <c r="L16" s="3" t="s">
        <v>2540</v>
      </c>
      <c r="M16" s="3" t="s">
        <v>2541</v>
      </c>
      <c r="N16" s="3" t="s">
        <v>2542</v>
      </c>
      <c r="O16" s="3" t="s">
        <v>2543</v>
      </c>
      <c r="P16" s="3">
        <v>47</v>
      </c>
      <c r="Q16" s="3" t="s">
        <v>234</v>
      </c>
      <c r="R16" s="3" t="s">
        <v>47</v>
      </c>
      <c r="S16" s="1">
        <v>2</v>
      </c>
      <c r="T16" s="3" t="s">
        <v>27</v>
      </c>
      <c r="U16" s="3" t="s">
        <v>28</v>
      </c>
      <c r="V16" s="3" t="s">
        <v>29</v>
      </c>
      <c r="W16" s="3" t="s">
        <v>108</v>
      </c>
      <c r="X16" s="7" t="s">
        <v>31</v>
      </c>
    </row>
    <row r="17" spans="1:24" x14ac:dyDescent="0.2">
      <c r="A17" s="3" t="s">
        <v>2775</v>
      </c>
      <c r="B17" s="3" t="s">
        <v>225</v>
      </c>
      <c r="C17" s="3" t="s">
        <v>2776</v>
      </c>
      <c r="D17" s="3" t="s">
        <v>2777</v>
      </c>
      <c r="E17" s="3" t="s">
        <v>2778</v>
      </c>
      <c r="F17" s="3" t="s">
        <v>30</v>
      </c>
      <c r="G17" s="3" t="s">
        <v>2779</v>
      </c>
      <c r="H17" s="3" t="s">
        <v>2780</v>
      </c>
      <c r="I17" s="3" t="s">
        <v>2762</v>
      </c>
      <c r="J17" s="3">
        <v>5236001</v>
      </c>
      <c r="K17" s="3">
        <v>5279552</v>
      </c>
      <c r="L17" s="3" t="s">
        <v>2781</v>
      </c>
      <c r="M17" s="3" t="s">
        <v>2782</v>
      </c>
      <c r="N17" s="3" t="s">
        <v>2783</v>
      </c>
      <c r="O17" s="3">
        <v>26</v>
      </c>
      <c r="P17" s="3" t="s">
        <v>1507</v>
      </c>
      <c r="Q17" s="3" t="s">
        <v>234</v>
      </c>
      <c r="R17" s="3" t="s">
        <v>47</v>
      </c>
      <c r="S17" s="1">
        <v>2</v>
      </c>
      <c r="T17" s="3" t="s">
        <v>27</v>
      </c>
      <c r="U17" s="3" t="s">
        <v>28</v>
      </c>
      <c r="V17" s="3" t="s">
        <v>29</v>
      </c>
      <c r="W17" s="3" t="s">
        <v>108</v>
      </c>
      <c r="X17" s="7" t="s">
        <v>31</v>
      </c>
    </row>
    <row r="18" spans="1:24" x14ac:dyDescent="0.2">
      <c r="A18" s="3" t="s">
        <v>2784</v>
      </c>
      <c r="B18" s="3" t="s">
        <v>225</v>
      </c>
      <c r="C18" s="3" t="s">
        <v>2785</v>
      </c>
      <c r="D18" s="3" t="s">
        <v>2786</v>
      </c>
      <c r="E18" s="3" t="s">
        <v>2787</v>
      </c>
      <c r="F18" s="3" t="s">
        <v>30</v>
      </c>
      <c r="G18" s="3" t="s">
        <v>2788</v>
      </c>
      <c r="H18" s="3" t="s">
        <v>2789</v>
      </c>
      <c r="I18" s="3" t="s">
        <v>2762</v>
      </c>
      <c r="J18" s="3">
        <v>5377922</v>
      </c>
      <c r="K18" s="3">
        <v>5420444</v>
      </c>
      <c r="L18" s="3" t="s">
        <v>2790</v>
      </c>
      <c r="M18" s="3" t="s">
        <v>2791</v>
      </c>
      <c r="N18" s="3" t="s">
        <v>2792</v>
      </c>
      <c r="O18" s="3" t="s">
        <v>2793</v>
      </c>
      <c r="P18" s="3">
        <v>47</v>
      </c>
      <c r="Q18" s="3" t="s">
        <v>234</v>
      </c>
      <c r="R18" s="3" t="s">
        <v>47</v>
      </c>
      <c r="S18" s="1">
        <v>2</v>
      </c>
      <c r="T18" s="3" t="s">
        <v>27</v>
      </c>
      <c r="U18" s="3" t="s">
        <v>28</v>
      </c>
      <c r="V18" s="3" t="s">
        <v>29</v>
      </c>
      <c r="W18" s="3" t="s">
        <v>108</v>
      </c>
      <c r="X18" s="7" t="s">
        <v>31</v>
      </c>
    </row>
    <row r="19" spans="1:24" x14ac:dyDescent="0.2">
      <c r="A19" s="3" t="s">
        <v>2924</v>
      </c>
      <c r="B19" s="3" t="s">
        <v>225</v>
      </c>
      <c r="C19" s="3" t="s">
        <v>2925</v>
      </c>
      <c r="D19" s="3" t="s">
        <v>2926</v>
      </c>
      <c r="E19" s="3" t="s">
        <v>2927</v>
      </c>
      <c r="F19" s="3" t="s">
        <v>30</v>
      </c>
      <c r="G19" s="3" t="s">
        <v>2928</v>
      </c>
      <c r="H19" s="3" t="s">
        <v>2929</v>
      </c>
      <c r="I19" s="3" t="s">
        <v>2896</v>
      </c>
      <c r="J19" s="3">
        <v>6719609</v>
      </c>
      <c r="K19" s="3">
        <v>6760694</v>
      </c>
      <c r="L19" s="3" t="s">
        <v>2930</v>
      </c>
      <c r="M19" s="3" t="s">
        <v>2931</v>
      </c>
      <c r="N19" s="3" t="s">
        <v>2932</v>
      </c>
      <c r="O19" s="3" t="s">
        <v>3528</v>
      </c>
      <c r="P19" s="3" t="s">
        <v>3529</v>
      </c>
      <c r="Q19" s="3" t="s">
        <v>234</v>
      </c>
      <c r="R19" s="3" t="s">
        <v>47</v>
      </c>
      <c r="S19" s="1">
        <v>2</v>
      </c>
      <c r="T19" s="3" t="s">
        <v>27</v>
      </c>
      <c r="U19" s="3" t="s">
        <v>28</v>
      </c>
      <c r="V19" s="3" t="s">
        <v>29</v>
      </c>
      <c r="W19" s="3" t="s">
        <v>108</v>
      </c>
      <c r="X19" s="7" t="s">
        <v>31</v>
      </c>
    </row>
    <row r="20" spans="1:24" x14ac:dyDescent="0.2">
      <c r="A20" s="3" t="s">
        <v>924</v>
      </c>
      <c r="B20" s="3" t="s">
        <v>925</v>
      </c>
      <c r="C20" s="3" t="s">
        <v>926</v>
      </c>
      <c r="D20" s="3" t="s">
        <v>927</v>
      </c>
      <c r="E20" s="3" t="s">
        <v>928</v>
      </c>
      <c r="F20" s="3" t="s">
        <v>30</v>
      </c>
      <c r="G20" s="3" t="s">
        <v>929</v>
      </c>
      <c r="H20" s="3" t="s">
        <v>930</v>
      </c>
      <c r="I20" s="3" t="s">
        <v>873</v>
      </c>
      <c r="J20" s="3">
        <v>4160270</v>
      </c>
      <c r="K20" s="3">
        <v>4201120</v>
      </c>
      <c r="L20" s="3" t="s">
        <v>931</v>
      </c>
      <c r="M20" s="3" t="s">
        <v>932</v>
      </c>
      <c r="N20" s="3" t="s">
        <v>933</v>
      </c>
      <c r="O20" s="3" t="s">
        <v>3530</v>
      </c>
      <c r="P20" s="3">
        <v>46</v>
      </c>
      <c r="Q20" s="3" t="s">
        <v>923</v>
      </c>
      <c r="R20" s="3" t="s">
        <v>474</v>
      </c>
      <c r="S20" s="1">
        <v>2</v>
      </c>
      <c r="T20" s="3" t="s">
        <v>85</v>
      </c>
      <c r="U20" s="3" t="s">
        <v>69</v>
      </c>
      <c r="V20" s="3" t="s">
        <v>70</v>
      </c>
      <c r="W20" s="6" t="s">
        <v>30</v>
      </c>
      <c r="X20" s="7" t="s">
        <v>31</v>
      </c>
    </row>
    <row r="21" spans="1:24" x14ac:dyDescent="0.2">
      <c r="A21" s="3" t="s">
        <v>919</v>
      </c>
      <c r="B21" s="3" t="s">
        <v>920</v>
      </c>
      <c r="C21" s="3" t="s">
        <v>921</v>
      </c>
      <c r="D21" s="3">
        <v>4178206</v>
      </c>
      <c r="E21" s="3">
        <v>4178515</v>
      </c>
      <c r="F21" s="3">
        <f t="shared" si="0"/>
        <v>309</v>
      </c>
      <c r="G21" s="3" t="s">
        <v>922</v>
      </c>
      <c r="H21" s="3">
        <v>239</v>
      </c>
      <c r="I21" s="3" t="s">
        <v>873</v>
      </c>
      <c r="J21" s="3">
        <v>4158206</v>
      </c>
      <c r="K21" s="3">
        <v>4198515</v>
      </c>
      <c r="L21" s="3">
        <v>0.223300970873786</v>
      </c>
      <c r="M21" s="3">
        <v>0.13043478260869601</v>
      </c>
      <c r="N21" s="3">
        <v>1.74446283341622</v>
      </c>
      <c r="O21" s="3" t="s">
        <v>30</v>
      </c>
      <c r="P21" s="3" t="s">
        <v>30</v>
      </c>
      <c r="Q21" s="3" t="s">
        <v>923</v>
      </c>
      <c r="R21" s="3" t="s">
        <v>474</v>
      </c>
      <c r="S21" s="1">
        <v>1</v>
      </c>
      <c r="T21" s="3" t="s">
        <v>85</v>
      </c>
      <c r="U21" s="3" t="s">
        <v>69</v>
      </c>
      <c r="V21" s="3" t="s">
        <v>70</v>
      </c>
      <c r="W21" s="6" t="s">
        <v>30</v>
      </c>
      <c r="X21" s="7" t="s">
        <v>31</v>
      </c>
    </row>
    <row r="22" spans="1:24" x14ac:dyDescent="0.2">
      <c r="A22" s="3" t="s">
        <v>2704</v>
      </c>
      <c r="B22" s="3" t="s">
        <v>508</v>
      </c>
      <c r="C22" s="3" t="s">
        <v>2705</v>
      </c>
      <c r="D22" s="3">
        <v>17406</v>
      </c>
      <c r="E22" s="3">
        <v>18491</v>
      </c>
      <c r="F22" s="3">
        <f t="shared" si="0"/>
        <v>1085</v>
      </c>
      <c r="G22" s="3" t="s">
        <v>2706</v>
      </c>
      <c r="H22" s="3">
        <v>503</v>
      </c>
      <c r="I22" s="3" t="s">
        <v>2707</v>
      </c>
      <c r="J22" s="3">
        <v>0</v>
      </c>
      <c r="K22" s="3">
        <v>38491</v>
      </c>
      <c r="L22" s="3">
        <v>0.31244239631336401</v>
      </c>
      <c r="M22" s="3">
        <v>0.15044247787610601</v>
      </c>
      <c r="N22" s="3">
        <v>1.88879752954217</v>
      </c>
      <c r="O22" s="3">
        <v>11</v>
      </c>
      <c r="P22" s="3">
        <v>10</v>
      </c>
      <c r="Q22" s="4" t="s">
        <v>656</v>
      </c>
      <c r="R22" s="3" t="s">
        <v>26</v>
      </c>
      <c r="S22" s="1">
        <v>1</v>
      </c>
      <c r="T22" s="3" t="s">
        <v>27</v>
      </c>
      <c r="U22" s="3" t="s">
        <v>28</v>
      </c>
      <c r="V22" s="3" t="s">
        <v>29</v>
      </c>
      <c r="W22" s="3" t="s">
        <v>3481</v>
      </c>
      <c r="X22" s="5" t="s">
        <v>3492</v>
      </c>
    </row>
    <row r="23" spans="1:24" x14ac:dyDescent="0.2">
      <c r="A23" s="3" t="s">
        <v>3053</v>
      </c>
      <c r="B23" s="3" t="s">
        <v>508</v>
      </c>
      <c r="C23" s="3" t="s">
        <v>3054</v>
      </c>
      <c r="D23" s="3" t="s">
        <v>3055</v>
      </c>
      <c r="E23" s="3" t="s">
        <v>3056</v>
      </c>
      <c r="F23" s="3" t="s">
        <v>30</v>
      </c>
      <c r="G23" s="3" t="s">
        <v>3057</v>
      </c>
      <c r="H23" s="3" t="s">
        <v>3058</v>
      </c>
      <c r="I23" s="3" t="s">
        <v>3059</v>
      </c>
      <c r="J23" s="3">
        <v>0</v>
      </c>
      <c r="K23" s="3">
        <v>42479</v>
      </c>
      <c r="L23" s="3" t="s">
        <v>3060</v>
      </c>
      <c r="M23" s="3" t="s">
        <v>3061</v>
      </c>
      <c r="N23" s="3" t="s">
        <v>3062</v>
      </c>
      <c r="O23" s="3" t="s">
        <v>3531</v>
      </c>
      <c r="P23" s="3" t="s">
        <v>3532</v>
      </c>
      <c r="Q23" s="4" t="s">
        <v>656</v>
      </c>
      <c r="R23" s="3" t="s">
        <v>26</v>
      </c>
      <c r="S23" s="1">
        <v>3</v>
      </c>
      <c r="T23" s="3" t="s">
        <v>27</v>
      </c>
      <c r="U23" s="3" t="s">
        <v>28</v>
      </c>
      <c r="V23" s="3" t="s">
        <v>29</v>
      </c>
      <c r="W23" s="3" t="s">
        <v>3481</v>
      </c>
      <c r="X23" s="5" t="s">
        <v>3492</v>
      </c>
    </row>
    <row r="24" spans="1:24" x14ac:dyDescent="0.2">
      <c r="A24" s="3" t="s">
        <v>653</v>
      </c>
      <c r="B24" s="3" t="s">
        <v>508</v>
      </c>
      <c r="C24" s="3" t="s">
        <v>654</v>
      </c>
      <c r="D24" s="3">
        <v>58501</v>
      </c>
      <c r="E24" s="3">
        <v>58755</v>
      </c>
      <c r="F24" s="3">
        <f t="shared" si="0"/>
        <v>254</v>
      </c>
      <c r="G24" s="3" t="s">
        <v>655</v>
      </c>
      <c r="H24" s="3">
        <v>232</v>
      </c>
      <c r="I24" s="3" t="s">
        <v>650</v>
      </c>
      <c r="J24" s="3">
        <v>38501</v>
      </c>
      <c r="K24" s="3">
        <v>78755</v>
      </c>
      <c r="L24" s="3">
        <v>0.34251968503937003</v>
      </c>
      <c r="M24" s="3">
        <v>5.7471264367816098E-2</v>
      </c>
      <c r="N24" s="3">
        <v>1.92501482963029</v>
      </c>
      <c r="O24" s="3">
        <v>22</v>
      </c>
      <c r="P24" s="3">
        <v>22</v>
      </c>
      <c r="Q24" s="3" t="s">
        <v>656</v>
      </c>
      <c r="R24" s="3" t="s">
        <v>26</v>
      </c>
      <c r="S24" s="1">
        <v>1</v>
      </c>
      <c r="T24" s="3" t="s">
        <v>27</v>
      </c>
      <c r="U24" s="3" t="s">
        <v>28</v>
      </c>
      <c r="V24" s="3" t="s">
        <v>29</v>
      </c>
      <c r="W24" s="3" t="s">
        <v>108</v>
      </c>
      <c r="X24" s="7" t="s">
        <v>31</v>
      </c>
    </row>
    <row r="25" spans="1:24" x14ac:dyDescent="0.2">
      <c r="A25" s="3" t="s">
        <v>898</v>
      </c>
      <c r="B25" s="3" t="s">
        <v>508</v>
      </c>
      <c r="C25" s="3" t="s">
        <v>899</v>
      </c>
      <c r="D25" s="3" t="s">
        <v>900</v>
      </c>
      <c r="E25" s="3" t="s">
        <v>901</v>
      </c>
      <c r="F25" s="3" t="s">
        <v>30</v>
      </c>
      <c r="G25" s="3" t="s">
        <v>902</v>
      </c>
      <c r="H25" s="3" t="s">
        <v>903</v>
      </c>
      <c r="I25" s="3" t="s">
        <v>873</v>
      </c>
      <c r="J25" s="3">
        <v>3397776</v>
      </c>
      <c r="K25" s="3">
        <v>3440446</v>
      </c>
      <c r="L25" s="3" t="s">
        <v>904</v>
      </c>
      <c r="M25" s="3" t="s">
        <v>905</v>
      </c>
      <c r="N25" s="3" t="s">
        <v>906</v>
      </c>
      <c r="O25" s="3">
        <v>25</v>
      </c>
      <c r="P25" s="3" t="s">
        <v>907</v>
      </c>
      <c r="Q25" s="3" t="s">
        <v>656</v>
      </c>
      <c r="R25" s="3" t="s">
        <v>26</v>
      </c>
      <c r="S25" s="1">
        <v>2</v>
      </c>
      <c r="T25" s="3" t="s">
        <v>27</v>
      </c>
      <c r="U25" s="3" t="s">
        <v>28</v>
      </c>
      <c r="V25" s="3" t="s">
        <v>29</v>
      </c>
      <c r="W25" s="3" t="s">
        <v>108</v>
      </c>
      <c r="X25" s="7" t="s">
        <v>31</v>
      </c>
    </row>
    <row r="26" spans="1:24" x14ac:dyDescent="0.2">
      <c r="A26" s="3" t="s">
        <v>908</v>
      </c>
      <c r="B26" s="3" t="s">
        <v>508</v>
      </c>
      <c r="C26" s="3" t="s">
        <v>909</v>
      </c>
      <c r="D26" s="3" t="s">
        <v>910</v>
      </c>
      <c r="E26" s="3" t="s">
        <v>911</v>
      </c>
      <c r="F26" s="3" t="s">
        <v>30</v>
      </c>
      <c r="G26" s="3" t="s">
        <v>912</v>
      </c>
      <c r="H26" s="3" t="s">
        <v>913</v>
      </c>
      <c r="I26" s="3" t="s">
        <v>873</v>
      </c>
      <c r="J26" s="3">
        <v>3617537</v>
      </c>
      <c r="K26" s="3">
        <v>3662723</v>
      </c>
      <c r="L26" s="3" t="s">
        <v>914</v>
      </c>
      <c r="M26" s="3" t="s">
        <v>915</v>
      </c>
      <c r="N26" s="3" t="s">
        <v>916</v>
      </c>
      <c r="O26" s="3" t="s">
        <v>917</v>
      </c>
      <c r="P26" s="3" t="s">
        <v>918</v>
      </c>
      <c r="Q26" s="3" t="s">
        <v>656</v>
      </c>
      <c r="R26" s="3" t="s">
        <v>26</v>
      </c>
      <c r="S26" s="1">
        <v>2</v>
      </c>
      <c r="T26" s="3" t="s">
        <v>27</v>
      </c>
      <c r="U26" s="3" t="s">
        <v>28</v>
      </c>
      <c r="V26" s="3" t="s">
        <v>29</v>
      </c>
      <c r="W26" s="3" t="s">
        <v>108</v>
      </c>
      <c r="X26" s="7" t="s">
        <v>31</v>
      </c>
    </row>
    <row r="27" spans="1:24" x14ac:dyDescent="0.2">
      <c r="A27" s="3" t="s">
        <v>1025</v>
      </c>
      <c r="B27" s="3" t="s">
        <v>508</v>
      </c>
      <c r="C27" s="3" t="s">
        <v>1026</v>
      </c>
      <c r="D27" s="3" t="s">
        <v>1027</v>
      </c>
      <c r="E27" s="3" t="s">
        <v>1028</v>
      </c>
      <c r="F27" s="3" t="s">
        <v>30</v>
      </c>
      <c r="G27" s="3" t="s">
        <v>1029</v>
      </c>
      <c r="H27" s="3" t="s">
        <v>1030</v>
      </c>
      <c r="I27" s="3" t="s">
        <v>1024</v>
      </c>
      <c r="J27" s="3">
        <v>117169</v>
      </c>
      <c r="K27" s="3">
        <v>159671</v>
      </c>
      <c r="L27" s="3" t="s">
        <v>1031</v>
      </c>
      <c r="M27" s="3" t="s">
        <v>1032</v>
      </c>
      <c r="N27" s="3" t="s">
        <v>1033</v>
      </c>
      <c r="O27" s="3" t="s">
        <v>1034</v>
      </c>
      <c r="P27" s="3" t="s">
        <v>1035</v>
      </c>
      <c r="Q27" s="3" t="s">
        <v>656</v>
      </c>
      <c r="R27" s="3" t="s">
        <v>26</v>
      </c>
      <c r="S27" s="1">
        <v>2</v>
      </c>
      <c r="T27" s="3" t="s">
        <v>27</v>
      </c>
      <c r="U27" s="3" t="s">
        <v>28</v>
      </c>
      <c r="V27" s="3" t="s">
        <v>29</v>
      </c>
      <c r="W27" s="3" t="s">
        <v>108</v>
      </c>
      <c r="X27" s="7" t="s">
        <v>31</v>
      </c>
    </row>
    <row r="28" spans="1:24" x14ac:dyDescent="0.2">
      <c r="A28" s="3" t="s">
        <v>1045</v>
      </c>
      <c r="B28" s="3" t="s">
        <v>508</v>
      </c>
      <c r="C28" s="3" t="s">
        <v>1046</v>
      </c>
      <c r="D28" s="3" t="s">
        <v>1047</v>
      </c>
      <c r="E28" s="3" t="s">
        <v>1048</v>
      </c>
      <c r="F28" s="3" t="s">
        <v>30</v>
      </c>
      <c r="G28" s="3" t="s">
        <v>1049</v>
      </c>
      <c r="H28" s="3" t="s">
        <v>1050</v>
      </c>
      <c r="I28" s="3" t="s">
        <v>1024</v>
      </c>
      <c r="J28" s="3">
        <v>1725282</v>
      </c>
      <c r="K28" s="3">
        <v>1769632</v>
      </c>
      <c r="L28" s="3" t="s">
        <v>1051</v>
      </c>
      <c r="M28" s="3" t="s">
        <v>1052</v>
      </c>
      <c r="N28" s="3" t="s">
        <v>1053</v>
      </c>
      <c r="O28" s="3" t="s">
        <v>1034</v>
      </c>
      <c r="P28" s="3" t="s">
        <v>1054</v>
      </c>
      <c r="Q28" s="3" t="s">
        <v>656</v>
      </c>
      <c r="R28" s="3" t="s">
        <v>26</v>
      </c>
      <c r="S28" s="1">
        <v>2</v>
      </c>
      <c r="T28" s="3" t="s">
        <v>27</v>
      </c>
      <c r="U28" s="3" t="s">
        <v>28</v>
      </c>
      <c r="V28" s="3" t="s">
        <v>29</v>
      </c>
      <c r="W28" s="3" t="s">
        <v>108</v>
      </c>
      <c r="X28" s="7" t="s">
        <v>31</v>
      </c>
    </row>
    <row r="29" spans="1:24" x14ac:dyDescent="0.2">
      <c r="A29" s="3" t="s">
        <v>1055</v>
      </c>
      <c r="B29" s="3" t="s">
        <v>508</v>
      </c>
      <c r="C29" s="3" t="s">
        <v>1056</v>
      </c>
      <c r="D29" s="3" t="s">
        <v>1057</v>
      </c>
      <c r="E29" s="3" t="s">
        <v>1058</v>
      </c>
      <c r="F29" s="3" t="s">
        <v>30</v>
      </c>
      <c r="G29" s="3" t="s">
        <v>1059</v>
      </c>
      <c r="H29" s="3" t="s">
        <v>1060</v>
      </c>
      <c r="I29" s="3" t="s">
        <v>1024</v>
      </c>
      <c r="J29" s="3">
        <v>1817826</v>
      </c>
      <c r="K29" s="3">
        <v>1862490</v>
      </c>
      <c r="L29" s="3" t="s">
        <v>1061</v>
      </c>
      <c r="M29" s="3" t="s">
        <v>1062</v>
      </c>
      <c r="N29" s="3" t="s">
        <v>1063</v>
      </c>
      <c r="O29" s="3" t="s">
        <v>1064</v>
      </c>
      <c r="P29" s="3" t="s">
        <v>1065</v>
      </c>
      <c r="Q29" s="3" t="s">
        <v>656</v>
      </c>
      <c r="R29" s="3" t="s">
        <v>26</v>
      </c>
      <c r="S29" s="1">
        <v>3</v>
      </c>
      <c r="T29" s="3" t="s">
        <v>27</v>
      </c>
      <c r="U29" s="3" t="s">
        <v>28</v>
      </c>
      <c r="V29" s="3" t="s">
        <v>29</v>
      </c>
      <c r="W29" s="3" t="s">
        <v>108</v>
      </c>
      <c r="X29" s="7" t="s">
        <v>31</v>
      </c>
    </row>
    <row r="30" spans="1:24" x14ac:dyDescent="0.2">
      <c r="A30" s="3" t="s">
        <v>1066</v>
      </c>
      <c r="B30" s="3" t="s">
        <v>508</v>
      </c>
      <c r="C30" s="3" t="s">
        <v>1067</v>
      </c>
      <c r="D30" s="3" t="s">
        <v>1068</v>
      </c>
      <c r="E30" s="3" t="s">
        <v>1069</v>
      </c>
      <c r="F30" s="3" t="s">
        <v>30</v>
      </c>
      <c r="G30" s="3" t="s">
        <v>1070</v>
      </c>
      <c r="H30" s="3" t="s">
        <v>1071</v>
      </c>
      <c r="I30" s="3" t="s">
        <v>1024</v>
      </c>
      <c r="J30" s="3">
        <v>3487602</v>
      </c>
      <c r="K30" s="3">
        <v>3530478</v>
      </c>
      <c r="L30" s="3" t="s">
        <v>1072</v>
      </c>
      <c r="M30" s="3" t="s">
        <v>1073</v>
      </c>
      <c r="N30" s="3" t="s">
        <v>1074</v>
      </c>
      <c r="O30" s="3" t="s">
        <v>1075</v>
      </c>
      <c r="P30" s="3" t="s">
        <v>1076</v>
      </c>
      <c r="Q30" s="3" t="s">
        <v>656</v>
      </c>
      <c r="R30" s="3" t="s">
        <v>26</v>
      </c>
      <c r="S30" s="1">
        <v>2</v>
      </c>
      <c r="T30" s="3" t="s">
        <v>27</v>
      </c>
      <c r="U30" s="3" t="s">
        <v>28</v>
      </c>
      <c r="V30" s="3" t="s">
        <v>29</v>
      </c>
      <c r="W30" s="4" t="s">
        <v>3844</v>
      </c>
      <c r="X30" s="7" t="s">
        <v>31</v>
      </c>
    </row>
    <row r="31" spans="1:24" x14ac:dyDescent="0.2">
      <c r="A31" s="3" t="s">
        <v>1083</v>
      </c>
      <c r="B31" s="3" t="s">
        <v>508</v>
      </c>
      <c r="C31" s="3" t="s">
        <v>1084</v>
      </c>
      <c r="D31" s="3" t="s">
        <v>1085</v>
      </c>
      <c r="E31" s="3" t="s">
        <v>1086</v>
      </c>
      <c r="F31" s="3" t="s">
        <v>30</v>
      </c>
      <c r="G31" s="3" t="s">
        <v>1087</v>
      </c>
      <c r="H31" s="3" t="s">
        <v>1088</v>
      </c>
      <c r="I31" s="3" t="s">
        <v>1024</v>
      </c>
      <c r="J31" s="3">
        <v>59380</v>
      </c>
      <c r="K31" s="3">
        <v>102378</v>
      </c>
      <c r="L31" s="3" t="s">
        <v>1089</v>
      </c>
      <c r="M31" s="3" t="s">
        <v>1090</v>
      </c>
      <c r="N31" s="3" t="s">
        <v>1091</v>
      </c>
      <c r="O31" s="3" t="s">
        <v>3533</v>
      </c>
      <c r="P31" s="3" t="s">
        <v>3534</v>
      </c>
      <c r="Q31" s="3" t="s">
        <v>656</v>
      </c>
      <c r="R31" s="3" t="s">
        <v>26</v>
      </c>
      <c r="S31" s="1">
        <v>3</v>
      </c>
      <c r="T31" s="3" t="s">
        <v>27</v>
      </c>
      <c r="U31" s="3" t="s">
        <v>28</v>
      </c>
      <c r="V31" s="3" t="s">
        <v>29</v>
      </c>
      <c r="W31" s="3" t="s">
        <v>108</v>
      </c>
      <c r="X31" s="7" t="s">
        <v>31</v>
      </c>
    </row>
    <row r="32" spans="1:24" x14ac:dyDescent="0.2">
      <c r="A32" s="3" t="s">
        <v>1134</v>
      </c>
      <c r="B32" s="3" t="s">
        <v>508</v>
      </c>
      <c r="C32" s="3" t="s">
        <v>1135</v>
      </c>
      <c r="D32" s="3" t="s">
        <v>1136</v>
      </c>
      <c r="E32" s="3" t="s">
        <v>1137</v>
      </c>
      <c r="F32" s="3" t="s">
        <v>30</v>
      </c>
      <c r="G32" s="3" t="s">
        <v>1138</v>
      </c>
      <c r="H32" s="3" t="s">
        <v>1139</v>
      </c>
      <c r="I32" s="3" t="s">
        <v>1133</v>
      </c>
      <c r="J32" s="3">
        <v>2123551</v>
      </c>
      <c r="K32" s="3">
        <v>2166148</v>
      </c>
      <c r="L32" s="3" t="s">
        <v>1140</v>
      </c>
      <c r="M32" s="3" t="s">
        <v>1141</v>
      </c>
      <c r="N32" s="3" t="s">
        <v>1142</v>
      </c>
      <c r="O32" s="3" t="s">
        <v>3535</v>
      </c>
      <c r="P32" s="3" t="s">
        <v>2218</v>
      </c>
      <c r="Q32" s="3" t="s">
        <v>656</v>
      </c>
      <c r="R32" s="3" t="s">
        <v>26</v>
      </c>
      <c r="S32" s="1">
        <v>2</v>
      </c>
      <c r="T32" s="3" t="s">
        <v>27</v>
      </c>
      <c r="U32" s="3" t="s">
        <v>28</v>
      </c>
      <c r="V32" s="3" t="s">
        <v>29</v>
      </c>
      <c r="W32" s="3" t="s">
        <v>108</v>
      </c>
      <c r="X32" s="7" t="s">
        <v>31</v>
      </c>
    </row>
    <row r="33" spans="1:24" x14ac:dyDescent="0.2">
      <c r="A33" s="3" t="s">
        <v>1169</v>
      </c>
      <c r="B33" s="3" t="s">
        <v>508</v>
      </c>
      <c r="C33" s="3" t="s">
        <v>1170</v>
      </c>
      <c r="D33" s="3" t="s">
        <v>1171</v>
      </c>
      <c r="E33" s="3" t="s">
        <v>1172</v>
      </c>
      <c r="F33" s="3" t="s">
        <v>30</v>
      </c>
      <c r="G33" s="3" t="s">
        <v>1173</v>
      </c>
      <c r="H33" s="3" t="s">
        <v>1174</v>
      </c>
      <c r="I33" s="3" t="s">
        <v>1175</v>
      </c>
      <c r="J33" s="3">
        <v>304335</v>
      </c>
      <c r="K33" s="3">
        <v>347944</v>
      </c>
      <c r="L33" s="3" t="s">
        <v>1176</v>
      </c>
      <c r="M33" s="3" t="s">
        <v>1177</v>
      </c>
      <c r="N33" s="3" t="s">
        <v>1178</v>
      </c>
      <c r="O33" s="3" t="s">
        <v>1179</v>
      </c>
      <c r="P33" s="3">
        <v>27</v>
      </c>
      <c r="Q33" s="3" t="s">
        <v>656</v>
      </c>
      <c r="R33" s="3" t="s">
        <v>26</v>
      </c>
      <c r="S33" s="1">
        <v>2</v>
      </c>
      <c r="T33" s="3" t="s">
        <v>27</v>
      </c>
      <c r="U33" s="3" t="s">
        <v>28</v>
      </c>
      <c r="V33" s="3" t="s">
        <v>29</v>
      </c>
      <c r="W33" s="3" t="s">
        <v>108</v>
      </c>
      <c r="X33" s="7" t="s">
        <v>31</v>
      </c>
    </row>
    <row r="34" spans="1:24" x14ac:dyDescent="0.2">
      <c r="A34" s="3" t="s">
        <v>1417</v>
      </c>
      <c r="B34" s="3" t="s">
        <v>508</v>
      </c>
      <c r="C34" s="3" t="s">
        <v>1418</v>
      </c>
      <c r="D34" s="3">
        <v>3359731</v>
      </c>
      <c r="E34" s="3">
        <v>3360234</v>
      </c>
      <c r="F34" s="3">
        <f t="shared" si="0"/>
        <v>503</v>
      </c>
      <c r="G34" s="3" t="s">
        <v>1419</v>
      </c>
      <c r="H34" s="3">
        <v>403</v>
      </c>
      <c r="I34" s="3" t="s">
        <v>1381</v>
      </c>
      <c r="J34" s="3">
        <v>3339731</v>
      </c>
      <c r="K34" s="3">
        <v>3380234</v>
      </c>
      <c r="L34" s="3">
        <v>0.28429423459244502</v>
      </c>
      <c r="M34" s="3">
        <v>0.25874125874125897</v>
      </c>
      <c r="N34" s="3">
        <v>1.8381440556778601</v>
      </c>
      <c r="O34" s="3">
        <v>36</v>
      </c>
      <c r="P34" s="3">
        <v>33</v>
      </c>
      <c r="Q34" s="3" t="s">
        <v>656</v>
      </c>
      <c r="R34" s="3" t="s">
        <v>26</v>
      </c>
      <c r="S34" s="1">
        <v>1</v>
      </c>
      <c r="T34" s="3" t="s">
        <v>27</v>
      </c>
      <c r="U34" s="3" t="s">
        <v>28</v>
      </c>
      <c r="V34" s="3" t="s">
        <v>29</v>
      </c>
      <c r="W34" s="3" t="s">
        <v>108</v>
      </c>
      <c r="X34" s="7" t="s">
        <v>31</v>
      </c>
    </row>
    <row r="35" spans="1:24" x14ac:dyDescent="0.2">
      <c r="A35" s="3" t="s">
        <v>1451</v>
      </c>
      <c r="B35" s="3" t="s">
        <v>508</v>
      </c>
      <c r="C35" s="3" t="s">
        <v>1452</v>
      </c>
      <c r="D35" s="3" t="s">
        <v>1453</v>
      </c>
      <c r="E35" s="3" t="s">
        <v>1454</v>
      </c>
      <c r="F35" s="3" t="s">
        <v>30</v>
      </c>
      <c r="G35" s="3" t="s">
        <v>1455</v>
      </c>
      <c r="H35" s="3" t="s">
        <v>1456</v>
      </c>
      <c r="I35" s="3" t="s">
        <v>1457</v>
      </c>
      <c r="J35" s="3">
        <v>277424</v>
      </c>
      <c r="K35" s="3">
        <v>323832</v>
      </c>
      <c r="L35" s="3" t="s">
        <v>1458</v>
      </c>
      <c r="M35" s="3" t="s">
        <v>1459</v>
      </c>
      <c r="N35" s="3" t="s">
        <v>1460</v>
      </c>
      <c r="O35" s="3" t="s">
        <v>3536</v>
      </c>
      <c r="P35" s="3" t="s">
        <v>3537</v>
      </c>
      <c r="Q35" s="3" t="s">
        <v>656</v>
      </c>
      <c r="R35" s="3" t="s">
        <v>26</v>
      </c>
      <c r="S35" s="1">
        <v>2</v>
      </c>
      <c r="T35" s="3" t="s">
        <v>27</v>
      </c>
      <c r="U35" s="3" t="s">
        <v>28</v>
      </c>
      <c r="V35" s="3" t="s">
        <v>29</v>
      </c>
      <c r="W35" s="3" t="s">
        <v>1461</v>
      </c>
      <c r="X35" s="7" t="s">
        <v>31</v>
      </c>
    </row>
    <row r="36" spans="1:24" x14ac:dyDescent="0.2">
      <c r="A36" s="3" t="s">
        <v>1463</v>
      </c>
      <c r="B36" s="3" t="s">
        <v>508</v>
      </c>
      <c r="C36" s="3" t="s">
        <v>1464</v>
      </c>
      <c r="D36" s="3">
        <v>1297266</v>
      </c>
      <c r="E36" s="3">
        <v>1298876</v>
      </c>
      <c r="F36" s="3">
        <f t="shared" si="0"/>
        <v>1610</v>
      </c>
      <c r="G36" s="3" t="s">
        <v>1465</v>
      </c>
      <c r="H36" s="3">
        <v>11742</v>
      </c>
      <c r="I36" s="3" t="s">
        <v>1462</v>
      </c>
      <c r="J36" s="3">
        <v>1277266</v>
      </c>
      <c r="K36" s="3">
        <v>1318876</v>
      </c>
      <c r="L36" s="3">
        <v>0.318633540372671</v>
      </c>
      <c r="M36" s="3">
        <v>2.9239766081871298E-2</v>
      </c>
      <c r="N36" s="3">
        <v>1.9026596687314401</v>
      </c>
      <c r="O36" s="3">
        <v>28</v>
      </c>
      <c r="P36" s="3">
        <v>27</v>
      </c>
      <c r="Q36" s="3" t="s">
        <v>656</v>
      </c>
      <c r="R36" s="3" t="s">
        <v>26</v>
      </c>
      <c r="S36" s="1">
        <v>1</v>
      </c>
      <c r="T36" s="3" t="s">
        <v>27</v>
      </c>
      <c r="U36" s="3" t="s">
        <v>28</v>
      </c>
      <c r="V36" s="3" t="s">
        <v>29</v>
      </c>
      <c r="W36" s="3" t="s">
        <v>108</v>
      </c>
      <c r="X36" s="7" t="s">
        <v>31</v>
      </c>
    </row>
    <row r="37" spans="1:24" x14ac:dyDescent="0.2">
      <c r="A37" s="3" t="s">
        <v>1559</v>
      </c>
      <c r="B37" s="3" t="s">
        <v>508</v>
      </c>
      <c r="C37" s="3" t="s">
        <v>1560</v>
      </c>
      <c r="D37" s="3">
        <v>97502</v>
      </c>
      <c r="E37" s="3">
        <v>97693</v>
      </c>
      <c r="F37" s="3">
        <f t="shared" si="0"/>
        <v>191</v>
      </c>
      <c r="G37" s="3" t="s">
        <v>1561</v>
      </c>
      <c r="H37" s="3">
        <v>754</v>
      </c>
      <c r="I37" s="3" t="s">
        <v>1562</v>
      </c>
      <c r="J37" s="3">
        <v>77502</v>
      </c>
      <c r="K37" s="3">
        <v>117693</v>
      </c>
      <c r="L37" s="3">
        <v>0.32984293193717301</v>
      </c>
      <c r="M37" s="3">
        <v>0.238095238095238</v>
      </c>
      <c r="N37" s="3">
        <v>1.83147650977129</v>
      </c>
      <c r="O37" s="3">
        <v>22</v>
      </c>
      <c r="P37" s="3">
        <v>22</v>
      </c>
      <c r="Q37" s="3" t="s">
        <v>656</v>
      </c>
      <c r="R37" s="3" t="s">
        <v>26</v>
      </c>
      <c r="S37" s="1">
        <v>1</v>
      </c>
      <c r="T37" s="3" t="s">
        <v>27</v>
      </c>
      <c r="U37" s="3" t="s">
        <v>28</v>
      </c>
      <c r="V37" s="3" t="s">
        <v>29</v>
      </c>
      <c r="W37" s="6" t="s">
        <v>30</v>
      </c>
      <c r="X37" s="7" t="s">
        <v>31</v>
      </c>
    </row>
    <row r="38" spans="1:24" x14ac:dyDescent="0.2">
      <c r="A38" s="3" t="s">
        <v>1606</v>
      </c>
      <c r="B38" s="3" t="s">
        <v>508</v>
      </c>
      <c r="C38" s="3" t="s">
        <v>1607</v>
      </c>
      <c r="D38" s="3">
        <v>1610767</v>
      </c>
      <c r="E38" s="3">
        <v>1611574</v>
      </c>
      <c r="F38" s="3">
        <f t="shared" si="0"/>
        <v>807</v>
      </c>
      <c r="G38" s="3" t="s">
        <v>1608</v>
      </c>
      <c r="H38" s="3">
        <v>568</v>
      </c>
      <c r="I38" s="3" t="s">
        <v>1605</v>
      </c>
      <c r="J38" s="3">
        <v>1590767</v>
      </c>
      <c r="K38" s="3">
        <v>1631574</v>
      </c>
      <c r="L38" s="3">
        <v>0.29615861214374201</v>
      </c>
      <c r="M38" s="3">
        <v>0.22175732217573199</v>
      </c>
      <c r="N38" s="3">
        <v>1.8645338705361501</v>
      </c>
      <c r="O38" s="3">
        <v>17</v>
      </c>
      <c r="P38" s="3">
        <v>17</v>
      </c>
      <c r="Q38" s="3" t="s">
        <v>656</v>
      </c>
      <c r="R38" s="3" t="s">
        <v>26</v>
      </c>
      <c r="S38" s="1">
        <v>1</v>
      </c>
      <c r="T38" s="3" t="s">
        <v>27</v>
      </c>
      <c r="U38" s="3" t="s">
        <v>28</v>
      </c>
      <c r="V38" s="3" t="s">
        <v>29</v>
      </c>
      <c r="W38" s="3" t="s">
        <v>108</v>
      </c>
      <c r="X38" s="7" t="s">
        <v>31</v>
      </c>
    </row>
    <row r="39" spans="1:24" hidden="1" x14ac:dyDescent="0.2">
      <c r="A39" s="3" t="s">
        <v>1609</v>
      </c>
      <c r="B39" s="3" t="s">
        <v>508</v>
      </c>
      <c r="C39" s="3" t="s">
        <v>1610</v>
      </c>
      <c r="D39" s="3" t="s">
        <v>1611</v>
      </c>
      <c r="E39" s="3" t="s">
        <v>1612</v>
      </c>
      <c r="F39" s="3"/>
      <c r="G39" s="3" t="s">
        <v>1613</v>
      </c>
      <c r="H39" s="3" t="s">
        <v>1614</v>
      </c>
      <c r="I39" s="3" t="s">
        <v>1605</v>
      </c>
      <c r="J39" s="3">
        <v>1640761</v>
      </c>
      <c r="K39" s="3">
        <v>1697598</v>
      </c>
      <c r="L39" s="3" t="s">
        <v>1615</v>
      </c>
      <c r="M39" s="3" t="s">
        <v>1616</v>
      </c>
      <c r="N39" s="3" t="s">
        <v>1617</v>
      </c>
      <c r="O39" s="3" t="s">
        <v>3538</v>
      </c>
      <c r="P39" s="3" t="s">
        <v>3539</v>
      </c>
      <c r="Q39" s="3" t="s">
        <v>656</v>
      </c>
      <c r="R39" s="3" t="s">
        <v>26</v>
      </c>
      <c r="S39" s="1">
        <v>7</v>
      </c>
      <c r="T39" s="3" t="s">
        <v>27</v>
      </c>
      <c r="U39" s="3" t="s">
        <v>28</v>
      </c>
      <c r="V39" s="3" t="s">
        <v>29</v>
      </c>
      <c r="W39" s="3" t="s">
        <v>1618</v>
      </c>
      <c r="X39" s="7" t="s">
        <v>31</v>
      </c>
    </row>
    <row r="40" spans="1:24" x14ac:dyDescent="0.2">
      <c r="A40" s="3" t="s">
        <v>1622</v>
      </c>
      <c r="B40" s="3" t="s">
        <v>508</v>
      </c>
      <c r="C40" s="3" t="s">
        <v>1623</v>
      </c>
      <c r="D40" s="3" t="s">
        <v>1624</v>
      </c>
      <c r="E40" s="3" t="s">
        <v>1625</v>
      </c>
      <c r="F40" s="3" t="s">
        <v>30</v>
      </c>
      <c r="G40" s="3" t="s">
        <v>1626</v>
      </c>
      <c r="H40" s="3" t="s">
        <v>1627</v>
      </c>
      <c r="I40" s="3" t="s">
        <v>1605</v>
      </c>
      <c r="J40" s="3">
        <v>1770809</v>
      </c>
      <c r="K40" s="3">
        <v>1813595</v>
      </c>
      <c r="L40" s="3" t="s">
        <v>1628</v>
      </c>
      <c r="M40" s="3" t="s">
        <v>1629</v>
      </c>
      <c r="N40" s="3" t="s">
        <v>1630</v>
      </c>
      <c r="O40" s="3" t="s">
        <v>3540</v>
      </c>
      <c r="P40" s="3" t="s">
        <v>3541</v>
      </c>
      <c r="Q40" s="3" t="s">
        <v>656</v>
      </c>
      <c r="R40" s="3" t="s">
        <v>26</v>
      </c>
      <c r="S40" s="1">
        <v>2</v>
      </c>
      <c r="T40" s="3" t="s">
        <v>27</v>
      </c>
      <c r="U40" s="3" t="s">
        <v>28</v>
      </c>
      <c r="V40" s="3" t="s">
        <v>29</v>
      </c>
      <c r="W40" s="3" t="s">
        <v>108</v>
      </c>
      <c r="X40" s="7" t="s">
        <v>31</v>
      </c>
    </row>
    <row r="41" spans="1:24" x14ac:dyDescent="0.2">
      <c r="A41" s="3" t="s">
        <v>1718</v>
      </c>
      <c r="B41" s="3" t="s">
        <v>508</v>
      </c>
      <c r="C41" s="3" t="s">
        <v>1719</v>
      </c>
      <c r="D41" s="3" t="s">
        <v>1720</v>
      </c>
      <c r="E41" s="3" t="s">
        <v>1721</v>
      </c>
      <c r="F41" s="3" t="s">
        <v>30</v>
      </c>
      <c r="G41" s="3" t="s">
        <v>1722</v>
      </c>
      <c r="H41" s="3" t="s">
        <v>1723</v>
      </c>
      <c r="I41" s="3" t="s">
        <v>1724</v>
      </c>
      <c r="J41" s="3">
        <v>279552</v>
      </c>
      <c r="K41" s="3">
        <v>323004</v>
      </c>
      <c r="L41" s="3" t="s">
        <v>1725</v>
      </c>
      <c r="M41" s="3" t="s">
        <v>1726</v>
      </c>
      <c r="N41" s="3" t="s">
        <v>1727</v>
      </c>
      <c r="O41" s="3" t="s">
        <v>3542</v>
      </c>
      <c r="P41" s="3" t="s">
        <v>3543</v>
      </c>
      <c r="Q41" s="3" t="s">
        <v>656</v>
      </c>
      <c r="R41" s="3" t="s">
        <v>26</v>
      </c>
      <c r="S41" s="1">
        <v>3</v>
      </c>
      <c r="T41" s="3" t="s">
        <v>27</v>
      </c>
      <c r="U41" s="3" t="s">
        <v>28</v>
      </c>
      <c r="V41" s="3" t="s">
        <v>29</v>
      </c>
      <c r="W41" s="6" t="s">
        <v>30</v>
      </c>
      <c r="X41" s="7" t="s">
        <v>31</v>
      </c>
    </row>
    <row r="42" spans="1:24" x14ac:dyDescent="0.2">
      <c r="A42" s="3" t="s">
        <v>1892</v>
      </c>
      <c r="B42" s="3" t="s">
        <v>508</v>
      </c>
      <c r="C42" s="3" t="s">
        <v>1893</v>
      </c>
      <c r="D42" s="3" t="s">
        <v>1894</v>
      </c>
      <c r="E42" s="3" t="s">
        <v>1895</v>
      </c>
      <c r="F42" s="3" t="s">
        <v>30</v>
      </c>
      <c r="G42" s="3" t="s">
        <v>1896</v>
      </c>
      <c r="H42" s="3" t="s">
        <v>1897</v>
      </c>
      <c r="I42" s="3" t="s">
        <v>1898</v>
      </c>
      <c r="J42" s="3">
        <v>76197</v>
      </c>
      <c r="K42" s="3">
        <v>118794</v>
      </c>
      <c r="L42" s="3" t="s">
        <v>1899</v>
      </c>
      <c r="M42" s="3" t="s">
        <v>1900</v>
      </c>
      <c r="N42" s="3" t="s">
        <v>1901</v>
      </c>
      <c r="O42" s="3" t="s">
        <v>1902</v>
      </c>
      <c r="P42" s="3" t="s">
        <v>1903</v>
      </c>
      <c r="Q42" s="3" t="s">
        <v>656</v>
      </c>
      <c r="R42" s="3" t="s">
        <v>26</v>
      </c>
      <c r="S42" s="1">
        <v>2</v>
      </c>
      <c r="T42" s="3" t="s">
        <v>27</v>
      </c>
      <c r="U42" s="3" t="s">
        <v>28</v>
      </c>
      <c r="V42" s="3" t="s">
        <v>29</v>
      </c>
      <c r="W42" s="3" t="s">
        <v>108</v>
      </c>
      <c r="X42" s="7" t="s">
        <v>31</v>
      </c>
    </row>
    <row r="43" spans="1:24" x14ac:dyDescent="0.2">
      <c r="A43" s="3" t="s">
        <v>1970</v>
      </c>
      <c r="B43" s="3" t="s">
        <v>508</v>
      </c>
      <c r="C43" s="3" t="s">
        <v>1971</v>
      </c>
      <c r="D43" s="3" t="s">
        <v>1972</v>
      </c>
      <c r="E43" s="3" t="s">
        <v>1973</v>
      </c>
      <c r="F43" s="3" t="s">
        <v>30</v>
      </c>
      <c r="G43" s="3" t="s">
        <v>1974</v>
      </c>
      <c r="H43" s="3" t="s">
        <v>1975</v>
      </c>
      <c r="I43" s="3" t="s">
        <v>1969</v>
      </c>
      <c r="J43" s="3">
        <v>246132</v>
      </c>
      <c r="K43" s="3">
        <v>288636</v>
      </c>
      <c r="L43" s="3" t="s">
        <v>1976</v>
      </c>
      <c r="M43" s="3" t="s">
        <v>1977</v>
      </c>
      <c r="N43" s="3" t="s">
        <v>1978</v>
      </c>
      <c r="O43" s="3" t="s">
        <v>1979</v>
      </c>
      <c r="P43" s="3" t="s">
        <v>1980</v>
      </c>
      <c r="Q43" s="3" t="s">
        <v>656</v>
      </c>
      <c r="R43" s="3" t="s">
        <v>26</v>
      </c>
      <c r="S43" s="1">
        <v>2</v>
      </c>
      <c r="T43" s="3" t="s">
        <v>27</v>
      </c>
      <c r="U43" s="3" t="s">
        <v>28</v>
      </c>
      <c r="V43" s="3" t="s">
        <v>29</v>
      </c>
      <c r="W43" s="3" t="s">
        <v>108</v>
      </c>
      <c r="X43" s="7" t="s">
        <v>31</v>
      </c>
    </row>
    <row r="44" spans="1:24" x14ac:dyDescent="0.2">
      <c r="A44" s="3" t="s">
        <v>2044</v>
      </c>
      <c r="B44" s="3" t="s">
        <v>508</v>
      </c>
      <c r="C44" s="3" t="s">
        <v>2045</v>
      </c>
      <c r="D44" s="3" t="s">
        <v>2046</v>
      </c>
      <c r="E44" s="3" t="s">
        <v>2047</v>
      </c>
      <c r="F44" s="3" t="s">
        <v>30</v>
      </c>
      <c r="G44" s="3" t="s">
        <v>2048</v>
      </c>
      <c r="H44" s="3" t="s">
        <v>2049</v>
      </c>
      <c r="I44" s="3" t="s">
        <v>2050</v>
      </c>
      <c r="J44" s="3">
        <v>102730</v>
      </c>
      <c r="K44" s="3">
        <v>145124</v>
      </c>
      <c r="L44" s="3" t="s">
        <v>2051</v>
      </c>
      <c r="M44" s="3" t="s">
        <v>2052</v>
      </c>
      <c r="N44" s="3" t="s">
        <v>2053</v>
      </c>
      <c r="O44" s="3" t="s">
        <v>3832</v>
      </c>
      <c r="P44" s="3">
        <v>15</v>
      </c>
      <c r="Q44" s="3" t="s">
        <v>656</v>
      </c>
      <c r="R44" s="3" t="s">
        <v>26</v>
      </c>
      <c r="S44" s="1">
        <v>3</v>
      </c>
      <c r="T44" s="3" t="s">
        <v>27</v>
      </c>
      <c r="U44" s="3" t="s">
        <v>28</v>
      </c>
      <c r="V44" s="3" t="s">
        <v>29</v>
      </c>
      <c r="W44" s="3" t="s">
        <v>108</v>
      </c>
      <c r="X44" s="7" t="s">
        <v>31</v>
      </c>
    </row>
    <row r="45" spans="1:24" x14ac:dyDescent="0.2">
      <c r="A45" s="3" t="s">
        <v>2209</v>
      </c>
      <c r="B45" s="3" t="s">
        <v>508</v>
      </c>
      <c r="C45" s="3" t="s">
        <v>2210</v>
      </c>
      <c r="D45" s="3" t="s">
        <v>2211</v>
      </c>
      <c r="E45" s="3" t="s">
        <v>2212</v>
      </c>
      <c r="F45" s="3" t="s">
        <v>30</v>
      </c>
      <c r="G45" s="3" t="s">
        <v>2213</v>
      </c>
      <c r="H45" s="3" t="s">
        <v>2214</v>
      </c>
      <c r="I45" s="3" t="s">
        <v>2150</v>
      </c>
      <c r="J45" s="3">
        <v>7763586</v>
      </c>
      <c r="K45" s="3">
        <v>7807641</v>
      </c>
      <c r="L45" s="3" t="s">
        <v>2215</v>
      </c>
      <c r="M45" s="3" t="s">
        <v>2216</v>
      </c>
      <c r="N45" s="3" t="s">
        <v>2217</v>
      </c>
      <c r="O45" s="3" t="s">
        <v>2218</v>
      </c>
      <c r="P45" s="3" t="s">
        <v>2219</v>
      </c>
      <c r="Q45" s="3" t="s">
        <v>656</v>
      </c>
      <c r="R45" s="3" t="s">
        <v>26</v>
      </c>
      <c r="S45" s="1">
        <v>2</v>
      </c>
      <c r="T45" s="3" t="s">
        <v>27</v>
      </c>
      <c r="U45" s="3" t="s">
        <v>28</v>
      </c>
      <c r="V45" s="3" t="s">
        <v>29</v>
      </c>
      <c r="W45" s="4" t="s">
        <v>3843</v>
      </c>
      <c r="X45" s="7" t="s">
        <v>31</v>
      </c>
    </row>
    <row r="46" spans="1:24" x14ac:dyDescent="0.2">
      <c r="A46" s="3" t="s">
        <v>2220</v>
      </c>
      <c r="B46" s="3" t="s">
        <v>508</v>
      </c>
      <c r="C46" s="3" t="s">
        <v>2221</v>
      </c>
      <c r="D46" s="3" t="s">
        <v>2222</v>
      </c>
      <c r="E46" s="3" t="s">
        <v>2223</v>
      </c>
      <c r="F46" s="3" t="s">
        <v>30</v>
      </c>
      <c r="G46" s="3" t="s">
        <v>2224</v>
      </c>
      <c r="H46" s="3" t="s">
        <v>2225</v>
      </c>
      <c r="I46" s="3" t="s">
        <v>2150</v>
      </c>
      <c r="J46" s="3">
        <v>7891209</v>
      </c>
      <c r="K46" s="3">
        <v>7934591</v>
      </c>
      <c r="L46" s="3" t="s">
        <v>2226</v>
      </c>
      <c r="M46" s="3" t="s">
        <v>2227</v>
      </c>
      <c r="N46" s="3" t="s">
        <v>2228</v>
      </c>
      <c r="O46" s="3" t="s">
        <v>2229</v>
      </c>
      <c r="P46" s="3" t="s">
        <v>2230</v>
      </c>
      <c r="Q46" s="3" t="s">
        <v>656</v>
      </c>
      <c r="R46" s="3" t="s">
        <v>26</v>
      </c>
      <c r="S46" s="1">
        <v>2</v>
      </c>
      <c r="T46" s="3" t="s">
        <v>27</v>
      </c>
      <c r="U46" s="3" t="s">
        <v>28</v>
      </c>
      <c r="V46" s="3" t="s">
        <v>29</v>
      </c>
      <c r="W46" s="3" t="s">
        <v>108</v>
      </c>
      <c r="X46" s="7" t="s">
        <v>31</v>
      </c>
    </row>
    <row r="47" spans="1:24" x14ac:dyDescent="0.2">
      <c r="A47" s="3" t="s">
        <v>2231</v>
      </c>
      <c r="B47" s="3" t="s">
        <v>508</v>
      </c>
      <c r="C47" s="3" t="s">
        <v>2232</v>
      </c>
      <c r="D47" s="3" t="s">
        <v>2233</v>
      </c>
      <c r="E47" s="3" t="s">
        <v>2234</v>
      </c>
      <c r="F47" s="3" t="s">
        <v>30</v>
      </c>
      <c r="G47" s="3" t="s">
        <v>2235</v>
      </c>
      <c r="H47" s="3" t="s">
        <v>2236</v>
      </c>
      <c r="I47" s="3" t="s">
        <v>2150</v>
      </c>
      <c r="J47" s="3">
        <v>7981017</v>
      </c>
      <c r="K47" s="3">
        <v>8054749</v>
      </c>
      <c r="L47" s="3" t="s">
        <v>2237</v>
      </c>
      <c r="M47" s="3" t="s">
        <v>2238</v>
      </c>
      <c r="N47" s="3" t="s">
        <v>2239</v>
      </c>
      <c r="O47" s="3" t="s">
        <v>3544</v>
      </c>
      <c r="P47" s="3" t="s">
        <v>3545</v>
      </c>
      <c r="Q47" s="3" t="s">
        <v>656</v>
      </c>
      <c r="R47" s="3" t="s">
        <v>26</v>
      </c>
      <c r="S47" s="1">
        <v>4</v>
      </c>
      <c r="T47" s="3" t="s">
        <v>27</v>
      </c>
      <c r="U47" s="3" t="s">
        <v>28</v>
      </c>
      <c r="V47" s="3" t="s">
        <v>29</v>
      </c>
      <c r="W47" s="3" t="s">
        <v>108</v>
      </c>
      <c r="X47" s="7" t="s">
        <v>31</v>
      </c>
    </row>
    <row r="48" spans="1:24" x14ac:dyDescent="0.2">
      <c r="A48" s="3" t="s">
        <v>2280</v>
      </c>
      <c r="B48" s="3" t="s">
        <v>508</v>
      </c>
      <c r="C48" s="3" t="s">
        <v>2281</v>
      </c>
      <c r="D48" s="3" t="s">
        <v>2282</v>
      </c>
      <c r="E48" s="3" t="s">
        <v>2283</v>
      </c>
      <c r="F48" s="3" t="s">
        <v>30</v>
      </c>
      <c r="G48" s="3" t="s">
        <v>2284</v>
      </c>
      <c r="H48" s="3" t="s">
        <v>2285</v>
      </c>
      <c r="I48" s="3" t="s">
        <v>2279</v>
      </c>
      <c r="J48" s="3">
        <v>1455721</v>
      </c>
      <c r="K48" s="3">
        <v>1498092</v>
      </c>
      <c r="L48" s="3" t="s">
        <v>2286</v>
      </c>
      <c r="M48" s="3" t="s">
        <v>2287</v>
      </c>
      <c r="N48" s="3" t="s">
        <v>2288</v>
      </c>
      <c r="O48" s="3" t="s">
        <v>3546</v>
      </c>
      <c r="P48" s="3" t="s">
        <v>2325</v>
      </c>
      <c r="Q48" s="3" t="s">
        <v>656</v>
      </c>
      <c r="R48" s="3" t="s">
        <v>26</v>
      </c>
      <c r="S48" s="1">
        <v>2</v>
      </c>
      <c r="T48" s="3" t="s">
        <v>27</v>
      </c>
      <c r="U48" s="3" t="s">
        <v>28</v>
      </c>
      <c r="V48" s="3" t="s">
        <v>29</v>
      </c>
      <c r="W48" s="3" t="s">
        <v>108</v>
      </c>
      <c r="X48" s="7" t="s">
        <v>31</v>
      </c>
    </row>
    <row r="49" spans="1:24" x14ac:dyDescent="0.2">
      <c r="A49" s="3" t="s">
        <v>2676</v>
      </c>
      <c r="B49" s="3" t="s">
        <v>508</v>
      </c>
      <c r="C49" s="3" t="s">
        <v>2677</v>
      </c>
      <c r="D49" s="3" t="s">
        <v>2678</v>
      </c>
      <c r="E49" s="3" t="s">
        <v>2679</v>
      </c>
      <c r="F49" s="3" t="s">
        <v>30</v>
      </c>
      <c r="G49" s="3" t="s">
        <v>2680</v>
      </c>
      <c r="H49" s="3" t="s">
        <v>2681</v>
      </c>
      <c r="I49" s="3" t="s">
        <v>2682</v>
      </c>
      <c r="J49" s="3">
        <v>1079744</v>
      </c>
      <c r="K49" s="3">
        <v>1123406</v>
      </c>
      <c r="L49" s="3" t="s">
        <v>2683</v>
      </c>
      <c r="M49" s="3" t="s">
        <v>2684</v>
      </c>
      <c r="N49" s="3" t="s">
        <v>2685</v>
      </c>
      <c r="O49" s="3" t="s">
        <v>3547</v>
      </c>
      <c r="P49" s="3" t="s">
        <v>1034</v>
      </c>
      <c r="Q49" s="3" t="s">
        <v>656</v>
      </c>
      <c r="R49" s="3" t="s">
        <v>26</v>
      </c>
      <c r="S49" s="1">
        <v>3</v>
      </c>
      <c r="T49" s="3" t="s">
        <v>27</v>
      </c>
      <c r="U49" s="3" t="s">
        <v>28</v>
      </c>
      <c r="V49" s="3" t="s">
        <v>29</v>
      </c>
      <c r="W49" s="3" t="s">
        <v>108</v>
      </c>
      <c r="X49" s="7" t="s">
        <v>31</v>
      </c>
    </row>
    <row r="50" spans="1:24" x14ac:dyDescent="0.2">
      <c r="A50" s="3" t="s">
        <v>2738</v>
      </c>
      <c r="B50" s="3" t="s">
        <v>508</v>
      </c>
      <c r="C50" s="3" t="s">
        <v>2739</v>
      </c>
      <c r="D50" s="3" t="s">
        <v>2740</v>
      </c>
      <c r="E50" s="3" t="s">
        <v>2741</v>
      </c>
      <c r="F50" s="3" t="s">
        <v>30</v>
      </c>
      <c r="G50" s="3" t="s">
        <v>2742</v>
      </c>
      <c r="H50" s="3" t="s">
        <v>2743</v>
      </c>
      <c r="I50" s="3" t="s">
        <v>2737</v>
      </c>
      <c r="J50" s="3">
        <v>1052896</v>
      </c>
      <c r="K50" s="3">
        <v>1094621</v>
      </c>
      <c r="L50" s="3" t="s">
        <v>2744</v>
      </c>
      <c r="M50" s="3" t="s">
        <v>2745</v>
      </c>
      <c r="N50" s="3" t="s">
        <v>2746</v>
      </c>
      <c r="O50" s="3" t="s">
        <v>3548</v>
      </c>
      <c r="P50" s="3" t="s">
        <v>3549</v>
      </c>
      <c r="Q50" s="3" t="s">
        <v>656</v>
      </c>
      <c r="R50" s="3" t="s">
        <v>26</v>
      </c>
      <c r="S50" s="1">
        <v>2</v>
      </c>
      <c r="T50" s="3" t="s">
        <v>27</v>
      </c>
      <c r="U50" s="3" t="s">
        <v>28</v>
      </c>
      <c r="V50" s="3" t="s">
        <v>29</v>
      </c>
      <c r="W50" s="3" t="s">
        <v>108</v>
      </c>
      <c r="X50" s="7" t="s">
        <v>31</v>
      </c>
    </row>
    <row r="51" spans="1:24" x14ac:dyDescent="0.2">
      <c r="A51" s="3" t="s">
        <v>2798</v>
      </c>
      <c r="B51" s="3" t="s">
        <v>508</v>
      </c>
      <c r="C51" s="3" t="s">
        <v>2799</v>
      </c>
      <c r="D51" s="3" t="s">
        <v>2800</v>
      </c>
      <c r="E51" s="3" t="s">
        <v>2801</v>
      </c>
      <c r="F51" s="3" t="s">
        <v>30</v>
      </c>
      <c r="G51" s="3" t="s">
        <v>2802</v>
      </c>
      <c r="H51" s="3" t="s">
        <v>2803</v>
      </c>
      <c r="I51" s="3" t="s">
        <v>2762</v>
      </c>
      <c r="J51" s="3">
        <v>5451347</v>
      </c>
      <c r="K51" s="3">
        <v>5517555</v>
      </c>
      <c r="L51" s="3" t="s">
        <v>2804</v>
      </c>
      <c r="M51" s="3" t="s">
        <v>2805</v>
      </c>
      <c r="N51" s="3" t="s">
        <v>2806</v>
      </c>
      <c r="O51" s="3" t="s">
        <v>3550</v>
      </c>
      <c r="P51" s="3" t="s">
        <v>3551</v>
      </c>
      <c r="Q51" s="3" t="s">
        <v>656</v>
      </c>
      <c r="R51" s="3" t="s">
        <v>26</v>
      </c>
      <c r="S51" s="1">
        <v>6</v>
      </c>
      <c r="T51" s="3" t="s">
        <v>27</v>
      </c>
      <c r="U51" s="3" t="s">
        <v>28</v>
      </c>
      <c r="V51" s="3" t="s">
        <v>29</v>
      </c>
      <c r="W51" s="3" t="s">
        <v>108</v>
      </c>
      <c r="X51" s="7" t="s">
        <v>31</v>
      </c>
    </row>
    <row r="52" spans="1:24" x14ac:dyDescent="0.2">
      <c r="A52" s="3" t="s">
        <v>2837</v>
      </c>
      <c r="B52" s="3" t="s">
        <v>508</v>
      </c>
      <c r="C52" s="3" t="s">
        <v>2838</v>
      </c>
      <c r="D52" s="3" t="s">
        <v>2839</v>
      </c>
      <c r="E52" s="3" t="s">
        <v>2840</v>
      </c>
      <c r="F52" s="3" t="s">
        <v>30</v>
      </c>
      <c r="G52" s="3" t="s">
        <v>2841</v>
      </c>
      <c r="H52" s="3" t="s">
        <v>2842</v>
      </c>
      <c r="I52" s="3" t="s">
        <v>2833</v>
      </c>
      <c r="J52" s="3">
        <v>826268</v>
      </c>
      <c r="K52" s="3">
        <v>875906</v>
      </c>
      <c r="L52" s="3" t="s">
        <v>2843</v>
      </c>
      <c r="M52" s="3" t="s">
        <v>2844</v>
      </c>
      <c r="N52" s="3" t="s">
        <v>2845</v>
      </c>
      <c r="O52" s="3" t="s">
        <v>3552</v>
      </c>
      <c r="P52" s="3" t="s">
        <v>3553</v>
      </c>
      <c r="Q52" s="3" t="s">
        <v>656</v>
      </c>
      <c r="R52" s="3" t="s">
        <v>26</v>
      </c>
      <c r="S52" s="1">
        <v>2</v>
      </c>
      <c r="T52" s="3" t="s">
        <v>27</v>
      </c>
      <c r="U52" s="3" t="s">
        <v>28</v>
      </c>
      <c r="V52" s="3" t="s">
        <v>29</v>
      </c>
      <c r="W52" s="3" t="s">
        <v>1461</v>
      </c>
      <c r="X52" s="7" t="s">
        <v>31</v>
      </c>
    </row>
    <row r="53" spans="1:24" x14ac:dyDescent="0.2">
      <c r="A53" s="3" t="s">
        <v>3161</v>
      </c>
      <c r="B53" s="3" t="s">
        <v>508</v>
      </c>
      <c r="C53" s="3" t="s">
        <v>3162</v>
      </c>
      <c r="D53" s="3" t="s">
        <v>3163</v>
      </c>
      <c r="E53" s="3" t="s">
        <v>3164</v>
      </c>
      <c r="F53" s="3" t="s">
        <v>30</v>
      </c>
      <c r="G53" s="3" t="s">
        <v>3165</v>
      </c>
      <c r="H53" s="3" t="s">
        <v>3166</v>
      </c>
      <c r="I53" s="3" t="s">
        <v>3160</v>
      </c>
      <c r="J53" s="3">
        <v>1105903</v>
      </c>
      <c r="K53" s="3">
        <v>1148713</v>
      </c>
      <c r="L53" s="3" t="s">
        <v>3167</v>
      </c>
      <c r="M53" s="3" t="s">
        <v>3168</v>
      </c>
      <c r="N53" s="3" t="s">
        <v>3169</v>
      </c>
      <c r="O53" s="3" t="s">
        <v>3170</v>
      </c>
      <c r="P53" s="3" t="s">
        <v>786</v>
      </c>
      <c r="Q53" s="3" t="s">
        <v>656</v>
      </c>
      <c r="R53" s="3" t="s">
        <v>26</v>
      </c>
      <c r="S53" s="1">
        <v>2</v>
      </c>
      <c r="T53" s="3" t="s">
        <v>27</v>
      </c>
      <c r="U53" s="3" t="s">
        <v>28</v>
      </c>
      <c r="V53" s="3" t="s">
        <v>29</v>
      </c>
      <c r="W53" s="3" t="s">
        <v>108</v>
      </c>
      <c r="X53" s="7" t="s">
        <v>31</v>
      </c>
    </row>
    <row r="54" spans="1:24" x14ac:dyDescent="0.2">
      <c r="A54" s="3" t="s">
        <v>3274</v>
      </c>
      <c r="B54" s="3" t="s">
        <v>508</v>
      </c>
      <c r="C54" s="3" t="s">
        <v>3275</v>
      </c>
      <c r="D54" s="3" t="s">
        <v>3276</v>
      </c>
      <c r="E54" s="3" t="s">
        <v>3277</v>
      </c>
      <c r="F54" s="3" t="s">
        <v>30</v>
      </c>
      <c r="G54" s="3" t="s">
        <v>3278</v>
      </c>
      <c r="H54" s="3" t="s">
        <v>3279</v>
      </c>
      <c r="I54" s="3" t="s">
        <v>3235</v>
      </c>
      <c r="J54" s="3">
        <v>5042430</v>
      </c>
      <c r="K54" s="3">
        <v>5085214</v>
      </c>
      <c r="L54" s="3" t="s">
        <v>3280</v>
      </c>
      <c r="M54" s="3" t="s">
        <v>3281</v>
      </c>
      <c r="N54" s="3" t="s">
        <v>3282</v>
      </c>
      <c r="O54" s="3" t="s">
        <v>3283</v>
      </c>
      <c r="P54" s="3" t="s">
        <v>3284</v>
      </c>
      <c r="Q54" s="3" t="s">
        <v>656</v>
      </c>
      <c r="R54" s="3" t="s">
        <v>26</v>
      </c>
      <c r="S54" s="1">
        <v>2</v>
      </c>
      <c r="T54" s="3" t="s">
        <v>27</v>
      </c>
      <c r="U54" s="3" t="s">
        <v>28</v>
      </c>
      <c r="V54" s="3" t="s">
        <v>29</v>
      </c>
      <c r="W54" s="3" t="s">
        <v>108</v>
      </c>
      <c r="X54" s="7" t="s">
        <v>31</v>
      </c>
    </row>
    <row r="55" spans="1:24" x14ac:dyDescent="0.2">
      <c r="A55" s="3" t="s">
        <v>862</v>
      </c>
      <c r="B55" s="3" t="s">
        <v>509</v>
      </c>
      <c r="C55" s="3" t="s">
        <v>863</v>
      </c>
      <c r="D55" s="3">
        <v>371628</v>
      </c>
      <c r="E55" s="3">
        <v>371851</v>
      </c>
      <c r="F55" s="3">
        <f t="shared" ref="F40:F103" si="1">E55-D55</f>
        <v>223</v>
      </c>
      <c r="G55" s="3" t="s">
        <v>864</v>
      </c>
      <c r="H55" s="3">
        <v>1373</v>
      </c>
      <c r="I55" s="3" t="s">
        <v>861</v>
      </c>
      <c r="J55" s="3">
        <v>351628</v>
      </c>
      <c r="K55" s="3">
        <v>391851</v>
      </c>
      <c r="L55" s="3">
        <v>0.33183856502242198</v>
      </c>
      <c r="M55" s="3">
        <v>0.35135135135135098</v>
      </c>
      <c r="N55" s="3">
        <v>1.8787452772014299</v>
      </c>
      <c r="O55" s="3" t="s">
        <v>30</v>
      </c>
      <c r="P55" s="3" t="s">
        <v>30</v>
      </c>
      <c r="Q55" s="3" t="s">
        <v>656</v>
      </c>
      <c r="R55" s="3" t="s">
        <v>26</v>
      </c>
      <c r="S55" s="1">
        <v>1</v>
      </c>
      <c r="T55" s="3" t="s">
        <v>27</v>
      </c>
      <c r="U55" s="3" t="s">
        <v>28</v>
      </c>
      <c r="V55" s="3" t="s">
        <v>29</v>
      </c>
      <c r="W55" s="3" t="s">
        <v>865</v>
      </c>
      <c r="X55" s="7" t="s">
        <v>31</v>
      </c>
    </row>
    <row r="56" spans="1:24" x14ac:dyDescent="0.2">
      <c r="A56" s="3" t="s">
        <v>1001</v>
      </c>
      <c r="B56" s="3" t="s">
        <v>661</v>
      </c>
      <c r="C56" s="3" t="s">
        <v>1002</v>
      </c>
      <c r="D56" s="3">
        <v>7170525</v>
      </c>
      <c r="E56" s="3">
        <v>7171201</v>
      </c>
      <c r="F56" s="3">
        <f t="shared" si="1"/>
        <v>676</v>
      </c>
      <c r="G56" s="3" t="s">
        <v>1003</v>
      </c>
      <c r="H56" s="3">
        <v>366</v>
      </c>
      <c r="I56" s="3" t="s">
        <v>978</v>
      </c>
      <c r="J56" s="3">
        <v>7150525</v>
      </c>
      <c r="K56" s="3">
        <v>7191201</v>
      </c>
      <c r="L56" s="3">
        <v>0.28994082840236701</v>
      </c>
      <c r="M56" s="3">
        <v>0.13265306122449</v>
      </c>
      <c r="N56" s="3">
        <v>1.85745681042196</v>
      </c>
      <c r="O56" s="3" t="s">
        <v>30</v>
      </c>
      <c r="P56" s="3" t="s">
        <v>30</v>
      </c>
      <c r="Q56" s="3" t="s">
        <v>1004</v>
      </c>
      <c r="R56" s="3" t="s">
        <v>474</v>
      </c>
      <c r="S56" s="1">
        <v>1</v>
      </c>
      <c r="T56" s="3" t="s">
        <v>27</v>
      </c>
      <c r="U56" s="3" t="s">
        <v>28</v>
      </c>
      <c r="V56" s="3" t="s">
        <v>29</v>
      </c>
      <c r="W56" s="3" t="s">
        <v>108</v>
      </c>
      <c r="X56" s="7" t="s">
        <v>31</v>
      </c>
    </row>
    <row r="57" spans="1:24" x14ac:dyDescent="0.2">
      <c r="A57" s="3" t="s">
        <v>1437</v>
      </c>
      <c r="B57" s="3" t="s">
        <v>661</v>
      </c>
      <c r="C57" s="3" t="s">
        <v>1438</v>
      </c>
      <c r="D57" s="3">
        <v>46449</v>
      </c>
      <c r="E57" s="3">
        <v>47449</v>
      </c>
      <c r="F57" s="3">
        <f t="shared" si="1"/>
        <v>1000</v>
      </c>
      <c r="G57" s="3" t="s">
        <v>1439</v>
      </c>
      <c r="H57" s="3">
        <v>735</v>
      </c>
      <c r="I57" s="3" t="s">
        <v>1436</v>
      </c>
      <c r="J57" s="3">
        <v>26449</v>
      </c>
      <c r="K57" s="3">
        <v>67449</v>
      </c>
      <c r="L57" s="3">
        <v>0.25700000000000001</v>
      </c>
      <c r="M57" s="3">
        <v>0.19844357976653701</v>
      </c>
      <c r="N57" s="3">
        <v>1.8099347604451701</v>
      </c>
      <c r="O57" s="3" t="s">
        <v>30</v>
      </c>
      <c r="P57" s="3" t="s">
        <v>30</v>
      </c>
      <c r="Q57" s="3" t="s">
        <v>1004</v>
      </c>
      <c r="R57" s="3" t="s">
        <v>474</v>
      </c>
      <c r="S57" s="1">
        <v>1</v>
      </c>
      <c r="T57" s="3" t="s">
        <v>27</v>
      </c>
      <c r="U57" s="3" t="s">
        <v>28</v>
      </c>
      <c r="V57" s="3" t="s">
        <v>29</v>
      </c>
      <c r="W57" s="3" t="s">
        <v>108</v>
      </c>
      <c r="X57" s="7" t="s">
        <v>31</v>
      </c>
    </row>
    <row r="58" spans="1:24" ht="51" x14ac:dyDescent="0.2">
      <c r="A58" s="3" t="s">
        <v>2906</v>
      </c>
      <c r="B58" s="3" t="s">
        <v>2907</v>
      </c>
      <c r="C58" s="3" t="s">
        <v>2908</v>
      </c>
      <c r="D58" s="3" t="s">
        <v>2909</v>
      </c>
      <c r="E58" s="3" t="s">
        <v>2910</v>
      </c>
      <c r="F58" s="3" t="s">
        <v>30</v>
      </c>
      <c r="G58" s="3" t="s">
        <v>2911</v>
      </c>
      <c r="H58" s="3" t="s">
        <v>2912</v>
      </c>
      <c r="I58" s="3" t="s">
        <v>2896</v>
      </c>
      <c r="J58" s="3">
        <v>257737</v>
      </c>
      <c r="K58" s="3">
        <v>305763</v>
      </c>
      <c r="L58" s="3" t="s">
        <v>2913</v>
      </c>
      <c r="M58" s="3" t="s">
        <v>2914</v>
      </c>
      <c r="N58" s="3" t="s">
        <v>2915</v>
      </c>
      <c r="O58" s="3" t="s">
        <v>2916</v>
      </c>
      <c r="P58" s="3" t="s">
        <v>2917</v>
      </c>
      <c r="Q58" s="3" t="s">
        <v>2918</v>
      </c>
      <c r="R58" s="3" t="s">
        <v>26</v>
      </c>
      <c r="S58" s="1">
        <v>2</v>
      </c>
      <c r="T58" s="3" t="s">
        <v>27</v>
      </c>
      <c r="U58" s="3" t="s">
        <v>28</v>
      </c>
      <c r="V58" s="3" t="s">
        <v>29</v>
      </c>
      <c r="W58" s="8" t="s">
        <v>3473</v>
      </c>
      <c r="X58" s="7" t="s">
        <v>31</v>
      </c>
    </row>
    <row r="59" spans="1:24" x14ac:dyDescent="0.2">
      <c r="A59" s="3" t="s">
        <v>2151</v>
      </c>
      <c r="B59" s="3" t="s">
        <v>2152</v>
      </c>
      <c r="C59" s="3" t="s">
        <v>2153</v>
      </c>
      <c r="D59" s="3" t="s">
        <v>2154</v>
      </c>
      <c r="E59" s="3" t="s">
        <v>2155</v>
      </c>
      <c r="F59" s="3" t="s">
        <v>30</v>
      </c>
      <c r="G59" s="3" t="s">
        <v>2156</v>
      </c>
      <c r="H59" s="3" t="s">
        <v>2157</v>
      </c>
      <c r="I59" s="3" t="s">
        <v>2150</v>
      </c>
      <c r="J59" s="3">
        <v>12789954</v>
      </c>
      <c r="K59" s="3">
        <v>12830948</v>
      </c>
      <c r="L59" s="3" t="s">
        <v>2158</v>
      </c>
      <c r="M59" s="3" t="s">
        <v>2159</v>
      </c>
      <c r="N59" s="3" t="s">
        <v>2160</v>
      </c>
      <c r="O59" s="3" t="s">
        <v>3554</v>
      </c>
      <c r="P59" s="3">
        <v>22</v>
      </c>
      <c r="Q59" s="3" t="s">
        <v>2161</v>
      </c>
      <c r="R59" s="3" t="s">
        <v>26</v>
      </c>
      <c r="S59" s="1">
        <v>2</v>
      </c>
      <c r="T59" s="3" t="s">
        <v>27</v>
      </c>
      <c r="U59" s="3" t="s">
        <v>28</v>
      </c>
      <c r="V59" s="3" t="s">
        <v>29</v>
      </c>
      <c r="W59" s="3" t="s">
        <v>2162</v>
      </c>
      <c r="X59" s="7" t="s">
        <v>31</v>
      </c>
    </row>
    <row r="60" spans="1:24" x14ac:dyDescent="0.2">
      <c r="A60" s="3" t="s">
        <v>2484</v>
      </c>
      <c r="B60" s="3" t="s">
        <v>2485</v>
      </c>
      <c r="C60" s="3" t="s">
        <v>2486</v>
      </c>
      <c r="D60" s="3">
        <v>1024757</v>
      </c>
      <c r="E60" s="3">
        <v>1024905</v>
      </c>
      <c r="F60" s="3">
        <f t="shared" si="1"/>
        <v>148</v>
      </c>
      <c r="G60" s="3" t="s">
        <v>2487</v>
      </c>
      <c r="H60" s="3">
        <v>376</v>
      </c>
      <c r="I60" s="3" t="s">
        <v>2480</v>
      </c>
      <c r="J60" s="3">
        <v>1004757</v>
      </c>
      <c r="K60" s="3">
        <v>1044905</v>
      </c>
      <c r="L60" s="3">
        <v>0.31081081081081102</v>
      </c>
      <c r="M60" s="3">
        <v>0.26086956521739102</v>
      </c>
      <c r="N60" s="3">
        <v>1.87848044676389</v>
      </c>
      <c r="O60" s="3">
        <v>85</v>
      </c>
      <c r="P60" s="3">
        <v>85</v>
      </c>
      <c r="Q60" s="3" t="s">
        <v>2488</v>
      </c>
      <c r="R60" s="3" t="s">
        <v>26</v>
      </c>
      <c r="S60" s="1">
        <v>1</v>
      </c>
      <c r="T60" s="3" t="s">
        <v>27</v>
      </c>
      <c r="U60" s="3" t="s">
        <v>28</v>
      </c>
      <c r="V60" s="3" t="s">
        <v>29</v>
      </c>
      <c r="W60" s="6" t="s">
        <v>30</v>
      </c>
      <c r="X60" s="7" t="s">
        <v>31</v>
      </c>
    </row>
    <row r="61" spans="1:24" x14ac:dyDescent="0.2">
      <c r="A61" s="3" t="s">
        <v>179</v>
      </c>
      <c r="B61" s="3" t="s">
        <v>180</v>
      </c>
      <c r="C61" s="3" t="s">
        <v>181</v>
      </c>
      <c r="D61" s="3" t="s">
        <v>182</v>
      </c>
      <c r="E61" s="3" t="s">
        <v>183</v>
      </c>
      <c r="F61" s="3" t="s">
        <v>30</v>
      </c>
      <c r="G61" s="3" t="s">
        <v>184</v>
      </c>
      <c r="H61" s="3" t="s">
        <v>185</v>
      </c>
      <c r="I61" s="3" t="s">
        <v>186</v>
      </c>
      <c r="J61" s="3">
        <v>10039409</v>
      </c>
      <c r="K61" s="3">
        <v>10121429</v>
      </c>
      <c r="L61" s="3" t="s">
        <v>187</v>
      </c>
      <c r="M61" s="3" t="s">
        <v>188</v>
      </c>
      <c r="N61" s="3" t="s">
        <v>189</v>
      </c>
      <c r="O61" s="3" t="s">
        <v>3555</v>
      </c>
      <c r="P61" s="3" t="s">
        <v>3556</v>
      </c>
      <c r="Q61" s="3" t="s">
        <v>190</v>
      </c>
      <c r="R61" s="3" t="s">
        <v>26</v>
      </c>
      <c r="S61" s="1">
        <v>6</v>
      </c>
      <c r="T61" s="3" t="s">
        <v>27</v>
      </c>
      <c r="U61" s="3" t="s">
        <v>28</v>
      </c>
      <c r="V61" s="3" t="s">
        <v>29</v>
      </c>
      <c r="W61" s="3" t="s">
        <v>108</v>
      </c>
      <c r="X61" s="7" t="s">
        <v>31</v>
      </c>
    </row>
    <row r="62" spans="1:24" x14ac:dyDescent="0.2">
      <c r="A62" s="3" t="s">
        <v>197</v>
      </c>
      <c r="B62" s="3" t="s">
        <v>180</v>
      </c>
      <c r="C62" s="3" t="s">
        <v>198</v>
      </c>
      <c r="D62" s="3" t="s">
        <v>199</v>
      </c>
      <c r="E62" s="3" t="s">
        <v>200</v>
      </c>
      <c r="F62" s="3" t="s">
        <v>30</v>
      </c>
      <c r="G62" s="3" t="s">
        <v>201</v>
      </c>
      <c r="H62" s="3" t="s">
        <v>202</v>
      </c>
      <c r="I62" s="3" t="s">
        <v>186</v>
      </c>
      <c r="J62" s="3">
        <v>10319609</v>
      </c>
      <c r="K62" s="3">
        <v>10363286</v>
      </c>
      <c r="L62" s="3" t="s">
        <v>203</v>
      </c>
      <c r="M62" s="3" t="s">
        <v>204</v>
      </c>
      <c r="N62" s="3" t="s">
        <v>205</v>
      </c>
      <c r="O62" s="3" t="s">
        <v>206</v>
      </c>
      <c r="P62" s="3" t="s">
        <v>206</v>
      </c>
      <c r="Q62" s="3" t="s">
        <v>190</v>
      </c>
      <c r="R62" s="3" t="s">
        <v>26</v>
      </c>
      <c r="S62" s="1">
        <v>3</v>
      </c>
      <c r="T62" s="3" t="s">
        <v>27</v>
      </c>
      <c r="U62" s="3" t="s">
        <v>28</v>
      </c>
      <c r="V62" s="3" t="s">
        <v>29</v>
      </c>
      <c r="W62" s="3" t="s">
        <v>108</v>
      </c>
      <c r="X62" s="7" t="s">
        <v>31</v>
      </c>
    </row>
    <row r="63" spans="1:24" x14ac:dyDescent="0.2">
      <c r="A63" s="3" t="s">
        <v>285</v>
      </c>
      <c r="B63" s="3" t="s">
        <v>180</v>
      </c>
      <c r="C63" s="3" t="s">
        <v>286</v>
      </c>
      <c r="D63" s="3" t="s">
        <v>287</v>
      </c>
      <c r="E63" s="3" t="s">
        <v>288</v>
      </c>
      <c r="F63" s="3" t="s">
        <v>30</v>
      </c>
      <c r="G63" s="3" t="s">
        <v>289</v>
      </c>
      <c r="H63" s="3" t="s">
        <v>290</v>
      </c>
      <c r="I63" s="3" t="s">
        <v>186</v>
      </c>
      <c r="J63" s="3">
        <v>3555968</v>
      </c>
      <c r="K63" s="3">
        <v>3599556</v>
      </c>
      <c r="L63" s="3" t="s">
        <v>291</v>
      </c>
      <c r="M63" s="3" t="s">
        <v>292</v>
      </c>
      <c r="N63" s="3" t="s">
        <v>293</v>
      </c>
      <c r="O63" s="3" t="s">
        <v>3557</v>
      </c>
      <c r="P63" s="3" t="s">
        <v>3557</v>
      </c>
      <c r="Q63" s="3" t="s">
        <v>190</v>
      </c>
      <c r="R63" s="3" t="s">
        <v>26</v>
      </c>
      <c r="S63" s="1">
        <v>3</v>
      </c>
      <c r="T63" s="3" t="s">
        <v>27</v>
      </c>
      <c r="U63" s="3" t="s">
        <v>28</v>
      </c>
      <c r="V63" s="3" t="s">
        <v>29</v>
      </c>
      <c r="W63" s="3" t="s">
        <v>108</v>
      </c>
      <c r="X63" s="7" t="s">
        <v>31</v>
      </c>
    </row>
    <row r="64" spans="1:24" x14ac:dyDescent="0.2">
      <c r="A64" s="3" t="s">
        <v>294</v>
      </c>
      <c r="B64" s="3" t="s">
        <v>180</v>
      </c>
      <c r="C64" s="3" t="s">
        <v>295</v>
      </c>
      <c r="D64" s="3" t="s">
        <v>296</v>
      </c>
      <c r="E64" s="3" t="s">
        <v>297</v>
      </c>
      <c r="F64" s="3" t="s">
        <v>30</v>
      </c>
      <c r="G64" s="3" t="s">
        <v>298</v>
      </c>
      <c r="H64" s="3" t="s">
        <v>299</v>
      </c>
      <c r="I64" s="3" t="s">
        <v>186</v>
      </c>
      <c r="J64" s="3">
        <v>4999034</v>
      </c>
      <c r="K64" s="3">
        <v>5040999</v>
      </c>
      <c r="L64" s="3" t="s">
        <v>300</v>
      </c>
      <c r="M64" s="3" t="s">
        <v>301</v>
      </c>
      <c r="N64" s="3" t="s">
        <v>302</v>
      </c>
      <c r="O64" s="3" t="s">
        <v>3558</v>
      </c>
      <c r="P64" s="3" t="s">
        <v>3559</v>
      </c>
      <c r="Q64" s="3" t="s">
        <v>190</v>
      </c>
      <c r="R64" s="3" t="s">
        <v>26</v>
      </c>
      <c r="S64" s="1">
        <v>2</v>
      </c>
      <c r="T64" s="3" t="s">
        <v>27</v>
      </c>
      <c r="U64" s="3" t="s">
        <v>28</v>
      </c>
      <c r="V64" s="3" t="s">
        <v>29</v>
      </c>
      <c r="W64" s="3" t="s">
        <v>108</v>
      </c>
      <c r="X64" s="7" t="s">
        <v>31</v>
      </c>
    </row>
    <row r="65" spans="1:24" x14ac:dyDescent="0.2">
      <c r="A65" s="3" t="s">
        <v>316</v>
      </c>
      <c r="B65" s="3" t="s">
        <v>180</v>
      </c>
      <c r="C65" s="3" t="s">
        <v>317</v>
      </c>
      <c r="D65" s="3" t="s">
        <v>318</v>
      </c>
      <c r="E65" s="3" t="s">
        <v>319</v>
      </c>
      <c r="F65" s="3" t="s">
        <v>30</v>
      </c>
      <c r="G65" s="3" t="s">
        <v>320</v>
      </c>
      <c r="H65" s="3" t="s">
        <v>321</v>
      </c>
      <c r="I65" s="3" t="s">
        <v>186</v>
      </c>
      <c r="J65" s="3">
        <v>6108936</v>
      </c>
      <c r="K65" s="3">
        <v>6173212</v>
      </c>
      <c r="L65" s="3" t="s">
        <v>322</v>
      </c>
      <c r="M65" s="3" t="s">
        <v>323</v>
      </c>
      <c r="N65" s="3" t="s">
        <v>324</v>
      </c>
      <c r="O65" s="3" t="s">
        <v>3560</v>
      </c>
      <c r="P65" s="3" t="s">
        <v>3561</v>
      </c>
      <c r="Q65" s="3" t="s">
        <v>190</v>
      </c>
      <c r="R65" s="3" t="s">
        <v>26</v>
      </c>
      <c r="S65" s="1">
        <v>5</v>
      </c>
      <c r="T65" s="3" t="s">
        <v>27</v>
      </c>
      <c r="U65" s="3" t="s">
        <v>28</v>
      </c>
      <c r="V65" s="3" t="s">
        <v>29</v>
      </c>
      <c r="W65" s="3" t="s">
        <v>108</v>
      </c>
      <c r="X65" s="7" t="s">
        <v>31</v>
      </c>
    </row>
    <row r="66" spans="1:24" x14ac:dyDescent="0.2">
      <c r="A66" s="3" t="s">
        <v>338</v>
      </c>
      <c r="B66" s="3" t="s">
        <v>180</v>
      </c>
      <c r="C66" s="3" t="s">
        <v>339</v>
      </c>
      <c r="D66" s="3" t="s">
        <v>340</v>
      </c>
      <c r="E66" s="3" t="s">
        <v>341</v>
      </c>
      <c r="F66" s="3" t="s">
        <v>30</v>
      </c>
      <c r="G66" s="3" t="s">
        <v>342</v>
      </c>
      <c r="H66" s="3" t="s">
        <v>343</v>
      </c>
      <c r="I66" s="3" t="s">
        <v>186</v>
      </c>
      <c r="J66" s="3">
        <v>7929710</v>
      </c>
      <c r="K66" s="3">
        <v>7996999</v>
      </c>
      <c r="L66" s="3" t="s">
        <v>344</v>
      </c>
      <c r="M66" s="3" t="s">
        <v>345</v>
      </c>
      <c r="N66" s="3" t="s">
        <v>346</v>
      </c>
      <c r="O66" s="3" t="s">
        <v>3562</v>
      </c>
      <c r="P66" s="3" t="s">
        <v>3563</v>
      </c>
      <c r="Q66" s="3" t="s">
        <v>190</v>
      </c>
      <c r="R66" s="3" t="s">
        <v>26</v>
      </c>
      <c r="S66" s="1">
        <v>6</v>
      </c>
      <c r="T66" s="3" t="s">
        <v>27</v>
      </c>
      <c r="U66" s="3" t="s">
        <v>28</v>
      </c>
      <c r="V66" s="3" t="s">
        <v>29</v>
      </c>
      <c r="W66" s="3" t="s">
        <v>108</v>
      </c>
      <c r="X66" s="7" t="s">
        <v>31</v>
      </c>
    </row>
    <row r="67" spans="1:24" x14ac:dyDescent="0.2">
      <c r="A67" s="3" t="s">
        <v>355</v>
      </c>
      <c r="B67" s="3" t="s">
        <v>180</v>
      </c>
      <c r="C67" s="3" t="s">
        <v>356</v>
      </c>
      <c r="D67" s="3" t="s">
        <v>357</v>
      </c>
      <c r="E67" s="3" t="s">
        <v>358</v>
      </c>
      <c r="F67" s="3" t="s">
        <v>30</v>
      </c>
      <c r="G67" s="3" t="s">
        <v>359</v>
      </c>
      <c r="H67" s="3" t="s">
        <v>360</v>
      </c>
      <c r="I67" s="3" t="s">
        <v>186</v>
      </c>
      <c r="J67" s="3">
        <v>9266514</v>
      </c>
      <c r="K67" s="3">
        <v>9307847</v>
      </c>
      <c r="L67" s="3" t="s">
        <v>361</v>
      </c>
      <c r="M67" s="3" t="s">
        <v>362</v>
      </c>
      <c r="N67" s="3" t="s">
        <v>363</v>
      </c>
      <c r="O67" s="3" t="s">
        <v>3564</v>
      </c>
      <c r="P67" s="3" t="s">
        <v>3565</v>
      </c>
      <c r="Q67" s="3" t="s">
        <v>190</v>
      </c>
      <c r="R67" s="3" t="s">
        <v>26</v>
      </c>
      <c r="S67" s="1">
        <v>2</v>
      </c>
      <c r="T67" s="3" t="s">
        <v>27</v>
      </c>
      <c r="U67" s="3" t="s">
        <v>28</v>
      </c>
      <c r="V67" s="3" t="s">
        <v>29</v>
      </c>
      <c r="W67" s="3" t="s">
        <v>108</v>
      </c>
      <c r="X67" s="7" t="s">
        <v>31</v>
      </c>
    </row>
    <row r="68" spans="1:24" x14ac:dyDescent="0.2">
      <c r="A68" s="3" t="s">
        <v>369</v>
      </c>
      <c r="B68" s="3" t="s">
        <v>180</v>
      </c>
      <c r="C68" s="3" t="s">
        <v>370</v>
      </c>
      <c r="D68" s="3" t="s">
        <v>371</v>
      </c>
      <c r="E68" s="3" t="s">
        <v>372</v>
      </c>
      <c r="F68" s="3" t="s">
        <v>30</v>
      </c>
      <c r="G68" s="3" t="s">
        <v>373</v>
      </c>
      <c r="H68" s="3" t="s">
        <v>374</v>
      </c>
      <c r="I68" s="3" t="s">
        <v>186</v>
      </c>
      <c r="J68" s="3">
        <v>9609060</v>
      </c>
      <c r="K68" s="3">
        <v>9650376</v>
      </c>
      <c r="L68" s="3" t="s">
        <v>375</v>
      </c>
      <c r="M68" s="3" t="s">
        <v>376</v>
      </c>
      <c r="N68" s="3" t="s">
        <v>377</v>
      </c>
      <c r="O68" s="3" t="s">
        <v>3566</v>
      </c>
      <c r="P68" s="3" t="s">
        <v>3567</v>
      </c>
      <c r="Q68" s="3" t="s">
        <v>190</v>
      </c>
      <c r="R68" s="3" t="s">
        <v>26</v>
      </c>
      <c r="S68" s="1">
        <v>2</v>
      </c>
      <c r="T68" s="3" t="s">
        <v>27</v>
      </c>
      <c r="U68" s="3" t="s">
        <v>28</v>
      </c>
      <c r="V68" s="3" t="s">
        <v>29</v>
      </c>
      <c r="W68" s="4" t="s">
        <v>3845</v>
      </c>
      <c r="X68" s="7" t="s">
        <v>31</v>
      </c>
    </row>
    <row r="69" spans="1:24" x14ac:dyDescent="0.2">
      <c r="A69" s="3" t="s">
        <v>378</v>
      </c>
      <c r="B69" s="3" t="s">
        <v>180</v>
      </c>
      <c r="C69" s="3" t="s">
        <v>379</v>
      </c>
      <c r="D69" s="3" t="s">
        <v>380</v>
      </c>
      <c r="E69" s="3" t="s">
        <v>381</v>
      </c>
      <c r="F69" s="3" t="s">
        <v>30</v>
      </c>
      <c r="G69" s="3" t="s">
        <v>382</v>
      </c>
      <c r="H69" s="3" t="s">
        <v>383</v>
      </c>
      <c r="I69" s="3" t="s">
        <v>186</v>
      </c>
      <c r="J69" s="3">
        <v>9700890</v>
      </c>
      <c r="K69" s="3">
        <v>9745103</v>
      </c>
      <c r="L69" s="3" t="s">
        <v>384</v>
      </c>
      <c r="M69" s="3" t="s">
        <v>385</v>
      </c>
      <c r="N69" s="3" t="s">
        <v>386</v>
      </c>
      <c r="O69" s="3" t="s">
        <v>3568</v>
      </c>
      <c r="P69" s="3" t="s">
        <v>3569</v>
      </c>
      <c r="Q69" s="3" t="s">
        <v>190</v>
      </c>
      <c r="R69" s="3" t="s">
        <v>26</v>
      </c>
      <c r="S69" s="1">
        <v>3</v>
      </c>
      <c r="T69" s="3" t="s">
        <v>27</v>
      </c>
      <c r="U69" s="3" t="s">
        <v>28</v>
      </c>
      <c r="V69" s="3" t="s">
        <v>29</v>
      </c>
      <c r="W69" s="3" t="s">
        <v>108</v>
      </c>
      <c r="X69" s="7" t="s">
        <v>31</v>
      </c>
    </row>
    <row r="70" spans="1:24" x14ac:dyDescent="0.2">
      <c r="A70" s="3" t="s">
        <v>393</v>
      </c>
      <c r="B70" s="3" t="s">
        <v>180</v>
      </c>
      <c r="C70" s="3" t="s">
        <v>394</v>
      </c>
      <c r="D70" s="3" t="s">
        <v>395</v>
      </c>
      <c r="E70" s="3" t="s">
        <v>396</v>
      </c>
      <c r="F70" s="3" t="s">
        <v>30</v>
      </c>
      <c r="G70" s="3" t="s">
        <v>397</v>
      </c>
      <c r="H70" s="3" t="s">
        <v>398</v>
      </c>
      <c r="I70" s="3" t="s">
        <v>186</v>
      </c>
      <c r="J70" s="3">
        <v>9965378</v>
      </c>
      <c r="K70" s="3">
        <v>10019194</v>
      </c>
      <c r="L70" s="3" t="s">
        <v>399</v>
      </c>
      <c r="M70" s="3" t="s">
        <v>400</v>
      </c>
      <c r="N70" s="3" t="s">
        <v>401</v>
      </c>
      <c r="O70" s="3" t="s">
        <v>3570</v>
      </c>
      <c r="P70" s="3" t="s">
        <v>3571</v>
      </c>
      <c r="Q70" s="3" t="s">
        <v>190</v>
      </c>
      <c r="R70" s="3" t="s">
        <v>26</v>
      </c>
      <c r="S70" s="1">
        <v>4</v>
      </c>
      <c r="T70" s="3" t="s">
        <v>27</v>
      </c>
      <c r="U70" s="3" t="s">
        <v>28</v>
      </c>
      <c r="V70" s="3" t="s">
        <v>29</v>
      </c>
      <c r="W70" s="3" t="s">
        <v>108</v>
      </c>
      <c r="X70" s="7" t="s">
        <v>31</v>
      </c>
    </row>
    <row r="71" spans="1:24" x14ac:dyDescent="0.2">
      <c r="A71" s="3" t="s">
        <v>627</v>
      </c>
      <c r="B71" s="3" t="s">
        <v>180</v>
      </c>
      <c r="C71" s="3" t="s">
        <v>628</v>
      </c>
      <c r="D71" s="3">
        <v>781467</v>
      </c>
      <c r="E71" s="3">
        <v>782319</v>
      </c>
      <c r="F71" s="3">
        <f t="shared" si="1"/>
        <v>852</v>
      </c>
      <c r="G71" s="3" t="s">
        <v>629</v>
      </c>
      <c r="H71" s="3">
        <v>591</v>
      </c>
      <c r="I71" s="3" t="s">
        <v>623</v>
      </c>
      <c r="J71" s="3">
        <v>761467</v>
      </c>
      <c r="K71" s="3">
        <v>802319</v>
      </c>
      <c r="L71" s="3">
        <v>0.36267605633802802</v>
      </c>
      <c r="M71" s="3">
        <v>0.119741100323625</v>
      </c>
      <c r="N71" s="3">
        <v>1.9401472279237899</v>
      </c>
      <c r="O71" s="3">
        <v>29</v>
      </c>
      <c r="P71" s="3">
        <v>28</v>
      </c>
      <c r="Q71" s="3" t="s">
        <v>190</v>
      </c>
      <c r="R71" s="3" t="s">
        <v>26</v>
      </c>
      <c r="S71" s="1">
        <v>1</v>
      </c>
      <c r="T71" s="3" t="s">
        <v>27</v>
      </c>
      <c r="U71" s="3" t="s">
        <v>28</v>
      </c>
      <c r="V71" s="3" t="s">
        <v>29</v>
      </c>
      <c r="W71" s="3" t="s">
        <v>108</v>
      </c>
      <c r="X71" s="7" t="s">
        <v>31</v>
      </c>
    </row>
    <row r="72" spans="1:24" x14ac:dyDescent="0.2">
      <c r="A72" s="3" t="s">
        <v>662</v>
      </c>
      <c r="B72" s="3" t="s">
        <v>180</v>
      </c>
      <c r="C72" s="3" t="s">
        <v>663</v>
      </c>
      <c r="D72" s="3">
        <v>5734210</v>
      </c>
      <c r="E72" s="3">
        <v>5734855</v>
      </c>
      <c r="F72" s="3">
        <f t="shared" si="1"/>
        <v>645</v>
      </c>
      <c r="G72" s="3" t="s">
        <v>664</v>
      </c>
      <c r="H72" s="3">
        <v>382</v>
      </c>
      <c r="I72" s="3" t="s">
        <v>657</v>
      </c>
      <c r="J72" s="3">
        <v>5714210</v>
      </c>
      <c r="K72" s="3">
        <v>5754855</v>
      </c>
      <c r="L72" s="3">
        <v>0.36899224806201603</v>
      </c>
      <c r="M72" s="3">
        <v>9.2436974789915999E-2</v>
      </c>
      <c r="N72" s="3">
        <v>1.94530470394394</v>
      </c>
      <c r="O72" s="3">
        <v>27</v>
      </c>
      <c r="P72" s="3">
        <v>29</v>
      </c>
      <c r="Q72" s="3" t="s">
        <v>190</v>
      </c>
      <c r="R72" s="3" t="s">
        <v>26</v>
      </c>
      <c r="S72" s="1">
        <v>1</v>
      </c>
      <c r="T72" s="3" t="s">
        <v>27</v>
      </c>
      <c r="U72" s="3" t="s">
        <v>28</v>
      </c>
      <c r="V72" s="3" t="s">
        <v>29</v>
      </c>
      <c r="W72" s="3" t="s">
        <v>108</v>
      </c>
      <c r="X72" s="7" t="s">
        <v>31</v>
      </c>
    </row>
    <row r="73" spans="1:24" x14ac:dyDescent="0.2">
      <c r="A73" s="3" t="s">
        <v>2131</v>
      </c>
      <c r="B73" s="3" t="s">
        <v>180</v>
      </c>
      <c r="C73" s="3" t="s">
        <v>2132</v>
      </c>
      <c r="D73" s="3" t="s">
        <v>2133</v>
      </c>
      <c r="E73" s="3" t="s">
        <v>2134</v>
      </c>
      <c r="F73" s="3" t="s">
        <v>30</v>
      </c>
      <c r="G73" s="3" t="s">
        <v>2135</v>
      </c>
      <c r="H73" s="3" t="s">
        <v>2136</v>
      </c>
      <c r="I73" s="3" t="s">
        <v>2130</v>
      </c>
      <c r="J73" s="3">
        <v>0</v>
      </c>
      <c r="K73" s="3">
        <v>37719</v>
      </c>
      <c r="L73" s="3" t="s">
        <v>2137</v>
      </c>
      <c r="M73" s="3" t="s">
        <v>2138</v>
      </c>
      <c r="N73" s="3" t="s">
        <v>2139</v>
      </c>
      <c r="O73" s="3">
        <v>34</v>
      </c>
      <c r="P73" s="3" t="s">
        <v>2140</v>
      </c>
      <c r="Q73" s="4" t="s">
        <v>190</v>
      </c>
      <c r="R73" s="3" t="s">
        <v>26</v>
      </c>
      <c r="S73" s="1">
        <v>2</v>
      </c>
      <c r="T73" s="3" t="s">
        <v>27</v>
      </c>
      <c r="U73" s="3" t="s">
        <v>28</v>
      </c>
      <c r="V73" s="3" t="s">
        <v>29</v>
      </c>
      <c r="W73" s="6" t="s">
        <v>30</v>
      </c>
      <c r="X73" s="5" t="s">
        <v>3492</v>
      </c>
    </row>
    <row r="74" spans="1:24" x14ac:dyDescent="0.2">
      <c r="A74" s="3" t="s">
        <v>2994</v>
      </c>
      <c r="B74" s="3" t="s">
        <v>180</v>
      </c>
      <c r="C74" s="3" t="s">
        <v>2995</v>
      </c>
      <c r="D74" s="3" t="s">
        <v>2996</v>
      </c>
      <c r="E74" s="3" t="s">
        <v>2997</v>
      </c>
      <c r="F74" s="3" t="s">
        <v>30</v>
      </c>
      <c r="G74" s="3" t="s">
        <v>2998</v>
      </c>
      <c r="H74" s="3" t="s">
        <v>2999</v>
      </c>
      <c r="I74" s="3" t="s">
        <v>3000</v>
      </c>
      <c r="J74" s="3">
        <v>0</v>
      </c>
      <c r="K74" s="3">
        <v>33234</v>
      </c>
      <c r="L74" s="3" t="s">
        <v>3001</v>
      </c>
      <c r="M74" s="3" t="s">
        <v>3002</v>
      </c>
      <c r="N74" s="3" t="s">
        <v>3003</v>
      </c>
      <c r="O74" s="3" t="s">
        <v>3004</v>
      </c>
      <c r="P74" s="3" t="s">
        <v>3005</v>
      </c>
      <c r="Q74" s="4" t="s">
        <v>190</v>
      </c>
      <c r="R74" s="3" t="s">
        <v>26</v>
      </c>
      <c r="S74" s="1">
        <v>2</v>
      </c>
      <c r="T74" s="3" t="s">
        <v>27</v>
      </c>
      <c r="U74" s="3" t="s">
        <v>28</v>
      </c>
      <c r="V74" s="3" t="s">
        <v>29</v>
      </c>
      <c r="W74" s="3" t="s">
        <v>3846</v>
      </c>
      <c r="X74" s="5" t="s">
        <v>3492</v>
      </c>
    </row>
    <row r="75" spans="1:24" x14ac:dyDescent="0.2">
      <c r="A75" s="3" t="s">
        <v>695</v>
      </c>
      <c r="B75" s="3" t="s">
        <v>180</v>
      </c>
      <c r="C75" s="3" t="s">
        <v>696</v>
      </c>
      <c r="D75" s="3" t="s">
        <v>697</v>
      </c>
      <c r="E75" s="3" t="s">
        <v>698</v>
      </c>
      <c r="F75" s="3" t="s">
        <v>30</v>
      </c>
      <c r="G75" s="3" t="s">
        <v>699</v>
      </c>
      <c r="H75" s="3" t="s">
        <v>700</v>
      </c>
      <c r="I75" s="3" t="s">
        <v>701</v>
      </c>
      <c r="J75" s="3">
        <v>55243</v>
      </c>
      <c r="K75" s="3">
        <v>96634</v>
      </c>
      <c r="L75" s="3" t="s">
        <v>702</v>
      </c>
      <c r="M75" s="3" t="s">
        <v>703</v>
      </c>
      <c r="N75" s="3" t="s">
        <v>704</v>
      </c>
      <c r="O75" s="3" t="s">
        <v>3572</v>
      </c>
      <c r="P75" s="3" t="s">
        <v>3573</v>
      </c>
      <c r="Q75" s="3" t="s">
        <v>190</v>
      </c>
      <c r="R75" s="3" t="s">
        <v>26</v>
      </c>
      <c r="S75" s="1">
        <v>2</v>
      </c>
      <c r="T75" s="3" t="s">
        <v>27</v>
      </c>
      <c r="U75" s="3" t="s">
        <v>28</v>
      </c>
      <c r="V75" s="3" t="s">
        <v>29</v>
      </c>
      <c r="W75" s="3" t="s">
        <v>108</v>
      </c>
      <c r="X75" s="7" t="s">
        <v>31</v>
      </c>
    </row>
    <row r="76" spans="1:24" x14ac:dyDescent="0.2">
      <c r="A76" s="3" t="s">
        <v>934</v>
      </c>
      <c r="B76" s="3" t="s">
        <v>180</v>
      </c>
      <c r="C76" s="3" t="s">
        <v>935</v>
      </c>
      <c r="D76" s="3" t="s">
        <v>936</v>
      </c>
      <c r="E76" s="3" t="s">
        <v>937</v>
      </c>
      <c r="F76" s="3" t="s">
        <v>30</v>
      </c>
      <c r="G76" s="3" t="s">
        <v>938</v>
      </c>
      <c r="H76" s="3" t="s">
        <v>939</v>
      </c>
      <c r="I76" s="3" t="s">
        <v>873</v>
      </c>
      <c r="J76" s="3">
        <v>4649630</v>
      </c>
      <c r="K76" s="3">
        <v>4696000</v>
      </c>
      <c r="L76" s="3" t="s">
        <v>940</v>
      </c>
      <c r="M76" s="3" t="s">
        <v>941</v>
      </c>
      <c r="N76" s="3" t="s">
        <v>942</v>
      </c>
      <c r="O76" s="3" t="s">
        <v>943</v>
      </c>
      <c r="P76" s="3" t="s">
        <v>944</v>
      </c>
      <c r="Q76" s="3" t="s">
        <v>190</v>
      </c>
      <c r="R76" s="3" t="s">
        <v>26</v>
      </c>
      <c r="S76" s="1">
        <v>2</v>
      </c>
      <c r="T76" s="3" t="s">
        <v>27</v>
      </c>
      <c r="U76" s="3" t="s">
        <v>28</v>
      </c>
      <c r="V76" s="3" t="s">
        <v>29</v>
      </c>
      <c r="W76" s="3" t="s">
        <v>108</v>
      </c>
      <c r="X76" s="7" t="s">
        <v>31</v>
      </c>
    </row>
    <row r="77" spans="1:24" x14ac:dyDescent="0.2">
      <c r="A77" s="3" t="s">
        <v>1147</v>
      </c>
      <c r="B77" s="3" t="s">
        <v>180</v>
      </c>
      <c r="C77" s="3" t="s">
        <v>1148</v>
      </c>
      <c r="D77" s="3" t="s">
        <v>1149</v>
      </c>
      <c r="E77" s="3" t="s">
        <v>1150</v>
      </c>
      <c r="F77" s="3" t="s">
        <v>30</v>
      </c>
      <c r="G77" s="3" t="s">
        <v>1151</v>
      </c>
      <c r="H77" s="3" t="s">
        <v>1152</v>
      </c>
      <c r="I77" s="3" t="s">
        <v>1133</v>
      </c>
      <c r="J77" s="3">
        <v>2776209</v>
      </c>
      <c r="K77" s="3">
        <v>2819547</v>
      </c>
      <c r="L77" s="3" t="s">
        <v>1153</v>
      </c>
      <c r="M77" s="3" t="s">
        <v>1154</v>
      </c>
      <c r="N77" s="3" t="s">
        <v>1155</v>
      </c>
      <c r="O77" s="3" t="s">
        <v>3574</v>
      </c>
      <c r="P77" s="3" t="s">
        <v>3575</v>
      </c>
      <c r="Q77" s="3" t="s">
        <v>190</v>
      </c>
      <c r="R77" s="3" t="s">
        <v>26</v>
      </c>
      <c r="S77" s="1">
        <v>2</v>
      </c>
      <c r="T77" s="3" t="s">
        <v>27</v>
      </c>
      <c r="U77" s="3" t="s">
        <v>28</v>
      </c>
      <c r="V77" s="3" t="s">
        <v>29</v>
      </c>
      <c r="W77" s="3" t="s">
        <v>108</v>
      </c>
      <c r="X77" s="7" t="s">
        <v>31</v>
      </c>
    </row>
    <row r="78" spans="1:24" x14ac:dyDescent="0.2">
      <c r="A78" s="3" t="s">
        <v>1156</v>
      </c>
      <c r="B78" s="3" t="s">
        <v>180</v>
      </c>
      <c r="C78" s="3" t="s">
        <v>1157</v>
      </c>
      <c r="D78" s="3">
        <v>3183256</v>
      </c>
      <c r="E78" s="3">
        <v>3183459</v>
      </c>
      <c r="F78" s="3">
        <f t="shared" si="1"/>
        <v>203</v>
      </c>
      <c r="G78" s="3" t="s">
        <v>1158</v>
      </c>
      <c r="H78" s="3">
        <v>364</v>
      </c>
      <c r="I78" s="3" t="s">
        <v>1133</v>
      </c>
      <c r="J78" s="3">
        <v>3163256</v>
      </c>
      <c r="K78" s="3">
        <v>3203459</v>
      </c>
      <c r="L78" s="3">
        <v>0.31034482758620702</v>
      </c>
      <c r="M78" s="3">
        <v>7.9365079365079402E-2</v>
      </c>
      <c r="N78" s="3">
        <v>1.8659374960895201</v>
      </c>
      <c r="O78" s="3">
        <v>47</v>
      </c>
      <c r="P78" s="3">
        <v>47</v>
      </c>
      <c r="Q78" s="3" t="s">
        <v>190</v>
      </c>
      <c r="R78" s="3" t="s">
        <v>26</v>
      </c>
      <c r="S78" s="1">
        <v>1</v>
      </c>
      <c r="T78" s="3" t="s">
        <v>27</v>
      </c>
      <c r="U78" s="3" t="s">
        <v>28</v>
      </c>
      <c r="V78" s="3" t="s">
        <v>29</v>
      </c>
      <c r="W78" s="3" t="s">
        <v>108</v>
      </c>
      <c r="X78" s="7" t="s">
        <v>31</v>
      </c>
    </row>
    <row r="79" spans="1:24" x14ac:dyDescent="0.2">
      <c r="A79" s="3" t="s">
        <v>1197</v>
      </c>
      <c r="B79" s="3" t="s">
        <v>180</v>
      </c>
      <c r="C79" s="3" t="s">
        <v>1198</v>
      </c>
      <c r="D79" s="3" t="s">
        <v>1199</v>
      </c>
      <c r="E79" s="3" t="s">
        <v>1200</v>
      </c>
      <c r="F79" s="3" t="s">
        <v>30</v>
      </c>
      <c r="G79" s="3" t="s">
        <v>1201</v>
      </c>
      <c r="H79" s="3" t="s">
        <v>1202</v>
      </c>
      <c r="I79" s="3" t="s">
        <v>1196</v>
      </c>
      <c r="J79" s="3">
        <v>163704</v>
      </c>
      <c r="K79" s="3">
        <v>206794</v>
      </c>
      <c r="L79" s="3" t="s">
        <v>1203</v>
      </c>
      <c r="M79" s="3" t="s">
        <v>1204</v>
      </c>
      <c r="N79" s="3" t="s">
        <v>1205</v>
      </c>
      <c r="O79" s="3" t="s">
        <v>1206</v>
      </c>
      <c r="P79" s="3" t="s">
        <v>1206</v>
      </c>
      <c r="Q79" s="3" t="s">
        <v>190</v>
      </c>
      <c r="R79" s="3" t="s">
        <v>26</v>
      </c>
      <c r="S79" s="1">
        <v>2</v>
      </c>
      <c r="T79" s="3" t="s">
        <v>27</v>
      </c>
      <c r="U79" s="3" t="s">
        <v>28</v>
      </c>
      <c r="V79" s="3" t="s">
        <v>29</v>
      </c>
      <c r="W79" s="3" t="s">
        <v>108</v>
      </c>
      <c r="X79" s="7" t="s">
        <v>31</v>
      </c>
    </row>
    <row r="80" spans="1:24" x14ac:dyDescent="0.2">
      <c r="A80" s="3" t="s">
        <v>1440</v>
      </c>
      <c r="B80" s="3" t="s">
        <v>180</v>
      </c>
      <c r="C80" s="3" t="s">
        <v>1441</v>
      </c>
      <c r="D80" s="3" t="s">
        <v>1442</v>
      </c>
      <c r="E80" s="3" t="s">
        <v>1443</v>
      </c>
      <c r="F80" s="3" t="s">
        <v>30</v>
      </c>
      <c r="G80" s="3" t="s">
        <v>1444</v>
      </c>
      <c r="H80" s="3" t="s">
        <v>1445</v>
      </c>
      <c r="I80" s="3" t="s">
        <v>1446</v>
      </c>
      <c r="J80" s="3">
        <v>262597</v>
      </c>
      <c r="K80" s="3">
        <v>332774</v>
      </c>
      <c r="L80" s="3" t="s">
        <v>1447</v>
      </c>
      <c r="M80" s="3" t="s">
        <v>1448</v>
      </c>
      <c r="N80" s="3" t="s">
        <v>1449</v>
      </c>
      <c r="O80" s="3" t="s">
        <v>3576</v>
      </c>
      <c r="P80" s="3" t="s">
        <v>3576</v>
      </c>
      <c r="Q80" s="3" t="s">
        <v>190</v>
      </c>
      <c r="R80" s="3" t="s">
        <v>26</v>
      </c>
      <c r="S80" s="1">
        <v>2</v>
      </c>
      <c r="T80" s="3" t="s">
        <v>27</v>
      </c>
      <c r="U80" s="3" t="s">
        <v>28</v>
      </c>
      <c r="V80" s="3" t="s">
        <v>29</v>
      </c>
      <c r="W80" s="3" t="s">
        <v>108</v>
      </c>
      <c r="X80" s="7" t="s">
        <v>31</v>
      </c>
    </row>
    <row r="81" spans="1:24" x14ac:dyDescent="0.2">
      <c r="A81" s="3" t="s">
        <v>1570</v>
      </c>
      <c r="B81" s="3" t="s">
        <v>180</v>
      </c>
      <c r="C81" s="3" t="s">
        <v>1571</v>
      </c>
      <c r="D81" s="3">
        <v>2479233</v>
      </c>
      <c r="E81" s="3">
        <v>2479991</v>
      </c>
      <c r="F81" s="3">
        <f t="shared" si="1"/>
        <v>758</v>
      </c>
      <c r="G81" s="3" t="s">
        <v>1572</v>
      </c>
      <c r="H81" s="3">
        <v>229</v>
      </c>
      <c r="I81" s="3" t="s">
        <v>1564</v>
      </c>
      <c r="J81" s="3">
        <v>2459233</v>
      </c>
      <c r="K81" s="3">
        <v>2499991</v>
      </c>
      <c r="L81" s="3">
        <v>0.306068601583113</v>
      </c>
      <c r="M81" s="3">
        <v>0.17241379310344801</v>
      </c>
      <c r="N81" s="3">
        <v>1.8812632461551799</v>
      </c>
      <c r="O81" s="3">
        <v>24</v>
      </c>
      <c r="P81" s="3">
        <v>25</v>
      </c>
      <c r="Q81" s="3" t="s">
        <v>190</v>
      </c>
      <c r="R81" s="3" t="s">
        <v>26</v>
      </c>
      <c r="S81" s="1">
        <v>1</v>
      </c>
      <c r="T81" s="3" t="s">
        <v>27</v>
      </c>
      <c r="U81" s="3" t="s">
        <v>28</v>
      </c>
      <c r="V81" s="3" t="s">
        <v>29</v>
      </c>
      <c r="W81" s="3" t="s">
        <v>108</v>
      </c>
      <c r="X81" s="7" t="s">
        <v>31</v>
      </c>
    </row>
    <row r="82" spans="1:24" x14ac:dyDescent="0.2">
      <c r="A82" s="3" t="s">
        <v>1577</v>
      </c>
      <c r="B82" s="3" t="s">
        <v>180</v>
      </c>
      <c r="C82" s="3" t="s">
        <v>1578</v>
      </c>
      <c r="D82" s="3" t="s">
        <v>1579</v>
      </c>
      <c r="E82" s="3" t="s">
        <v>1580</v>
      </c>
      <c r="F82" s="3" t="s">
        <v>30</v>
      </c>
      <c r="G82" s="3" t="s">
        <v>1581</v>
      </c>
      <c r="H82" s="3" t="s">
        <v>1582</v>
      </c>
      <c r="I82" s="3" t="s">
        <v>1564</v>
      </c>
      <c r="J82" s="3">
        <v>392449</v>
      </c>
      <c r="K82" s="3">
        <v>435366</v>
      </c>
      <c r="L82" s="3" t="s">
        <v>1583</v>
      </c>
      <c r="M82" s="3" t="s">
        <v>1584</v>
      </c>
      <c r="N82" s="3" t="s">
        <v>1585</v>
      </c>
      <c r="O82" s="3">
        <v>51</v>
      </c>
      <c r="P82" s="3" t="s">
        <v>1586</v>
      </c>
      <c r="Q82" s="3" t="s">
        <v>190</v>
      </c>
      <c r="R82" s="3" t="s">
        <v>26</v>
      </c>
      <c r="S82" s="1">
        <v>2</v>
      </c>
      <c r="T82" s="3" t="s">
        <v>27</v>
      </c>
      <c r="U82" s="3" t="s">
        <v>28</v>
      </c>
      <c r="V82" s="3" t="s">
        <v>29</v>
      </c>
      <c r="W82" s="3" t="s">
        <v>108</v>
      </c>
      <c r="X82" s="7" t="s">
        <v>31</v>
      </c>
    </row>
    <row r="83" spans="1:24" x14ac:dyDescent="0.2">
      <c r="A83" s="3" t="s">
        <v>1631</v>
      </c>
      <c r="B83" s="3" t="s">
        <v>180</v>
      </c>
      <c r="C83" s="3" t="s">
        <v>1632</v>
      </c>
      <c r="D83" s="3" t="s">
        <v>1633</v>
      </c>
      <c r="E83" s="3" t="s">
        <v>1634</v>
      </c>
      <c r="F83" s="3" t="s">
        <v>30</v>
      </c>
      <c r="G83" s="3" t="s">
        <v>1635</v>
      </c>
      <c r="H83" s="3" t="s">
        <v>1636</v>
      </c>
      <c r="I83" s="3" t="s">
        <v>1605</v>
      </c>
      <c r="J83" s="3">
        <v>242460</v>
      </c>
      <c r="K83" s="3">
        <v>285727</v>
      </c>
      <c r="L83" s="3" t="s">
        <v>1637</v>
      </c>
      <c r="M83" s="3" t="s">
        <v>1638</v>
      </c>
      <c r="N83" s="3" t="s">
        <v>1639</v>
      </c>
      <c r="O83" s="3" t="s">
        <v>860</v>
      </c>
      <c r="P83" s="3" t="s">
        <v>3577</v>
      </c>
      <c r="Q83" s="3" t="s">
        <v>190</v>
      </c>
      <c r="R83" s="3" t="s">
        <v>26</v>
      </c>
      <c r="S83" s="1">
        <v>2</v>
      </c>
      <c r="T83" s="3" t="s">
        <v>27</v>
      </c>
      <c r="U83" s="3" t="s">
        <v>28</v>
      </c>
      <c r="V83" s="3" t="s">
        <v>29</v>
      </c>
      <c r="W83" s="3" t="s">
        <v>108</v>
      </c>
      <c r="X83" s="7" t="s">
        <v>31</v>
      </c>
    </row>
    <row r="84" spans="1:24" x14ac:dyDescent="0.2">
      <c r="A84" s="3" t="s">
        <v>1709</v>
      </c>
      <c r="B84" s="3" t="s">
        <v>180</v>
      </c>
      <c r="C84" s="3" t="s">
        <v>1710</v>
      </c>
      <c r="D84" s="3" t="s">
        <v>1711</v>
      </c>
      <c r="E84" s="3" t="s">
        <v>1712</v>
      </c>
      <c r="F84" s="3" t="s">
        <v>30</v>
      </c>
      <c r="G84" s="3" t="s">
        <v>1713</v>
      </c>
      <c r="H84" s="3" t="s">
        <v>1714</v>
      </c>
      <c r="I84" s="3" t="s">
        <v>1708</v>
      </c>
      <c r="J84" s="3">
        <v>867364</v>
      </c>
      <c r="K84" s="3">
        <v>910135</v>
      </c>
      <c r="L84" s="3" t="s">
        <v>1715</v>
      </c>
      <c r="M84" s="3" t="s">
        <v>1716</v>
      </c>
      <c r="N84" s="3" t="s">
        <v>1717</v>
      </c>
      <c r="O84" s="3" t="s">
        <v>3578</v>
      </c>
      <c r="P84" s="3" t="s">
        <v>3579</v>
      </c>
      <c r="Q84" s="3" t="s">
        <v>190</v>
      </c>
      <c r="R84" s="3" t="s">
        <v>26</v>
      </c>
      <c r="S84" s="1">
        <v>2</v>
      </c>
      <c r="T84" s="3" t="s">
        <v>27</v>
      </c>
      <c r="U84" s="3" t="s">
        <v>28</v>
      </c>
      <c r="V84" s="3" t="s">
        <v>29</v>
      </c>
      <c r="W84" s="3" t="s">
        <v>108</v>
      </c>
      <c r="X84" s="7" t="s">
        <v>31</v>
      </c>
    </row>
    <row r="85" spans="1:24" x14ac:dyDescent="0.2">
      <c r="A85" s="3" t="s">
        <v>1918</v>
      </c>
      <c r="B85" s="3" t="s">
        <v>180</v>
      </c>
      <c r="C85" s="3" t="s">
        <v>1919</v>
      </c>
      <c r="D85" s="3">
        <v>1645852</v>
      </c>
      <c r="E85" s="3">
        <v>1653131</v>
      </c>
      <c r="F85" s="3">
        <f t="shared" si="1"/>
        <v>7279</v>
      </c>
      <c r="G85" s="3" t="s">
        <v>1920</v>
      </c>
      <c r="H85" s="3">
        <v>1197</v>
      </c>
      <c r="I85" s="3" t="s">
        <v>1908</v>
      </c>
      <c r="J85" s="3">
        <v>1625852</v>
      </c>
      <c r="K85" s="3">
        <v>1673131</v>
      </c>
      <c r="L85" s="3">
        <v>0.329715620277511</v>
      </c>
      <c r="M85" s="3">
        <v>0.15083333333333299</v>
      </c>
      <c r="N85" s="3">
        <v>1.9027053294670899</v>
      </c>
      <c r="O85" s="3">
        <v>20</v>
      </c>
      <c r="P85" s="3">
        <v>20</v>
      </c>
      <c r="Q85" s="3" t="s">
        <v>190</v>
      </c>
      <c r="R85" s="3" t="s">
        <v>26</v>
      </c>
      <c r="S85" s="1">
        <v>1</v>
      </c>
      <c r="T85" s="3" t="s">
        <v>27</v>
      </c>
      <c r="U85" s="3" t="s">
        <v>28</v>
      </c>
      <c r="V85" s="3" t="s">
        <v>29</v>
      </c>
      <c r="W85" s="3" t="s">
        <v>108</v>
      </c>
      <c r="X85" s="7" t="s">
        <v>31</v>
      </c>
    </row>
    <row r="86" spans="1:24" x14ac:dyDescent="0.2">
      <c r="A86" s="3" t="s">
        <v>2383</v>
      </c>
      <c r="B86" s="3" t="s">
        <v>180</v>
      </c>
      <c r="C86" s="3" t="s">
        <v>2384</v>
      </c>
      <c r="D86" s="3" t="s">
        <v>2385</v>
      </c>
      <c r="E86" s="3" t="s">
        <v>2386</v>
      </c>
      <c r="F86" s="3" t="s">
        <v>30</v>
      </c>
      <c r="G86" s="3" t="s">
        <v>2387</v>
      </c>
      <c r="H86" s="3" t="s">
        <v>2388</v>
      </c>
      <c r="I86" s="3" t="s">
        <v>2373</v>
      </c>
      <c r="J86" s="3">
        <v>1596058</v>
      </c>
      <c r="K86" s="3">
        <v>1639001</v>
      </c>
      <c r="L86" s="3" t="s">
        <v>2389</v>
      </c>
      <c r="M86" s="3" t="s">
        <v>2390</v>
      </c>
      <c r="N86" s="3" t="s">
        <v>2391</v>
      </c>
      <c r="O86" s="3" t="s">
        <v>3580</v>
      </c>
      <c r="P86" s="3" t="s">
        <v>3581</v>
      </c>
      <c r="Q86" s="3" t="s">
        <v>190</v>
      </c>
      <c r="R86" s="3" t="s">
        <v>26</v>
      </c>
      <c r="S86" s="1">
        <v>3</v>
      </c>
      <c r="T86" s="3" t="s">
        <v>27</v>
      </c>
      <c r="U86" s="3" t="s">
        <v>28</v>
      </c>
      <c r="V86" s="3" t="s">
        <v>29</v>
      </c>
      <c r="W86" s="3" t="s">
        <v>108</v>
      </c>
      <c r="X86" s="7" t="s">
        <v>31</v>
      </c>
    </row>
    <row r="87" spans="1:24" x14ac:dyDescent="0.2">
      <c r="A87" s="3" t="s">
        <v>2489</v>
      </c>
      <c r="B87" s="3" t="s">
        <v>180</v>
      </c>
      <c r="C87" s="3" t="s">
        <v>2490</v>
      </c>
      <c r="D87" s="3" t="s">
        <v>2491</v>
      </c>
      <c r="E87" s="3" t="s">
        <v>2492</v>
      </c>
      <c r="F87" s="3" t="s">
        <v>30</v>
      </c>
      <c r="G87" s="3" t="s">
        <v>2493</v>
      </c>
      <c r="H87" s="3" t="s">
        <v>2494</v>
      </c>
      <c r="I87" s="3" t="s">
        <v>2480</v>
      </c>
      <c r="J87" s="3">
        <v>10310493</v>
      </c>
      <c r="K87" s="3">
        <v>10353060</v>
      </c>
      <c r="L87" s="3" t="s">
        <v>2495</v>
      </c>
      <c r="M87" s="3" t="s">
        <v>2496</v>
      </c>
      <c r="N87" s="3" t="s">
        <v>2497</v>
      </c>
      <c r="O87" s="3" t="s">
        <v>3582</v>
      </c>
      <c r="P87" s="3" t="s">
        <v>1450</v>
      </c>
      <c r="Q87" s="3" t="s">
        <v>190</v>
      </c>
      <c r="R87" s="3" t="s">
        <v>26</v>
      </c>
      <c r="S87" s="1">
        <v>2</v>
      </c>
      <c r="T87" s="3" t="s">
        <v>27</v>
      </c>
      <c r="U87" s="3" t="s">
        <v>28</v>
      </c>
      <c r="V87" s="3" t="s">
        <v>29</v>
      </c>
      <c r="W87" s="3" t="s">
        <v>108</v>
      </c>
      <c r="X87" s="7" t="s">
        <v>31</v>
      </c>
    </row>
    <row r="88" spans="1:24" x14ac:dyDescent="0.2">
      <c r="A88" s="3" t="s">
        <v>3115</v>
      </c>
      <c r="B88" s="3" t="s">
        <v>180</v>
      </c>
      <c r="C88" s="3" t="s">
        <v>3116</v>
      </c>
      <c r="D88" s="3" t="s">
        <v>3117</v>
      </c>
      <c r="E88" s="3" t="s">
        <v>3118</v>
      </c>
      <c r="F88" s="3" t="s">
        <v>30</v>
      </c>
      <c r="G88" s="3" t="s">
        <v>3119</v>
      </c>
      <c r="H88" s="3" t="s">
        <v>3120</v>
      </c>
      <c r="I88" s="3" t="s">
        <v>3114</v>
      </c>
      <c r="J88" s="3">
        <v>999631</v>
      </c>
      <c r="K88" s="3">
        <v>1041148</v>
      </c>
      <c r="L88" s="3" t="s">
        <v>3121</v>
      </c>
      <c r="M88" s="3" t="s">
        <v>3122</v>
      </c>
      <c r="N88" s="3" t="s">
        <v>3123</v>
      </c>
      <c r="O88" s="3" t="s">
        <v>3583</v>
      </c>
      <c r="P88" s="3" t="s">
        <v>785</v>
      </c>
      <c r="Q88" s="3" t="s">
        <v>190</v>
      </c>
      <c r="R88" s="3" t="s">
        <v>26</v>
      </c>
      <c r="S88" s="1">
        <v>2</v>
      </c>
      <c r="T88" s="3" t="s">
        <v>27</v>
      </c>
      <c r="U88" s="3" t="s">
        <v>28</v>
      </c>
      <c r="V88" s="3" t="s">
        <v>29</v>
      </c>
      <c r="W88" s="3" t="s">
        <v>3124</v>
      </c>
      <c r="X88" s="7" t="s">
        <v>31</v>
      </c>
    </row>
    <row r="89" spans="1:24" ht="34" x14ac:dyDescent="0.2">
      <c r="A89" s="3" t="s">
        <v>3217</v>
      </c>
      <c r="B89" s="3" t="s">
        <v>180</v>
      </c>
      <c r="C89" s="3" t="s">
        <v>3218</v>
      </c>
      <c r="D89" s="3" t="s">
        <v>3219</v>
      </c>
      <c r="E89" s="3" t="s">
        <v>3220</v>
      </c>
      <c r="F89" s="3" t="s">
        <v>30</v>
      </c>
      <c r="G89" s="3" t="s">
        <v>3221</v>
      </c>
      <c r="H89" s="3" t="s">
        <v>3222</v>
      </c>
      <c r="I89" s="3" t="s">
        <v>3216</v>
      </c>
      <c r="J89" s="3">
        <v>707142</v>
      </c>
      <c r="K89" s="3">
        <v>785989</v>
      </c>
      <c r="L89" s="3" t="s">
        <v>3223</v>
      </c>
      <c r="M89" s="3" t="s">
        <v>3224</v>
      </c>
      <c r="N89" s="3" t="s">
        <v>3225</v>
      </c>
      <c r="O89" s="3" t="s">
        <v>3584</v>
      </c>
      <c r="P89" s="3" t="s">
        <v>878</v>
      </c>
      <c r="Q89" s="3" t="s">
        <v>190</v>
      </c>
      <c r="R89" s="3" t="s">
        <v>26</v>
      </c>
      <c r="S89" s="1">
        <v>2</v>
      </c>
      <c r="T89" s="8" t="s">
        <v>3477</v>
      </c>
      <c r="U89" s="3" t="s">
        <v>28</v>
      </c>
      <c r="V89" s="3" t="s">
        <v>29</v>
      </c>
      <c r="W89" s="8" t="s">
        <v>3478</v>
      </c>
      <c r="X89" s="7" t="s">
        <v>31</v>
      </c>
    </row>
    <row r="90" spans="1:24" x14ac:dyDescent="0.2">
      <c r="A90" s="3" t="s">
        <v>3226</v>
      </c>
      <c r="B90" s="3" t="s">
        <v>180</v>
      </c>
      <c r="C90" s="3" t="s">
        <v>3227</v>
      </c>
      <c r="D90" s="3" t="s">
        <v>3228</v>
      </c>
      <c r="E90" s="3" t="s">
        <v>3229</v>
      </c>
      <c r="F90" s="3" t="s">
        <v>30</v>
      </c>
      <c r="G90" s="3" t="s">
        <v>3230</v>
      </c>
      <c r="H90" s="3" t="s">
        <v>3231</v>
      </c>
      <c r="I90" s="3" t="s">
        <v>3216</v>
      </c>
      <c r="J90" s="3">
        <v>869268</v>
      </c>
      <c r="K90" s="3">
        <v>912087</v>
      </c>
      <c r="L90" s="3" t="s">
        <v>3232</v>
      </c>
      <c r="M90" s="3" t="s">
        <v>3233</v>
      </c>
      <c r="N90" s="3" t="s">
        <v>3234</v>
      </c>
      <c r="O90" s="3" t="s">
        <v>3578</v>
      </c>
      <c r="P90" s="3" t="s">
        <v>3585</v>
      </c>
      <c r="Q90" s="3" t="s">
        <v>190</v>
      </c>
      <c r="R90" s="3" t="s">
        <v>26</v>
      </c>
      <c r="S90" s="1">
        <v>2</v>
      </c>
      <c r="T90" s="3" t="s">
        <v>27</v>
      </c>
      <c r="U90" s="3" t="s">
        <v>28</v>
      </c>
      <c r="V90" s="3" t="s">
        <v>29</v>
      </c>
      <c r="W90" s="3" t="s">
        <v>108</v>
      </c>
      <c r="X90" s="7" t="s">
        <v>31</v>
      </c>
    </row>
    <row r="91" spans="1:24" x14ac:dyDescent="0.2">
      <c r="A91" s="3" t="s">
        <v>3285</v>
      </c>
      <c r="B91" s="3" t="s">
        <v>180</v>
      </c>
      <c r="C91" s="3" t="s">
        <v>3286</v>
      </c>
      <c r="D91" s="3" t="s">
        <v>3287</v>
      </c>
      <c r="E91" s="3" t="s">
        <v>3288</v>
      </c>
      <c r="F91" s="3" t="s">
        <v>30</v>
      </c>
      <c r="G91" s="3" t="s">
        <v>3289</v>
      </c>
      <c r="H91" s="3" t="s">
        <v>3290</v>
      </c>
      <c r="I91" s="3" t="s">
        <v>3235</v>
      </c>
      <c r="J91" s="3">
        <v>6338492</v>
      </c>
      <c r="K91" s="3">
        <v>6380227</v>
      </c>
      <c r="L91" s="3" t="s">
        <v>3291</v>
      </c>
      <c r="M91" s="3" t="s">
        <v>3292</v>
      </c>
      <c r="N91" s="3" t="s">
        <v>3293</v>
      </c>
      <c r="O91" s="3" t="s">
        <v>3586</v>
      </c>
      <c r="P91" s="3" t="s">
        <v>3587</v>
      </c>
      <c r="Q91" s="3" t="s">
        <v>190</v>
      </c>
      <c r="R91" s="3" t="s">
        <v>26</v>
      </c>
      <c r="S91" s="1">
        <v>2</v>
      </c>
      <c r="T91" s="3" t="s">
        <v>27</v>
      </c>
      <c r="U91" s="3" t="s">
        <v>28</v>
      </c>
      <c r="V91" s="3" t="s">
        <v>29</v>
      </c>
      <c r="W91" s="3" t="s">
        <v>1240</v>
      </c>
      <c r="X91" s="7" t="s">
        <v>31</v>
      </c>
    </row>
    <row r="92" spans="1:24" x14ac:dyDescent="0.2">
      <c r="A92" s="3" t="s">
        <v>2127</v>
      </c>
      <c r="B92" s="3" t="s">
        <v>1983</v>
      </c>
      <c r="C92" s="3" t="s">
        <v>2128</v>
      </c>
      <c r="D92" s="3">
        <v>14647</v>
      </c>
      <c r="E92" s="3">
        <v>14826</v>
      </c>
      <c r="F92" s="3">
        <f t="shared" si="1"/>
        <v>179</v>
      </c>
      <c r="G92" s="3" t="s">
        <v>2129</v>
      </c>
      <c r="H92" s="3">
        <v>157</v>
      </c>
      <c r="I92" s="3" t="s">
        <v>2130</v>
      </c>
      <c r="J92" s="3">
        <v>0</v>
      </c>
      <c r="K92" s="3">
        <v>34826</v>
      </c>
      <c r="L92" s="3">
        <v>0.35754189944134102</v>
      </c>
      <c r="M92" s="3">
        <v>0.15625</v>
      </c>
      <c r="N92" s="3">
        <v>1.9314599536747601</v>
      </c>
      <c r="O92" s="3" t="s">
        <v>30</v>
      </c>
      <c r="P92" s="3" t="s">
        <v>30</v>
      </c>
      <c r="Q92" s="4" t="s">
        <v>190</v>
      </c>
      <c r="R92" s="3" t="s">
        <v>26</v>
      </c>
      <c r="S92" s="1">
        <v>1</v>
      </c>
      <c r="T92" s="3" t="s">
        <v>27</v>
      </c>
      <c r="U92" s="3" t="s">
        <v>28</v>
      </c>
      <c r="V92" s="3" t="s">
        <v>29</v>
      </c>
      <c r="W92" s="6" t="s">
        <v>30</v>
      </c>
      <c r="X92" s="5" t="s">
        <v>3492</v>
      </c>
    </row>
    <row r="93" spans="1:24" x14ac:dyDescent="0.2">
      <c r="A93" s="3" t="s">
        <v>1982</v>
      </c>
      <c r="B93" s="3" t="s">
        <v>1983</v>
      </c>
      <c r="C93" s="3" t="s">
        <v>1984</v>
      </c>
      <c r="D93" s="3" t="s">
        <v>1985</v>
      </c>
      <c r="E93" s="3" t="s">
        <v>1986</v>
      </c>
      <c r="F93" s="3" t="s">
        <v>30</v>
      </c>
      <c r="G93" s="3" t="s">
        <v>1987</v>
      </c>
      <c r="H93" s="3" t="s">
        <v>1988</v>
      </c>
      <c r="I93" s="3" t="s">
        <v>1981</v>
      </c>
      <c r="J93" s="3">
        <v>1476747</v>
      </c>
      <c r="K93" s="3">
        <v>1520819</v>
      </c>
      <c r="L93" s="3" t="s">
        <v>1989</v>
      </c>
      <c r="M93" s="3" t="s">
        <v>1990</v>
      </c>
      <c r="N93" s="3" t="s">
        <v>1991</v>
      </c>
      <c r="O93" s="3" t="s">
        <v>30</v>
      </c>
      <c r="P93" s="3" t="s">
        <v>30</v>
      </c>
      <c r="Q93" s="3" t="s">
        <v>190</v>
      </c>
      <c r="R93" s="3" t="s">
        <v>26</v>
      </c>
      <c r="S93" s="1">
        <v>3</v>
      </c>
      <c r="T93" s="3" t="s">
        <v>27</v>
      </c>
      <c r="U93" s="3" t="s">
        <v>28</v>
      </c>
      <c r="V93" s="3" t="s">
        <v>29</v>
      </c>
      <c r="W93" s="3" t="s">
        <v>108</v>
      </c>
      <c r="X93" s="7" t="s">
        <v>31</v>
      </c>
    </row>
    <row r="94" spans="1:24" x14ac:dyDescent="0.2">
      <c r="A94" s="3" t="s">
        <v>2166</v>
      </c>
      <c r="B94" s="3" t="s">
        <v>1983</v>
      </c>
      <c r="C94" s="3" t="s">
        <v>2167</v>
      </c>
      <c r="D94" s="3" t="s">
        <v>2168</v>
      </c>
      <c r="E94" s="3" t="s">
        <v>2169</v>
      </c>
      <c r="F94" s="3" t="s">
        <v>30</v>
      </c>
      <c r="G94" s="3" t="s">
        <v>2170</v>
      </c>
      <c r="H94" s="3" t="s">
        <v>2171</v>
      </c>
      <c r="I94" s="3" t="s">
        <v>2150</v>
      </c>
      <c r="J94" s="3">
        <v>493873</v>
      </c>
      <c r="K94" s="3">
        <v>536500</v>
      </c>
      <c r="L94" s="3" t="s">
        <v>2172</v>
      </c>
      <c r="M94" s="3" t="s">
        <v>2173</v>
      </c>
      <c r="N94" s="3" t="s">
        <v>2174</v>
      </c>
      <c r="O94" s="3" t="s">
        <v>30</v>
      </c>
      <c r="P94" s="3" t="s">
        <v>30</v>
      </c>
      <c r="Q94" s="3" t="s">
        <v>190</v>
      </c>
      <c r="R94" s="3" t="s">
        <v>26</v>
      </c>
      <c r="S94" s="1">
        <v>2</v>
      </c>
      <c r="T94" s="3" t="s">
        <v>27</v>
      </c>
      <c r="U94" s="3" t="s">
        <v>28</v>
      </c>
      <c r="V94" s="3" t="s">
        <v>29</v>
      </c>
      <c r="W94" s="3" t="s">
        <v>108</v>
      </c>
      <c r="X94" s="7" t="s">
        <v>31</v>
      </c>
    </row>
    <row r="95" spans="1:24" x14ac:dyDescent="0.2">
      <c r="A95" s="3" t="s">
        <v>716</v>
      </c>
      <c r="B95" s="3" t="s">
        <v>717</v>
      </c>
      <c r="C95" s="3" t="s">
        <v>718</v>
      </c>
      <c r="D95" s="3">
        <v>1812535</v>
      </c>
      <c r="E95" s="3">
        <v>1819990</v>
      </c>
      <c r="F95" s="3">
        <f t="shared" si="1"/>
        <v>7455</v>
      </c>
      <c r="G95" s="3" t="s">
        <v>719</v>
      </c>
      <c r="H95" s="3">
        <v>721</v>
      </c>
      <c r="I95" s="3" t="s">
        <v>706</v>
      </c>
      <c r="J95" s="3">
        <v>1792535</v>
      </c>
      <c r="K95" s="3">
        <v>1839990</v>
      </c>
      <c r="L95" s="3">
        <v>0.323943661971831</v>
      </c>
      <c r="M95" s="3">
        <v>0.12960662525879901</v>
      </c>
      <c r="N95" s="3">
        <v>1.89816476523273</v>
      </c>
      <c r="O95" s="3">
        <v>22</v>
      </c>
      <c r="P95" s="3">
        <v>28</v>
      </c>
      <c r="Q95" s="3" t="s">
        <v>720</v>
      </c>
      <c r="R95" s="3" t="s">
        <v>26</v>
      </c>
      <c r="S95" s="1">
        <v>1</v>
      </c>
      <c r="T95" s="3" t="s">
        <v>27</v>
      </c>
      <c r="U95" s="3" t="s">
        <v>28</v>
      </c>
      <c r="V95" s="3" t="s">
        <v>29</v>
      </c>
      <c r="W95" s="3" t="s">
        <v>108</v>
      </c>
      <c r="X95" s="7" t="s">
        <v>31</v>
      </c>
    </row>
    <row r="96" spans="1:24" x14ac:dyDescent="0.2">
      <c r="A96" s="3" t="s">
        <v>1909</v>
      </c>
      <c r="B96" s="3" t="s">
        <v>717</v>
      </c>
      <c r="C96" s="3" t="s">
        <v>1910</v>
      </c>
      <c r="D96" s="3" t="s">
        <v>1911</v>
      </c>
      <c r="E96" s="3" t="s">
        <v>1912</v>
      </c>
      <c r="F96" s="3" t="s">
        <v>30</v>
      </c>
      <c r="G96" s="3" t="s">
        <v>1913</v>
      </c>
      <c r="H96" s="3" t="s">
        <v>1914</v>
      </c>
      <c r="I96" s="3" t="s">
        <v>1908</v>
      </c>
      <c r="J96" s="3">
        <v>1132742</v>
      </c>
      <c r="K96" s="3">
        <v>1173911</v>
      </c>
      <c r="L96" s="3" t="s">
        <v>1915</v>
      </c>
      <c r="M96" s="3" t="s">
        <v>1916</v>
      </c>
      <c r="N96" s="3" t="s">
        <v>1917</v>
      </c>
      <c r="O96" s="3" t="s">
        <v>1054</v>
      </c>
      <c r="P96" s="3" t="s">
        <v>3588</v>
      </c>
      <c r="Q96" s="3" t="s">
        <v>720</v>
      </c>
      <c r="R96" s="3" t="s">
        <v>26</v>
      </c>
      <c r="S96" s="1">
        <v>2</v>
      </c>
      <c r="T96" s="3" t="s">
        <v>27</v>
      </c>
      <c r="U96" s="3" t="s">
        <v>28</v>
      </c>
      <c r="V96" s="3" t="s">
        <v>29</v>
      </c>
      <c r="W96" s="3" t="s">
        <v>256</v>
      </c>
      <c r="X96" s="7" t="s">
        <v>31</v>
      </c>
    </row>
    <row r="97" spans="1:24" ht="34" x14ac:dyDescent="0.2">
      <c r="A97" s="3" t="s">
        <v>3007</v>
      </c>
      <c r="B97" s="3" t="s">
        <v>717</v>
      </c>
      <c r="C97" s="3" t="s">
        <v>3008</v>
      </c>
      <c r="D97" s="3" t="s">
        <v>3009</v>
      </c>
      <c r="E97" s="3" t="s">
        <v>3010</v>
      </c>
      <c r="F97" s="3" t="s">
        <v>30</v>
      </c>
      <c r="G97" s="3" t="s">
        <v>3011</v>
      </c>
      <c r="H97" s="3" t="s">
        <v>3012</v>
      </c>
      <c r="I97" s="3" t="s">
        <v>3006</v>
      </c>
      <c r="J97" s="3">
        <v>594148</v>
      </c>
      <c r="K97" s="3">
        <v>642481</v>
      </c>
      <c r="L97" s="3" t="s">
        <v>3013</v>
      </c>
      <c r="M97" s="3" t="s">
        <v>3014</v>
      </c>
      <c r="N97" s="3" t="s">
        <v>3015</v>
      </c>
      <c r="O97" s="3" t="s">
        <v>3589</v>
      </c>
      <c r="P97" s="3" t="s">
        <v>3590</v>
      </c>
      <c r="Q97" s="3" t="s">
        <v>720</v>
      </c>
      <c r="R97" s="3" t="s">
        <v>26</v>
      </c>
      <c r="S97" s="1">
        <v>4</v>
      </c>
      <c r="T97" s="8" t="s">
        <v>3475</v>
      </c>
      <c r="U97" s="3" t="s">
        <v>28</v>
      </c>
      <c r="V97" s="3" t="s">
        <v>29</v>
      </c>
      <c r="W97" s="3" t="s">
        <v>108</v>
      </c>
      <c r="X97" s="7" t="s">
        <v>31</v>
      </c>
    </row>
    <row r="98" spans="1:24" x14ac:dyDescent="0.2">
      <c r="A98" s="3" t="s">
        <v>3078</v>
      </c>
      <c r="B98" s="3" t="s">
        <v>717</v>
      </c>
      <c r="C98" s="3" t="s">
        <v>3079</v>
      </c>
      <c r="D98" s="3">
        <v>1328058</v>
      </c>
      <c r="E98" s="3">
        <v>1329239</v>
      </c>
      <c r="F98" s="3">
        <f t="shared" si="1"/>
        <v>1181</v>
      </c>
      <c r="G98" s="3" t="s">
        <v>3080</v>
      </c>
      <c r="H98" s="3">
        <v>5251</v>
      </c>
      <c r="I98" s="3" t="s">
        <v>3077</v>
      </c>
      <c r="J98" s="3">
        <v>1308058</v>
      </c>
      <c r="K98" s="3">
        <v>1349239</v>
      </c>
      <c r="L98" s="3">
        <v>0.57832345469940705</v>
      </c>
      <c r="M98" s="3">
        <v>6.8814055636895993E-2</v>
      </c>
      <c r="N98" s="3">
        <v>1.9802443463091099</v>
      </c>
      <c r="O98" s="3">
        <v>27</v>
      </c>
      <c r="P98" s="3">
        <v>28</v>
      </c>
      <c r="Q98" s="3" t="s">
        <v>720</v>
      </c>
      <c r="R98" s="3" t="s">
        <v>26</v>
      </c>
      <c r="S98" s="1">
        <v>1</v>
      </c>
      <c r="T98" s="3" t="s">
        <v>55</v>
      </c>
      <c r="U98" s="3" t="s">
        <v>56</v>
      </c>
      <c r="V98" s="3" t="s">
        <v>57</v>
      </c>
      <c r="W98" s="3" t="s">
        <v>3081</v>
      </c>
      <c r="X98" s="7" t="s">
        <v>31</v>
      </c>
    </row>
    <row r="99" spans="1:24" x14ac:dyDescent="0.2">
      <c r="A99" s="3" t="s">
        <v>837</v>
      </c>
      <c r="B99" s="3" t="s">
        <v>590</v>
      </c>
      <c r="C99" s="3" t="s">
        <v>838</v>
      </c>
      <c r="D99" s="3" t="s">
        <v>839</v>
      </c>
      <c r="E99" s="3" t="s">
        <v>840</v>
      </c>
      <c r="F99" s="3" t="s">
        <v>30</v>
      </c>
      <c r="G99" s="3" t="s">
        <v>841</v>
      </c>
      <c r="H99" s="3" t="s">
        <v>842</v>
      </c>
      <c r="I99" s="3" t="s">
        <v>836</v>
      </c>
      <c r="J99" s="3">
        <v>226089</v>
      </c>
      <c r="K99" s="3">
        <v>269676</v>
      </c>
      <c r="L99" s="3" t="s">
        <v>843</v>
      </c>
      <c r="M99" s="3" t="s">
        <v>844</v>
      </c>
      <c r="N99" s="3" t="s">
        <v>845</v>
      </c>
      <c r="O99" s="3" t="s">
        <v>846</v>
      </c>
      <c r="P99" s="3" t="s">
        <v>847</v>
      </c>
      <c r="Q99" s="3" t="s">
        <v>848</v>
      </c>
      <c r="R99" s="3" t="s">
        <v>26</v>
      </c>
      <c r="S99" s="1">
        <v>3</v>
      </c>
      <c r="T99" s="3" t="s">
        <v>27</v>
      </c>
      <c r="U99" s="3" t="s">
        <v>28</v>
      </c>
      <c r="V99" s="3" t="s">
        <v>29</v>
      </c>
      <c r="W99" s="3" t="s">
        <v>849</v>
      </c>
      <c r="X99" s="7" t="s">
        <v>31</v>
      </c>
    </row>
    <row r="100" spans="1:24" x14ac:dyDescent="0.2">
      <c r="A100" s="3" t="s">
        <v>884</v>
      </c>
      <c r="B100" s="3" t="s">
        <v>590</v>
      </c>
      <c r="C100" s="3" t="s">
        <v>885</v>
      </c>
      <c r="D100" s="3" t="s">
        <v>886</v>
      </c>
      <c r="E100" s="3" t="s">
        <v>887</v>
      </c>
      <c r="F100" s="3" t="s">
        <v>30</v>
      </c>
      <c r="G100" s="3" t="s">
        <v>888</v>
      </c>
      <c r="H100" s="3" t="s">
        <v>889</v>
      </c>
      <c r="I100" s="3" t="s">
        <v>873</v>
      </c>
      <c r="J100" s="3">
        <v>2265014</v>
      </c>
      <c r="K100" s="3">
        <v>2317549</v>
      </c>
      <c r="L100" s="3" t="s">
        <v>890</v>
      </c>
      <c r="M100" s="3" t="s">
        <v>891</v>
      </c>
      <c r="N100" s="3" t="s">
        <v>892</v>
      </c>
      <c r="O100" s="3" t="s">
        <v>3593</v>
      </c>
      <c r="P100" s="3" t="s">
        <v>3594</v>
      </c>
      <c r="Q100" s="3" t="s">
        <v>848</v>
      </c>
      <c r="R100" s="3" t="s">
        <v>26</v>
      </c>
      <c r="S100" s="1">
        <v>5</v>
      </c>
      <c r="T100" s="3" t="s">
        <v>27</v>
      </c>
      <c r="U100" s="3" t="s">
        <v>28</v>
      </c>
      <c r="V100" s="3" t="s">
        <v>29</v>
      </c>
      <c r="W100" s="3" t="s">
        <v>893</v>
      </c>
      <c r="X100" s="7" t="s">
        <v>31</v>
      </c>
    </row>
    <row r="101" spans="1:24" x14ac:dyDescent="0.2">
      <c r="A101" s="3" t="s">
        <v>1319</v>
      </c>
      <c r="B101" s="3" t="s">
        <v>590</v>
      </c>
      <c r="C101" s="3" t="s">
        <v>1320</v>
      </c>
      <c r="D101" s="3" t="s">
        <v>1321</v>
      </c>
      <c r="E101" s="3" t="s">
        <v>1322</v>
      </c>
      <c r="F101" s="3" t="s">
        <v>30</v>
      </c>
      <c r="G101" s="3" t="s">
        <v>1323</v>
      </c>
      <c r="H101" s="3" t="s">
        <v>1324</v>
      </c>
      <c r="I101" s="3" t="s">
        <v>1318</v>
      </c>
      <c r="J101" s="3">
        <v>2638162</v>
      </c>
      <c r="K101" s="3">
        <v>2679328</v>
      </c>
      <c r="L101" s="3" t="s">
        <v>1325</v>
      </c>
      <c r="M101" s="3" t="s">
        <v>1326</v>
      </c>
      <c r="N101" s="3" t="s">
        <v>1327</v>
      </c>
      <c r="O101" s="3" t="s">
        <v>3591</v>
      </c>
      <c r="P101" s="3" t="s">
        <v>3592</v>
      </c>
      <c r="Q101" s="3" t="s">
        <v>848</v>
      </c>
      <c r="R101" s="3" t="s">
        <v>26</v>
      </c>
      <c r="S101" s="1">
        <v>2</v>
      </c>
      <c r="T101" s="3" t="s">
        <v>27</v>
      </c>
      <c r="U101" s="3" t="s">
        <v>28</v>
      </c>
      <c r="V101" s="3" t="s">
        <v>29</v>
      </c>
      <c r="W101" s="3" t="s">
        <v>1328</v>
      </c>
      <c r="X101" s="7" t="s">
        <v>31</v>
      </c>
    </row>
    <row r="102" spans="1:24" x14ac:dyDescent="0.2">
      <c r="A102" s="3" t="s">
        <v>2192</v>
      </c>
      <c r="B102" s="3" t="s">
        <v>590</v>
      </c>
      <c r="C102" s="3" t="s">
        <v>2193</v>
      </c>
      <c r="D102" s="3">
        <v>5620327</v>
      </c>
      <c r="E102" s="3">
        <v>5620504</v>
      </c>
      <c r="F102" s="3">
        <f t="shared" si="1"/>
        <v>177</v>
      </c>
      <c r="G102" s="3" t="s">
        <v>2194</v>
      </c>
      <c r="H102" s="3">
        <v>211</v>
      </c>
      <c r="I102" s="3" t="s">
        <v>2150</v>
      </c>
      <c r="J102" s="3">
        <v>5600327</v>
      </c>
      <c r="K102" s="3">
        <v>5640504</v>
      </c>
      <c r="L102" s="3">
        <v>0.33333333333333298</v>
      </c>
      <c r="M102" s="3">
        <v>0.11864406779661001</v>
      </c>
      <c r="N102" s="3">
        <v>1.9099211966977101</v>
      </c>
      <c r="O102" s="3">
        <v>35</v>
      </c>
      <c r="P102" s="3">
        <v>37</v>
      </c>
      <c r="Q102" s="3" t="s">
        <v>848</v>
      </c>
      <c r="R102" s="3" t="s">
        <v>26</v>
      </c>
      <c r="S102" s="1">
        <v>1</v>
      </c>
      <c r="T102" s="3" t="s">
        <v>416</v>
      </c>
      <c r="U102" s="3" t="s">
        <v>417</v>
      </c>
      <c r="V102" s="3" t="s">
        <v>418</v>
      </c>
      <c r="W102" s="3" t="s">
        <v>1132</v>
      </c>
      <c r="X102" s="7" t="s">
        <v>31</v>
      </c>
    </row>
    <row r="103" spans="1:24" x14ac:dyDescent="0.2">
      <c r="A103" s="3" t="s">
        <v>2195</v>
      </c>
      <c r="B103" s="3" t="s">
        <v>590</v>
      </c>
      <c r="C103" s="3" t="s">
        <v>2196</v>
      </c>
      <c r="D103" s="3">
        <v>5794430</v>
      </c>
      <c r="E103" s="3">
        <v>5794610</v>
      </c>
      <c r="F103" s="3">
        <f t="shared" si="1"/>
        <v>180</v>
      </c>
      <c r="G103" s="3" t="s">
        <v>1117</v>
      </c>
      <c r="H103" s="3">
        <v>287</v>
      </c>
      <c r="I103" s="3" t="s">
        <v>2150</v>
      </c>
      <c r="J103" s="3">
        <v>5774430</v>
      </c>
      <c r="K103" s="3">
        <v>5814610</v>
      </c>
      <c r="L103" s="3">
        <v>0.33333333333333298</v>
      </c>
      <c r="M103" s="3">
        <v>0.1</v>
      </c>
      <c r="N103" s="3">
        <v>1.91254387084107</v>
      </c>
      <c r="O103" s="3">
        <v>35</v>
      </c>
      <c r="P103" s="3">
        <v>34</v>
      </c>
      <c r="Q103" s="3" t="s">
        <v>848</v>
      </c>
      <c r="R103" s="3" t="s">
        <v>26</v>
      </c>
      <c r="S103" s="1">
        <v>1</v>
      </c>
      <c r="T103" s="3" t="s">
        <v>416</v>
      </c>
      <c r="U103" s="3" t="s">
        <v>417</v>
      </c>
      <c r="V103" s="3" t="s">
        <v>418</v>
      </c>
      <c r="W103" s="3" t="s">
        <v>1132</v>
      </c>
      <c r="X103" s="7" t="s">
        <v>31</v>
      </c>
    </row>
    <row r="104" spans="1:24" x14ac:dyDescent="0.2">
      <c r="A104" s="3" t="s">
        <v>3157</v>
      </c>
      <c r="B104" s="3" t="s">
        <v>461</v>
      </c>
      <c r="C104" s="3" t="s">
        <v>3158</v>
      </c>
      <c r="D104" s="3">
        <v>12711</v>
      </c>
      <c r="E104" s="3">
        <v>13569</v>
      </c>
      <c r="F104" s="3">
        <f t="shared" ref="F104:F108" si="2">E104-D104</f>
        <v>858</v>
      </c>
      <c r="G104" s="3" t="s">
        <v>3159</v>
      </c>
      <c r="H104" s="3">
        <v>2507</v>
      </c>
      <c r="I104" s="3" t="s">
        <v>3160</v>
      </c>
      <c r="J104" s="3">
        <v>0</v>
      </c>
      <c r="K104" s="3">
        <v>33569</v>
      </c>
      <c r="L104" s="3">
        <v>0.326340326340326</v>
      </c>
      <c r="M104" s="3">
        <v>4.2857142857142899E-2</v>
      </c>
      <c r="N104" s="3">
        <v>1.9078922752745799</v>
      </c>
      <c r="O104" s="3">
        <v>34</v>
      </c>
      <c r="P104" s="3">
        <v>37</v>
      </c>
      <c r="Q104" s="4" t="s">
        <v>1406</v>
      </c>
      <c r="R104" s="3" t="s">
        <v>26</v>
      </c>
      <c r="S104" s="1">
        <v>1</v>
      </c>
      <c r="T104" s="3" t="s">
        <v>27</v>
      </c>
      <c r="U104" s="3" t="s">
        <v>28</v>
      </c>
      <c r="V104" s="3" t="s">
        <v>29</v>
      </c>
      <c r="W104" s="6" t="s">
        <v>30</v>
      </c>
      <c r="X104" s="5" t="s">
        <v>3492</v>
      </c>
    </row>
    <row r="105" spans="1:24" x14ac:dyDescent="0.2">
      <c r="A105" s="3" t="s">
        <v>1397</v>
      </c>
      <c r="B105" s="3" t="s">
        <v>461</v>
      </c>
      <c r="C105" s="3" t="s">
        <v>1398</v>
      </c>
      <c r="D105" s="3" t="s">
        <v>1399</v>
      </c>
      <c r="E105" s="3" t="s">
        <v>1400</v>
      </c>
      <c r="F105" s="3" t="s">
        <v>30</v>
      </c>
      <c r="G105" s="3" t="s">
        <v>1401</v>
      </c>
      <c r="H105" s="3" t="s">
        <v>1402</v>
      </c>
      <c r="I105" s="3" t="s">
        <v>1381</v>
      </c>
      <c r="J105" s="3">
        <v>2707980</v>
      </c>
      <c r="K105" s="3">
        <v>2751770</v>
      </c>
      <c r="L105" s="3" t="s">
        <v>1403</v>
      </c>
      <c r="M105" s="3" t="s">
        <v>1404</v>
      </c>
      <c r="N105" s="3" t="s">
        <v>1405</v>
      </c>
      <c r="O105" s="3" t="s">
        <v>3595</v>
      </c>
      <c r="P105" s="3" t="s">
        <v>3596</v>
      </c>
      <c r="Q105" s="3" t="s">
        <v>1406</v>
      </c>
      <c r="R105" s="3" t="s">
        <v>26</v>
      </c>
      <c r="S105" s="1">
        <v>4</v>
      </c>
      <c r="T105" s="3" t="s">
        <v>27</v>
      </c>
      <c r="U105" s="3" t="s">
        <v>28</v>
      </c>
      <c r="V105" s="3" t="s">
        <v>29</v>
      </c>
      <c r="W105" s="3" t="s">
        <v>1407</v>
      </c>
      <c r="X105" s="7" t="s">
        <v>31</v>
      </c>
    </row>
    <row r="106" spans="1:24" x14ac:dyDescent="0.2">
      <c r="A106" s="3" t="s">
        <v>1785</v>
      </c>
      <c r="B106" s="3" t="s">
        <v>461</v>
      </c>
      <c r="C106" s="3" t="s">
        <v>1786</v>
      </c>
      <c r="D106" s="3">
        <v>176889</v>
      </c>
      <c r="E106" s="3">
        <v>177498</v>
      </c>
      <c r="F106" s="3">
        <f t="shared" si="2"/>
        <v>609</v>
      </c>
      <c r="G106" s="3" t="s">
        <v>1787</v>
      </c>
      <c r="H106" s="3">
        <v>1602</v>
      </c>
      <c r="I106" s="3" t="s">
        <v>1770</v>
      </c>
      <c r="J106" s="3">
        <v>156889</v>
      </c>
      <c r="K106" s="3">
        <v>197498</v>
      </c>
      <c r="L106" s="3">
        <v>0.364532019704433</v>
      </c>
      <c r="M106" s="3">
        <v>0.22522522522522501</v>
      </c>
      <c r="N106" s="3">
        <v>1.91741050164917</v>
      </c>
      <c r="O106" s="3">
        <v>19</v>
      </c>
      <c r="P106" s="3">
        <v>19</v>
      </c>
      <c r="Q106" s="3" t="s">
        <v>1406</v>
      </c>
      <c r="R106" s="3" t="s">
        <v>26</v>
      </c>
      <c r="S106" s="1">
        <v>1</v>
      </c>
      <c r="T106" s="3" t="s">
        <v>27</v>
      </c>
      <c r="U106" s="3" t="s">
        <v>28</v>
      </c>
      <c r="V106" s="3" t="s">
        <v>29</v>
      </c>
      <c r="W106" s="3" t="s">
        <v>1328</v>
      </c>
      <c r="X106" s="7" t="s">
        <v>31</v>
      </c>
    </row>
    <row r="107" spans="1:24" x14ac:dyDescent="0.2">
      <c r="A107" s="3" t="s">
        <v>1811</v>
      </c>
      <c r="B107" s="3" t="s">
        <v>461</v>
      </c>
      <c r="C107" s="3" t="s">
        <v>1812</v>
      </c>
      <c r="D107" s="3" t="s">
        <v>1813</v>
      </c>
      <c r="E107" s="3" t="s">
        <v>1814</v>
      </c>
      <c r="F107" s="3" t="s">
        <v>30</v>
      </c>
      <c r="G107" s="3" t="s">
        <v>1815</v>
      </c>
      <c r="H107" s="3" t="s">
        <v>1816</v>
      </c>
      <c r="I107" s="3" t="s">
        <v>1770</v>
      </c>
      <c r="J107" s="3">
        <v>2167494</v>
      </c>
      <c r="K107" s="3">
        <v>2213081</v>
      </c>
      <c r="L107" s="3" t="s">
        <v>1817</v>
      </c>
      <c r="M107" s="3" t="s">
        <v>1818</v>
      </c>
      <c r="N107" s="3" t="s">
        <v>1819</v>
      </c>
      <c r="O107" s="3" t="s">
        <v>3597</v>
      </c>
      <c r="P107" s="3" t="s">
        <v>3598</v>
      </c>
      <c r="Q107" s="3" t="s">
        <v>1406</v>
      </c>
      <c r="R107" s="3" t="s">
        <v>26</v>
      </c>
      <c r="S107" s="1">
        <v>4</v>
      </c>
      <c r="T107" s="3" t="s">
        <v>27</v>
      </c>
      <c r="U107" s="3" t="s">
        <v>28</v>
      </c>
      <c r="V107" s="3" t="s">
        <v>29</v>
      </c>
      <c r="W107" s="3" t="s">
        <v>392</v>
      </c>
      <c r="X107" s="7" t="s">
        <v>31</v>
      </c>
    </row>
    <row r="108" spans="1:24" x14ac:dyDescent="0.2">
      <c r="A108" s="3" t="s">
        <v>1823</v>
      </c>
      <c r="B108" s="3" t="s">
        <v>461</v>
      </c>
      <c r="C108" s="3" t="s">
        <v>1824</v>
      </c>
      <c r="D108" s="3" t="s">
        <v>1825</v>
      </c>
      <c r="E108" s="3" t="s">
        <v>1826</v>
      </c>
      <c r="F108" s="3" t="s">
        <v>30</v>
      </c>
      <c r="G108" s="3" t="s">
        <v>1827</v>
      </c>
      <c r="H108" s="3" t="s">
        <v>1828</v>
      </c>
      <c r="I108" s="3" t="s">
        <v>1770</v>
      </c>
      <c r="J108" s="3">
        <v>3238538</v>
      </c>
      <c r="K108" s="3">
        <v>3285007</v>
      </c>
      <c r="L108" s="3" t="s">
        <v>1829</v>
      </c>
      <c r="M108" s="3" t="s">
        <v>1830</v>
      </c>
      <c r="N108" s="3" t="s">
        <v>1831</v>
      </c>
      <c r="O108" s="3" t="s">
        <v>3599</v>
      </c>
      <c r="P108" s="3" t="s">
        <v>3600</v>
      </c>
      <c r="Q108" s="3" t="s">
        <v>1406</v>
      </c>
      <c r="R108" s="3" t="s">
        <v>26</v>
      </c>
      <c r="S108" s="1">
        <v>4</v>
      </c>
      <c r="T108" s="3" t="s">
        <v>27</v>
      </c>
      <c r="U108" s="3" t="s">
        <v>28</v>
      </c>
      <c r="V108" s="3" t="s">
        <v>29</v>
      </c>
      <c r="W108" s="3" t="s">
        <v>392</v>
      </c>
      <c r="X108" s="7" t="s">
        <v>31</v>
      </c>
    </row>
    <row r="109" spans="1:24" ht="34" hidden="1" x14ac:dyDescent="0.2">
      <c r="A109" s="3" t="s">
        <v>2433</v>
      </c>
      <c r="B109" s="3" t="s">
        <v>461</v>
      </c>
      <c r="C109" s="3" t="s">
        <v>2434</v>
      </c>
      <c r="D109" s="3" t="s">
        <v>2435</v>
      </c>
      <c r="E109" s="3" t="s">
        <v>2436</v>
      </c>
      <c r="F109" s="3"/>
      <c r="G109" s="3" t="s">
        <v>2437</v>
      </c>
      <c r="H109" s="3" t="s">
        <v>2438</v>
      </c>
      <c r="I109" s="3" t="s">
        <v>2439</v>
      </c>
      <c r="J109" s="3">
        <v>9426</v>
      </c>
      <c r="K109" s="3">
        <v>70878</v>
      </c>
      <c r="L109" s="3" t="s">
        <v>2440</v>
      </c>
      <c r="M109" s="3" t="s">
        <v>2441</v>
      </c>
      <c r="N109" s="3" t="s">
        <v>2442</v>
      </c>
      <c r="O109" s="3" t="s">
        <v>3601</v>
      </c>
      <c r="P109" s="3" t="s">
        <v>3601</v>
      </c>
      <c r="Q109" s="3" t="s">
        <v>1406</v>
      </c>
      <c r="R109" s="3" t="s">
        <v>26</v>
      </c>
      <c r="S109" s="1">
        <v>10</v>
      </c>
      <c r="T109" s="8" t="s">
        <v>3463</v>
      </c>
      <c r="U109" s="3" t="s">
        <v>69</v>
      </c>
      <c r="V109" s="3" t="s">
        <v>70</v>
      </c>
      <c r="W109" s="3" t="s">
        <v>2443</v>
      </c>
      <c r="X109" s="7" t="s">
        <v>31</v>
      </c>
    </row>
    <row r="110" spans="1:24" x14ac:dyDescent="0.2">
      <c r="A110" s="3" t="s">
        <v>2561</v>
      </c>
      <c r="B110" s="3" t="s">
        <v>461</v>
      </c>
      <c r="C110" s="3" t="s">
        <v>2562</v>
      </c>
      <c r="D110" s="3" t="s">
        <v>2563</v>
      </c>
      <c r="E110" s="3" t="s">
        <v>2564</v>
      </c>
      <c r="F110" s="3" t="s">
        <v>30</v>
      </c>
      <c r="G110" s="3" t="s">
        <v>2565</v>
      </c>
      <c r="H110" s="3" t="s">
        <v>2566</v>
      </c>
      <c r="I110" s="3" t="s">
        <v>2480</v>
      </c>
      <c r="J110" s="3">
        <v>60024</v>
      </c>
      <c r="K110" s="3">
        <v>102112</v>
      </c>
      <c r="L110" s="3" t="s">
        <v>2567</v>
      </c>
      <c r="M110" s="3" t="s">
        <v>2568</v>
      </c>
      <c r="N110" s="3" t="s">
        <v>2569</v>
      </c>
      <c r="O110" s="3" t="s">
        <v>2570</v>
      </c>
      <c r="P110" s="3" t="s">
        <v>2571</v>
      </c>
      <c r="Q110" s="3" t="s">
        <v>1406</v>
      </c>
      <c r="R110" s="3" t="s">
        <v>26</v>
      </c>
      <c r="S110" s="1">
        <v>2</v>
      </c>
      <c r="T110" s="3" t="s">
        <v>27</v>
      </c>
      <c r="U110" s="3" t="s">
        <v>28</v>
      </c>
      <c r="V110" s="3" t="s">
        <v>29</v>
      </c>
      <c r="W110" s="3" t="s">
        <v>2572</v>
      </c>
      <c r="X110" s="7" t="s">
        <v>31</v>
      </c>
    </row>
    <row r="111" spans="1:24" x14ac:dyDescent="0.2">
      <c r="A111" s="3" t="s">
        <v>2976</v>
      </c>
      <c r="B111" s="3" t="s">
        <v>461</v>
      </c>
      <c r="C111" s="3" t="s">
        <v>2977</v>
      </c>
      <c r="D111" s="3">
        <v>419973</v>
      </c>
      <c r="E111" s="3">
        <v>420980</v>
      </c>
      <c r="F111" s="3">
        <f t="shared" ref="F110:F129" si="3">E111-D111</f>
        <v>1007</v>
      </c>
      <c r="G111" s="3" t="s">
        <v>2978</v>
      </c>
      <c r="H111" s="3">
        <v>963</v>
      </c>
      <c r="I111" s="3" t="s">
        <v>2975</v>
      </c>
      <c r="J111" s="3">
        <v>399973</v>
      </c>
      <c r="K111" s="3">
        <v>440980</v>
      </c>
      <c r="L111" s="3">
        <v>0.34260178748758702</v>
      </c>
      <c r="M111" s="3">
        <v>0.223188405797101</v>
      </c>
      <c r="N111" s="3">
        <v>1.8777502447538601</v>
      </c>
      <c r="O111" s="3">
        <v>33</v>
      </c>
      <c r="P111" s="3">
        <v>33</v>
      </c>
      <c r="Q111" s="3" t="s">
        <v>1406</v>
      </c>
      <c r="R111" s="3" t="s">
        <v>26</v>
      </c>
      <c r="S111" s="1">
        <v>1</v>
      </c>
      <c r="T111" s="3" t="s">
        <v>27</v>
      </c>
      <c r="U111" s="3" t="s">
        <v>28</v>
      </c>
      <c r="V111" s="3" t="s">
        <v>29</v>
      </c>
      <c r="W111" s="6" t="s">
        <v>30</v>
      </c>
      <c r="X111" s="7" t="s">
        <v>31</v>
      </c>
    </row>
    <row r="112" spans="1:24" x14ac:dyDescent="0.2">
      <c r="A112" s="3" t="s">
        <v>3213</v>
      </c>
      <c r="B112" s="3" t="s">
        <v>461</v>
      </c>
      <c r="C112" s="3" t="s">
        <v>3214</v>
      </c>
      <c r="D112" s="3">
        <v>562040</v>
      </c>
      <c r="E112" s="3">
        <v>562649</v>
      </c>
      <c r="F112" s="3">
        <f t="shared" si="3"/>
        <v>609</v>
      </c>
      <c r="G112" s="3" t="s">
        <v>3215</v>
      </c>
      <c r="H112" s="3">
        <v>411</v>
      </c>
      <c r="I112" s="3" t="s">
        <v>3194</v>
      </c>
      <c r="J112" s="3">
        <v>542040</v>
      </c>
      <c r="K112" s="3">
        <v>582649</v>
      </c>
      <c r="L112" s="3">
        <v>0.31855500821018101</v>
      </c>
      <c r="M112" s="3">
        <v>7.2164948453608199E-2</v>
      </c>
      <c r="N112" s="3">
        <v>1.89725782663084</v>
      </c>
      <c r="O112" s="3">
        <v>56</v>
      </c>
      <c r="P112" s="3">
        <v>32</v>
      </c>
      <c r="Q112" s="3" t="s">
        <v>1406</v>
      </c>
      <c r="R112" s="3" t="s">
        <v>26</v>
      </c>
      <c r="S112" s="1">
        <v>1</v>
      </c>
      <c r="T112" s="3" t="s">
        <v>27</v>
      </c>
      <c r="U112" s="3" t="s">
        <v>28</v>
      </c>
      <c r="V112" s="3" t="s">
        <v>29</v>
      </c>
      <c r="W112" s="6" t="s">
        <v>30</v>
      </c>
      <c r="X112" s="7" t="s">
        <v>31</v>
      </c>
    </row>
    <row r="113" spans="1:24" x14ac:dyDescent="0.2">
      <c r="A113" s="3" t="s">
        <v>492</v>
      </c>
      <c r="B113" s="3" t="s">
        <v>493</v>
      </c>
      <c r="C113" s="3" t="s">
        <v>494</v>
      </c>
      <c r="D113" s="3" t="s">
        <v>495</v>
      </c>
      <c r="E113" s="3" t="s">
        <v>496</v>
      </c>
      <c r="F113" s="3" t="s">
        <v>30</v>
      </c>
      <c r="G113" s="3" t="s">
        <v>497</v>
      </c>
      <c r="H113" s="3" t="s">
        <v>498</v>
      </c>
      <c r="I113" s="3" t="s">
        <v>499</v>
      </c>
      <c r="J113" s="3">
        <v>0</v>
      </c>
      <c r="K113" s="3">
        <v>18640</v>
      </c>
      <c r="L113" s="3" t="s">
        <v>500</v>
      </c>
      <c r="M113" s="3" t="s">
        <v>501</v>
      </c>
      <c r="N113" s="3" t="s">
        <v>502</v>
      </c>
      <c r="O113" s="3" t="s">
        <v>30</v>
      </c>
      <c r="P113" s="3" t="s">
        <v>30</v>
      </c>
      <c r="Q113" s="4" t="s">
        <v>1406</v>
      </c>
      <c r="R113" s="3" t="s">
        <v>26</v>
      </c>
      <c r="S113" s="1">
        <v>1</v>
      </c>
      <c r="T113" s="3" t="s">
        <v>27</v>
      </c>
      <c r="U113" s="3" t="s">
        <v>28</v>
      </c>
      <c r="V113" s="3" t="s">
        <v>29</v>
      </c>
      <c r="W113" s="6" t="s">
        <v>30</v>
      </c>
      <c r="X113" s="5" t="s">
        <v>3492</v>
      </c>
    </row>
    <row r="114" spans="1:24" x14ac:dyDescent="0.2">
      <c r="A114" s="3" t="s">
        <v>2903</v>
      </c>
      <c r="B114" s="3" t="s">
        <v>1184</v>
      </c>
      <c r="C114" s="3" t="s">
        <v>2904</v>
      </c>
      <c r="D114" s="3">
        <v>2554119</v>
      </c>
      <c r="E114" s="3">
        <v>2554492</v>
      </c>
      <c r="F114" s="3">
        <f t="shared" si="3"/>
        <v>373</v>
      </c>
      <c r="G114" s="3" t="s">
        <v>2905</v>
      </c>
      <c r="H114" s="3">
        <v>522</v>
      </c>
      <c r="I114" s="3" t="s">
        <v>2896</v>
      </c>
      <c r="J114" s="3">
        <v>2534119</v>
      </c>
      <c r="K114" s="3">
        <v>2574492</v>
      </c>
      <c r="L114" s="3">
        <v>0.289544235924933</v>
      </c>
      <c r="M114" s="3">
        <v>9.2592592592592601E-2</v>
      </c>
      <c r="N114" s="3">
        <v>1.86311686418024</v>
      </c>
      <c r="O114" s="3" t="s">
        <v>30</v>
      </c>
      <c r="P114" s="3" t="s">
        <v>30</v>
      </c>
      <c r="Q114" s="3" t="s">
        <v>1406</v>
      </c>
      <c r="R114" s="3" t="s">
        <v>26</v>
      </c>
      <c r="S114" s="1">
        <v>1</v>
      </c>
      <c r="T114" s="3" t="s">
        <v>27</v>
      </c>
      <c r="U114" s="3" t="s">
        <v>28</v>
      </c>
      <c r="V114" s="3" t="s">
        <v>29</v>
      </c>
      <c r="W114" s="6" t="s">
        <v>30</v>
      </c>
      <c r="X114" s="7" t="s">
        <v>31</v>
      </c>
    </row>
    <row r="115" spans="1:24" ht="68" x14ac:dyDescent="0.2">
      <c r="A115" s="3" t="s">
        <v>818</v>
      </c>
      <c r="B115" s="3" t="s">
        <v>402</v>
      </c>
      <c r="C115" s="3" t="s">
        <v>819</v>
      </c>
      <c r="D115" s="3" t="s">
        <v>820</v>
      </c>
      <c r="E115" s="3" t="s">
        <v>821</v>
      </c>
      <c r="F115" s="3" t="s">
        <v>30</v>
      </c>
      <c r="G115" s="3" t="s">
        <v>822</v>
      </c>
      <c r="H115" s="3" t="s">
        <v>823</v>
      </c>
      <c r="I115" s="3" t="s">
        <v>794</v>
      </c>
      <c r="J115" s="3">
        <v>407045</v>
      </c>
      <c r="K115" s="3">
        <v>467697</v>
      </c>
      <c r="L115" s="3" t="s">
        <v>824</v>
      </c>
      <c r="M115" s="3" t="s">
        <v>825</v>
      </c>
      <c r="N115" s="3" t="s">
        <v>826</v>
      </c>
      <c r="O115" s="3" t="s">
        <v>737</v>
      </c>
      <c r="P115" s="3" t="s">
        <v>737</v>
      </c>
      <c r="Q115" s="3" t="s">
        <v>827</v>
      </c>
      <c r="R115" s="3" t="s">
        <v>26</v>
      </c>
      <c r="S115" s="1">
        <v>4</v>
      </c>
      <c r="T115" s="3" t="s">
        <v>27</v>
      </c>
      <c r="U115" s="3" t="s">
        <v>28</v>
      </c>
      <c r="V115" s="3" t="s">
        <v>29</v>
      </c>
      <c r="W115" s="8" t="s">
        <v>3447</v>
      </c>
      <c r="X115" s="7" t="s">
        <v>31</v>
      </c>
    </row>
    <row r="116" spans="1:24" x14ac:dyDescent="0.2">
      <c r="A116" s="3" t="s">
        <v>950</v>
      </c>
      <c r="B116" s="3" t="s">
        <v>402</v>
      </c>
      <c r="C116" s="3" t="s">
        <v>951</v>
      </c>
      <c r="D116" s="3" t="s">
        <v>952</v>
      </c>
      <c r="E116" s="3" t="s">
        <v>953</v>
      </c>
      <c r="F116" s="3" t="s">
        <v>30</v>
      </c>
      <c r="G116" s="3" t="s">
        <v>954</v>
      </c>
      <c r="H116" s="3" t="s">
        <v>955</v>
      </c>
      <c r="I116" s="3" t="s">
        <v>873</v>
      </c>
      <c r="J116" s="3">
        <v>8915522</v>
      </c>
      <c r="K116" s="3">
        <v>8960716</v>
      </c>
      <c r="L116" s="3" t="s">
        <v>956</v>
      </c>
      <c r="M116" s="3" t="s">
        <v>957</v>
      </c>
      <c r="N116" s="3" t="s">
        <v>958</v>
      </c>
      <c r="O116" s="3" t="s">
        <v>959</v>
      </c>
      <c r="P116" s="3" t="s">
        <v>960</v>
      </c>
      <c r="Q116" s="3" t="s">
        <v>827</v>
      </c>
      <c r="R116" s="3" t="s">
        <v>26</v>
      </c>
      <c r="S116" s="1">
        <v>4</v>
      </c>
      <c r="T116" s="3" t="s">
        <v>27</v>
      </c>
      <c r="U116" s="3" t="s">
        <v>28</v>
      </c>
      <c r="V116" s="3" t="s">
        <v>29</v>
      </c>
      <c r="W116" s="3" t="s">
        <v>849</v>
      </c>
      <c r="X116" s="7" t="s">
        <v>31</v>
      </c>
    </row>
    <row r="117" spans="1:24" x14ac:dyDescent="0.2">
      <c r="A117" s="3" t="s">
        <v>1774</v>
      </c>
      <c r="B117" s="3" t="s">
        <v>402</v>
      </c>
      <c r="C117" s="3" t="s">
        <v>1775</v>
      </c>
      <c r="D117" s="3" t="s">
        <v>1776</v>
      </c>
      <c r="E117" s="3" t="s">
        <v>1777</v>
      </c>
      <c r="F117" s="3" t="s">
        <v>30</v>
      </c>
      <c r="G117" s="3" t="s">
        <v>1778</v>
      </c>
      <c r="H117" s="3" t="s">
        <v>1779</v>
      </c>
      <c r="I117" s="3" t="s">
        <v>1770</v>
      </c>
      <c r="J117" s="3">
        <v>14375015</v>
      </c>
      <c r="K117" s="3">
        <v>14434705</v>
      </c>
      <c r="L117" s="3" t="s">
        <v>1780</v>
      </c>
      <c r="M117" s="3" t="s">
        <v>1781</v>
      </c>
      <c r="N117" s="3" t="s">
        <v>1782</v>
      </c>
      <c r="O117" s="3" t="s">
        <v>1783</v>
      </c>
      <c r="P117" s="3" t="s">
        <v>1784</v>
      </c>
      <c r="Q117" s="3" t="s">
        <v>827</v>
      </c>
      <c r="R117" s="3" t="s">
        <v>26</v>
      </c>
      <c r="S117" s="1">
        <v>4</v>
      </c>
      <c r="T117" s="3" t="s">
        <v>27</v>
      </c>
      <c r="U117" s="3" t="s">
        <v>28</v>
      </c>
      <c r="V117" s="3" t="s">
        <v>29</v>
      </c>
      <c r="W117" s="6" t="s">
        <v>30</v>
      </c>
      <c r="X117" s="7" t="s">
        <v>31</v>
      </c>
    </row>
    <row r="118" spans="1:24" x14ac:dyDescent="0.2">
      <c r="A118" s="3" t="s">
        <v>404</v>
      </c>
      <c r="B118" s="3" t="s">
        <v>405</v>
      </c>
      <c r="C118" s="3" t="s">
        <v>406</v>
      </c>
      <c r="D118" s="3">
        <v>12034628</v>
      </c>
      <c r="E118" s="3">
        <v>12035035</v>
      </c>
      <c r="F118" s="3">
        <f t="shared" si="3"/>
        <v>407</v>
      </c>
      <c r="G118" s="3" t="s">
        <v>407</v>
      </c>
      <c r="H118" s="3">
        <v>176</v>
      </c>
      <c r="I118" s="3" t="s">
        <v>403</v>
      </c>
      <c r="J118" s="3">
        <v>12014628</v>
      </c>
      <c r="K118" s="3">
        <v>12055035</v>
      </c>
      <c r="L118" s="3">
        <v>0.35135135135135098</v>
      </c>
      <c r="M118" s="3">
        <v>0.230769230769231</v>
      </c>
      <c r="N118" s="3">
        <v>1.9212198415291799</v>
      </c>
      <c r="O118" s="3">
        <v>51</v>
      </c>
      <c r="P118" s="3">
        <v>51</v>
      </c>
      <c r="Q118" s="3" t="s">
        <v>408</v>
      </c>
      <c r="R118" s="3" t="s">
        <v>47</v>
      </c>
      <c r="S118" s="1">
        <v>1</v>
      </c>
      <c r="T118" s="3" t="s">
        <v>27</v>
      </c>
      <c r="U118" s="3" t="s">
        <v>28</v>
      </c>
      <c r="V118" s="3" t="s">
        <v>29</v>
      </c>
      <c r="W118" s="3" t="s">
        <v>409</v>
      </c>
      <c r="X118" s="7" t="s">
        <v>31</v>
      </c>
    </row>
    <row r="119" spans="1:24" ht="34" x14ac:dyDescent="0.2">
      <c r="A119" s="3" t="s">
        <v>1231</v>
      </c>
      <c r="B119" s="3" t="s">
        <v>405</v>
      </c>
      <c r="C119" s="3" t="s">
        <v>1232</v>
      </c>
      <c r="D119" s="3" t="s">
        <v>1233</v>
      </c>
      <c r="E119" s="3" t="s">
        <v>1234</v>
      </c>
      <c r="F119" s="3" t="s">
        <v>30</v>
      </c>
      <c r="G119" s="3" t="s">
        <v>1235</v>
      </c>
      <c r="H119" s="3" t="s">
        <v>1236</v>
      </c>
      <c r="I119" s="3" t="s">
        <v>1207</v>
      </c>
      <c r="J119" s="3">
        <v>1544354</v>
      </c>
      <c r="K119" s="3">
        <v>1624273</v>
      </c>
      <c r="L119" s="3" t="s">
        <v>1237</v>
      </c>
      <c r="M119" s="3" t="s">
        <v>1238</v>
      </c>
      <c r="N119" s="3" t="s">
        <v>1239</v>
      </c>
      <c r="O119" s="3" t="s">
        <v>3602</v>
      </c>
      <c r="P119" s="3" t="s">
        <v>3603</v>
      </c>
      <c r="Q119" s="3" t="s">
        <v>408</v>
      </c>
      <c r="R119" s="3" t="s">
        <v>47</v>
      </c>
      <c r="S119" s="1">
        <v>1</v>
      </c>
      <c r="T119" s="3" t="s">
        <v>27</v>
      </c>
      <c r="U119" s="3" t="s">
        <v>28</v>
      </c>
      <c r="V119" s="3" t="s">
        <v>29</v>
      </c>
      <c r="W119" s="8" t="s">
        <v>3448</v>
      </c>
      <c r="X119" s="7" t="s">
        <v>31</v>
      </c>
    </row>
    <row r="120" spans="1:24" x14ac:dyDescent="0.2">
      <c r="A120" s="3" t="s">
        <v>1241</v>
      </c>
      <c r="B120" s="3" t="s">
        <v>405</v>
      </c>
      <c r="C120" s="3" t="s">
        <v>1242</v>
      </c>
      <c r="D120" s="3" t="s">
        <v>1243</v>
      </c>
      <c r="E120" s="3" t="s">
        <v>1244</v>
      </c>
      <c r="F120" s="3" t="s">
        <v>30</v>
      </c>
      <c r="G120" s="3" t="s">
        <v>1245</v>
      </c>
      <c r="H120" s="3" t="s">
        <v>1246</v>
      </c>
      <c r="I120" s="3" t="s">
        <v>1207</v>
      </c>
      <c r="J120" s="3">
        <v>2060594</v>
      </c>
      <c r="K120" s="3">
        <v>2103787</v>
      </c>
      <c r="L120" s="3" t="s">
        <v>1247</v>
      </c>
      <c r="M120" s="3" t="s">
        <v>1248</v>
      </c>
      <c r="N120" s="3" t="s">
        <v>1249</v>
      </c>
      <c r="O120" s="3" t="s">
        <v>3604</v>
      </c>
      <c r="P120" s="3" t="s">
        <v>3605</v>
      </c>
      <c r="Q120" s="3" t="s">
        <v>408</v>
      </c>
      <c r="R120" s="3" t="s">
        <v>47</v>
      </c>
      <c r="S120" s="1">
        <v>4</v>
      </c>
      <c r="T120" s="3" t="s">
        <v>27</v>
      </c>
      <c r="U120" s="3" t="s">
        <v>28</v>
      </c>
      <c r="V120" s="3" t="s">
        <v>29</v>
      </c>
      <c r="W120" s="3" t="s">
        <v>108</v>
      </c>
      <c r="X120" s="7" t="s">
        <v>31</v>
      </c>
    </row>
    <row r="121" spans="1:24" x14ac:dyDescent="0.2">
      <c r="A121" s="3" t="s">
        <v>1254</v>
      </c>
      <c r="B121" s="3" t="s">
        <v>405</v>
      </c>
      <c r="C121" s="3" t="s">
        <v>1255</v>
      </c>
      <c r="D121" s="3" t="s">
        <v>1256</v>
      </c>
      <c r="E121" s="3" t="s">
        <v>1257</v>
      </c>
      <c r="F121" s="3" t="s">
        <v>30</v>
      </c>
      <c r="G121" s="3" t="s">
        <v>1258</v>
      </c>
      <c r="H121" s="3" t="s">
        <v>1259</v>
      </c>
      <c r="I121" s="3" t="s">
        <v>1207</v>
      </c>
      <c r="J121" s="3">
        <v>2457710</v>
      </c>
      <c r="K121" s="3">
        <v>2512152</v>
      </c>
      <c r="L121" s="3" t="s">
        <v>1260</v>
      </c>
      <c r="M121" s="3" t="s">
        <v>1261</v>
      </c>
      <c r="N121" s="3" t="s">
        <v>1262</v>
      </c>
      <c r="O121" s="3" t="s">
        <v>3606</v>
      </c>
      <c r="P121" s="3" t="s">
        <v>3607</v>
      </c>
      <c r="Q121" s="3" t="s">
        <v>408</v>
      </c>
      <c r="R121" s="3" t="s">
        <v>47</v>
      </c>
      <c r="S121" s="1">
        <v>3</v>
      </c>
      <c r="T121" s="3" t="s">
        <v>27</v>
      </c>
      <c r="U121" s="3" t="s">
        <v>28</v>
      </c>
      <c r="V121" s="3" t="s">
        <v>29</v>
      </c>
      <c r="W121" s="3" t="s">
        <v>108</v>
      </c>
      <c r="X121" s="7" t="s">
        <v>31</v>
      </c>
    </row>
    <row r="122" spans="1:24" x14ac:dyDescent="0.2">
      <c r="A122" s="3" t="s">
        <v>1788</v>
      </c>
      <c r="B122" s="3" t="s">
        <v>405</v>
      </c>
      <c r="C122" s="3" t="s">
        <v>1789</v>
      </c>
      <c r="D122" s="3">
        <v>15864830</v>
      </c>
      <c r="E122" s="3">
        <v>15865044</v>
      </c>
      <c r="F122" s="3">
        <f t="shared" si="3"/>
        <v>214</v>
      </c>
      <c r="G122" s="3" t="s">
        <v>1790</v>
      </c>
      <c r="H122" s="3">
        <v>356</v>
      </c>
      <c r="I122" s="3" t="s">
        <v>1770</v>
      </c>
      <c r="J122" s="3">
        <v>15844830</v>
      </c>
      <c r="K122" s="3">
        <v>15885044</v>
      </c>
      <c r="L122" s="3">
        <v>0.28037383177570102</v>
      </c>
      <c r="M122" s="3">
        <v>0.3</v>
      </c>
      <c r="N122" s="3">
        <v>1.8318605868526401</v>
      </c>
      <c r="O122" s="3">
        <v>14</v>
      </c>
      <c r="P122" s="3">
        <v>14</v>
      </c>
      <c r="Q122" s="3" t="s">
        <v>408</v>
      </c>
      <c r="R122" s="3" t="s">
        <v>47</v>
      </c>
      <c r="S122" s="1">
        <v>1</v>
      </c>
      <c r="T122" s="3" t="s">
        <v>27</v>
      </c>
      <c r="U122" s="3" t="s">
        <v>28</v>
      </c>
      <c r="V122" s="3" t="s">
        <v>29</v>
      </c>
      <c r="W122" s="6" t="s">
        <v>30</v>
      </c>
      <c r="X122" s="7" t="s">
        <v>31</v>
      </c>
    </row>
    <row r="123" spans="1:24" ht="34" x14ac:dyDescent="0.2">
      <c r="A123" s="3" t="s">
        <v>2807</v>
      </c>
      <c r="B123" s="3" t="s">
        <v>405</v>
      </c>
      <c r="C123" s="3" t="s">
        <v>2808</v>
      </c>
      <c r="D123" s="3" t="s">
        <v>2809</v>
      </c>
      <c r="E123" s="3" t="s">
        <v>2810</v>
      </c>
      <c r="F123" s="3" t="s">
        <v>30</v>
      </c>
      <c r="G123" s="3" t="s">
        <v>2811</v>
      </c>
      <c r="H123" s="3" t="s">
        <v>2812</v>
      </c>
      <c r="I123" s="3" t="s">
        <v>2762</v>
      </c>
      <c r="J123" s="3">
        <v>6016355</v>
      </c>
      <c r="K123" s="3">
        <v>6134369</v>
      </c>
      <c r="L123" s="3" t="s">
        <v>2813</v>
      </c>
      <c r="M123" s="3" t="s">
        <v>2814</v>
      </c>
      <c r="N123" s="3" t="s">
        <v>2815</v>
      </c>
      <c r="O123" s="3" t="s">
        <v>3608</v>
      </c>
      <c r="P123" s="3" t="s">
        <v>3609</v>
      </c>
      <c r="Q123" s="3" t="s">
        <v>408</v>
      </c>
      <c r="R123" s="3" t="s">
        <v>47</v>
      </c>
      <c r="S123" s="1">
        <v>6</v>
      </c>
      <c r="T123" s="3" t="s">
        <v>27</v>
      </c>
      <c r="U123" s="3" t="s">
        <v>28</v>
      </c>
      <c r="V123" s="3" t="s">
        <v>29</v>
      </c>
      <c r="W123" s="8" t="s">
        <v>3472</v>
      </c>
      <c r="X123" s="7" t="s">
        <v>31</v>
      </c>
    </row>
    <row r="124" spans="1:24" x14ac:dyDescent="0.2">
      <c r="A124" s="3" t="s">
        <v>3082</v>
      </c>
      <c r="B124" s="3" t="s">
        <v>405</v>
      </c>
      <c r="C124" s="3" t="s">
        <v>3083</v>
      </c>
      <c r="D124" s="3" t="s">
        <v>3084</v>
      </c>
      <c r="E124" s="3" t="s">
        <v>3085</v>
      </c>
      <c r="F124" s="3" t="s">
        <v>30</v>
      </c>
      <c r="G124" s="3" t="s">
        <v>3086</v>
      </c>
      <c r="H124" s="3" t="s">
        <v>3087</v>
      </c>
      <c r="I124" s="3" t="s">
        <v>3077</v>
      </c>
      <c r="J124" s="3">
        <v>15412489</v>
      </c>
      <c r="K124" s="3">
        <v>15473591</v>
      </c>
      <c r="L124" s="3" t="s">
        <v>3088</v>
      </c>
      <c r="M124" s="3" t="s">
        <v>3089</v>
      </c>
      <c r="N124" s="3" t="s">
        <v>3090</v>
      </c>
      <c r="O124" s="3" t="s">
        <v>3091</v>
      </c>
      <c r="P124" s="3" t="s">
        <v>3092</v>
      </c>
      <c r="Q124" s="3" t="s">
        <v>408</v>
      </c>
      <c r="R124" s="3" t="s">
        <v>47</v>
      </c>
      <c r="S124" s="1">
        <v>3</v>
      </c>
      <c r="T124" s="3" t="s">
        <v>27</v>
      </c>
      <c r="U124" s="3" t="s">
        <v>28</v>
      </c>
      <c r="V124" s="3" t="s">
        <v>29</v>
      </c>
      <c r="W124" s="3" t="s">
        <v>108</v>
      </c>
      <c r="X124" s="7" t="s">
        <v>31</v>
      </c>
    </row>
    <row r="125" spans="1:24" x14ac:dyDescent="0.2">
      <c r="A125" s="3" t="s">
        <v>3271</v>
      </c>
      <c r="B125" s="3" t="s">
        <v>405</v>
      </c>
      <c r="C125" s="3" t="s">
        <v>3272</v>
      </c>
      <c r="D125" s="3">
        <v>3585016</v>
      </c>
      <c r="E125" s="3">
        <v>3585344</v>
      </c>
      <c r="F125" s="3">
        <f t="shared" si="3"/>
        <v>328</v>
      </c>
      <c r="G125" s="3" t="s">
        <v>3273</v>
      </c>
      <c r="H125" s="3">
        <v>504</v>
      </c>
      <c r="I125" s="3" t="s">
        <v>3235</v>
      </c>
      <c r="J125" s="3">
        <v>3565016</v>
      </c>
      <c r="K125" s="3">
        <v>3605344</v>
      </c>
      <c r="L125" s="3">
        <v>0.35060975609756101</v>
      </c>
      <c r="M125" s="3">
        <v>0.11304347826087</v>
      </c>
      <c r="N125" s="3">
        <v>1.9301227257494</v>
      </c>
      <c r="O125" s="3">
        <v>50</v>
      </c>
      <c r="P125" s="3">
        <v>49</v>
      </c>
      <c r="Q125" s="3" t="s">
        <v>408</v>
      </c>
      <c r="R125" s="3" t="s">
        <v>47</v>
      </c>
      <c r="S125" s="1">
        <v>1</v>
      </c>
      <c r="T125" s="3" t="s">
        <v>27</v>
      </c>
      <c r="U125" s="3" t="s">
        <v>28</v>
      </c>
      <c r="V125" s="3" t="s">
        <v>29</v>
      </c>
      <c r="W125" s="3" t="s">
        <v>108</v>
      </c>
      <c r="X125" s="7" t="s">
        <v>31</v>
      </c>
    </row>
    <row r="126" spans="1:24" x14ac:dyDescent="0.2">
      <c r="A126" s="3" t="s">
        <v>280</v>
      </c>
      <c r="B126" s="3" t="s">
        <v>281</v>
      </c>
      <c r="C126" s="3" t="s">
        <v>282</v>
      </c>
      <c r="D126" s="3">
        <v>28857869</v>
      </c>
      <c r="E126" s="3">
        <v>28858869</v>
      </c>
      <c r="F126" s="3">
        <f t="shared" si="3"/>
        <v>1000</v>
      </c>
      <c r="G126" s="3" t="s">
        <v>283</v>
      </c>
      <c r="H126" s="3">
        <v>867</v>
      </c>
      <c r="I126" s="3" t="s">
        <v>186</v>
      </c>
      <c r="J126" s="3">
        <v>28837869</v>
      </c>
      <c r="K126" s="3">
        <v>28879299</v>
      </c>
      <c r="L126" s="3">
        <v>0.27800000000000002</v>
      </c>
      <c r="M126" s="3">
        <v>0.30215827338129497</v>
      </c>
      <c r="N126" s="3">
        <v>1.8283318192890201</v>
      </c>
      <c r="O126" s="3">
        <v>24</v>
      </c>
      <c r="P126" s="3">
        <v>24</v>
      </c>
      <c r="Q126" s="3" t="s">
        <v>284</v>
      </c>
      <c r="R126" s="3" t="s">
        <v>47</v>
      </c>
      <c r="S126" s="1">
        <v>1</v>
      </c>
      <c r="T126" s="3" t="s">
        <v>27</v>
      </c>
      <c r="U126" s="3" t="s">
        <v>28</v>
      </c>
      <c r="V126" s="3" t="s">
        <v>29</v>
      </c>
      <c r="W126" s="6" t="s">
        <v>30</v>
      </c>
      <c r="X126" s="7" t="s">
        <v>31</v>
      </c>
    </row>
    <row r="127" spans="1:24" x14ac:dyDescent="0.2">
      <c r="A127" s="3" t="s">
        <v>1250</v>
      </c>
      <c r="B127" s="3" t="s">
        <v>281</v>
      </c>
      <c r="C127" s="3" t="s">
        <v>1251</v>
      </c>
      <c r="D127" s="3">
        <v>22468242</v>
      </c>
      <c r="E127" s="3">
        <v>22468636</v>
      </c>
      <c r="F127" s="3">
        <f t="shared" si="3"/>
        <v>394</v>
      </c>
      <c r="G127" s="3" t="s">
        <v>1252</v>
      </c>
      <c r="H127" s="3">
        <v>16794</v>
      </c>
      <c r="I127" s="3" t="s">
        <v>1207</v>
      </c>
      <c r="J127" s="3">
        <v>22448242</v>
      </c>
      <c r="K127" s="3">
        <v>22488636</v>
      </c>
      <c r="L127" s="3">
        <v>0.50761421319796995</v>
      </c>
      <c r="M127" s="3">
        <v>0.34</v>
      </c>
      <c r="N127" s="3">
        <v>1.9552882916468499</v>
      </c>
      <c r="O127" s="3">
        <v>18</v>
      </c>
      <c r="P127" s="3">
        <v>19</v>
      </c>
      <c r="Q127" s="3" t="s">
        <v>284</v>
      </c>
      <c r="R127" s="3" t="s">
        <v>47</v>
      </c>
      <c r="S127" s="1">
        <v>1</v>
      </c>
      <c r="T127" s="3" t="s">
        <v>1253</v>
      </c>
      <c r="U127" s="3" t="s">
        <v>56</v>
      </c>
      <c r="V127" s="3" t="s">
        <v>57</v>
      </c>
      <c r="W127" s="6" t="s">
        <v>30</v>
      </c>
      <c r="X127" s="7" t="s">
        <v>31</v>
      </c>
    </row>
    <row r="128" spans="1:24" x14ac:dyDescent="0.2">
      <c r="A128" s="3" t="s">
        <v>2900</v>
      </c>
      <c r="B128" s="3" t="s">
        <v>281</v>
      </c>
      <c r="C128" s="3" t="s">
        <v>2901</v>
      </c>
      <c r="D128" s="3">
        <v>21659050</v>
      </c>
      <c r="E128" s="3">
        <v>21659360</v>
      </c>
      <c r="F128" s="3">
        <f t="shared" si="3"/>
        <v>310</v>
      </c>
      <c r="G128" s="3" t="s">
        <v>2902</v>
      </c>
      <c r="H128" s="3">
        <v>415</v>
      </c>
      <c r="I128" s="3" t="s">
        <v>2896</v>
      </c>
      <c r="J128" s="3">
        <v>21639050</v>
      </c>
      <c r="K128" s="3">
        <v>21679360</v>
      </c>
      <c r="L128" s="3">
        <v>0.39354838709677398</v>
      </c>
      <c r="M128" s="3">
        <v>4.91803278688525E-2</v>
      </c>
      <c r="N128" s="3">
        <v>1.9663643993619999</v>
      </c>
      <c r="O128" s="3">
        <v>8</v>
      </c>
      <c r="P128" s="3">
        <v>10</v>
      </c>
      <c r="Q128" s="3" t="s">
        <v>284</v>
      </c>
      <c r="R128" s="3" t="s">
        <v>47</v>
      </c>
      <c r="S128" s="1">
        <v>1</v>
      </c>
      <c r="T128" s="3" t="s">
        <v>1762</v>
      </c>
      <c r="U128" s="3" t="s">
        <v>56</v>
      </c>
      <c r="V128" s="3" t="s">
        <v>57</v>
      </c>
      <c r="W128" s="6" t="s">
        <v>30</v>
      </c>
      <c r="X128" s="7" t="s">
        <v>31</v>
      </c>
    </row>
    <row r="129" spans="1:24" x14ac:dyDescent="0.2">
      <c r="A129" s="3" t="s">
        <v>1492</v>
      </c>
      <c r="B129" s="3" t="s">
        <v>977</v>
      </c>
      <c r="C129" s="3" t="s">
        <v>1493</v>
      </c>
      <c r="D129" s="3">
        <v>139238</v>
      </c>
      <c r="E129" s="3">
        <v>141467</v>
      </c>
      <c r="F129" s="3">
        <f t="shared" si="3"/>
        <v>2229</v>
      </c>
      <c r="G129" s="3" t="s">
        <v>1494</v>
      </c>
      <c r="H129" s="3">
        <v>52409</v>
      </c>
      <c r="I129" s="3" t="s">
        <v>1495</v>
      </c>
      <c r="J129" s="3">
        <v>119238</v>
      </c>
      <c r="K129" s="3">
        <v>161467</v>
      </c>
      <c r="L129" s="3">
        <v>0.332884701659937</v>
      </c>
      <c r="M129" s="3">
        <v>0.15363881401617299</v>
      </c>
      <c r="N129" s="3">
        <v>1.9120930031035499</v>
      </c>
      <c r="O129" s="3">
        <v>46</v>
      </c>
      <c r="P129" s="3">
        <v>39</v>
      </c>
      <c r="Q129" s="3" t="s">
        <v>601</v>
      </c>
      <c r="R129" s="3" t="s">
        <v>47</v>
      </c>
      <c r="S129" s="1">
        <v>1</v>
      </c>
      <c r="T129" s="3" t="s">
        <v>560</v>
      </c>
      <c r="U129" s="3" t="s">
        <v>56</v>
      </c>
      <c r="V129" s="3" t="s">
        <v>57</v>
      </c>
      <c r="W129" s="3" t="s">
        <v>1496</v>
      </c>
      <c r="X129" s="7" t="s">
        <v>31</v>
      </c>
    </row>
    <row r="130" spans="1:24" hidden="1" x14ac:dyDescent="0.2">
      <c r="A130" s="3" t="s">
        <v>1699</v>
      </c>
      <c r="B130" s="3" t="s">
        <v>977</v>
      </c>
      <c r="C130" s="3" t="s">
        <v>1700</v>
      </c>
      <c r="D130" s="3" t="s">
        <v>1701</v>
      </c>
      <c r="E130" s="3" t="s">
        <v>1702</v>
      </c>
      <c r="F130" s="3"/>
      <c r="G130" s="3" t="s">
        <v>1703</v>
      </c>
      <c r="H130" s="3" t="s">
        <v>1704</v>
      </c>
      <c r="I130" s="3" t="s">
        <v>1680</v>
      </c>
      <c r="J130" s="3">
        <v>989029</v>
      </c>
      <c r="K130" s="3">
        <v>1869104</v>
      </c>
      <c r="L130" s="3" t="s">
        <v>1705</v>
      </c>
      <c r="M130" s="3" t="s">
        <v>1706</v>
      </c>
      <c r="N130" s="3" t="s">
        <v>1707</v>
      </c>
      <c r="O130" s="3" t="s">
        <v>3610</v>
      </c>
      <c r="P130" s="3" t="s">
        <v>3611</v>
      </c>
      <c r="Q130" s="3" t="s">
        <v>601</v>
      </c>
      <c r="R130" s="3" t="s">
        <v>47</v>
      </c>
      <c r="S130" s="1" t="s">
        <v>268</v>
      </c>
      <c r="T130" s="3" t="s">
        <v>560</v>
      </c>
      <c r="U130" s="3" t="s">
        <v>56</v>
      </c>
      <c r="V130" s="3" t="s">
        <v>57</v>
      </c>
      <c r="W130" s="3" t="s">
        <v>268</v>
      </c>
      <c r="X130" s="7" t="s">
        <v>31</v>
      </c>
    </row>
    <row r="131" spans="1:24" x14ac:dyDescent="0.2">
      <c r="A131" s="3" t="s">
        <v>3428</v>
      </c>
      <c r="B131" s="3" t="s">
        <v>977</v>
      </c>
      <c r="C131" s="3" t="s">
        <v>3429</v>
      </c>
      <c r="D131" s="3">
        <v>508458</v>
      </c>
      <c r="E131" s="3">
        <v>508707</v>
      </c>
      <c r="F131" s="3">
        <f t="shared" ref="F131:F139" si="4">E131-D131</f>
        <v>249</v>
      </c>
      <c r="G131" s="3" t="s">
        <v>3430</v>
      </c>
      <c r="H131" s="3">
        <v>576</v>
      </c>
      <c r="I131" s="3" t="s">
        <v>3423</v>
      </c>
      <c r="J131" s="3">
        <v>488458</v>
      </c>
      <c r="K131" s="3">
        <v>528707</v>
      </c>
      <c r="L131" s="3">
        <v>0.265060240963855</v>
      </c>
      <c r="M131" s="3">
        <v>0.33333333333333298</v>
      </c>
      <c r="N131" s="3">
        <v>1.8099526102807</v>
      </c>
      <c r="O131" s="3">
        <v>100</v>
      </c>
      <c r="P131" s="3">
        <v>102</v>
      </c>
      <c r="Q131" s="3" t="s">
        <v>601</v>
      </c>
      <c r="R131" s="3" t="s">
        <v>47</v>
      </c>
      <c r="S131" s="1">
        <v>1</v>
      </c>
      <c r="T131" s="3" t="s">
        <v>560</v>
      </c>
      <c r="U131" s="3" t="s">
        <v>56</v>
      </c>
      <c r="V131" s="3" t="s">
        <v>57</v>
      </c>
      <c r="W131" s="6" t="s">
        <v>30</v>
      </c>
      <c r="X131" s="7" t="s">
        <v>31</v>
      </c>
    </row>
    <row r="132" spans="1:24" x14ac:dyDescent="0.2">
      <c r="A132" s="3" t="s">
        <v>591</v>
      </c>
      <c r="B132" s="3" t="s">
        <v>592</v>
      </c>
      <c r="C132" s="3" t="s">
        <v>593</v>
      </c>
      <c r="D132" s="3" t="s">
        <v>594</v>
      </c>
      <c r="E132" s="3" t="s">
        <v>595</v>
      </c>
      <c r="F132" s="3" t="s">
        <v>30</v>
      </c>
      <c r="G132" s="3" t="s">
        <v>596</v>
      </c>
      <c r="H132" s="3" t="s">
        <v>597</v>
      </c>
      <c r="I132" s="3" t="s">
        <v>589</v>
      </c>
      <c r="J132" s="3">
        <v>342774</v>
      </c>
      <c r="K132" s="3">
        <v>384682</v>
      </c>
      <c r="L132" s="3" t="s">
        <v>598</v>
      </c>
      <c r="M132" s="3" t="s">
        <v>599</v>
      </c>
      <c r="N132" s="3" t="s">
        <v>600</v>
      </c>
      <c r="O132" s="3" t="s">
        <v>30</v>
      </c>
      <c r="P132" s="3" t="s">
        <v>30</v>
      </c>
      <c r="Q132" s="3" t="s">
        <v>601</v>
      </c>
      <c r="R132" s="3" t="s">
        <v>47</v>
      </c>
      <c r="S132" s="1">
        <v>2</v>
      </c>
      <c r="T132" s="3" t="s">
        <v>602</v>
      </c>
      <c r="U132" s="3" t="s">
        <v>69</v>
      </c>
      <c r="V132" s="3" t="s">
        <v>70</v>
      </c>
      <c r="W132" s="3" t="s">
        <v>603</v>
      </c>
      <c r="X132" s="7" t="s">
        <v>31</v>
      </c>
    </row>
    <row r="133" spans="1:24" x14ac:dyDescent="0.2">
      <c r="A133" s="3" t="s">
        <v>556</v>
      </c>
      <c r="B133" s="3" t="s">
        <v>279</v>
      </c>
      <c r="C133" s="3" t="s">
        <v>557</v>
      </c>
      <c r="D133" s="3">
        <v>416033</v>
      </c>
      <c r="E133" s="3">
        <v>416312</v>
      </c>
      <c r="F133" s="3">
        <f t="shared" si="4"/>
        <v>279</v>
      </c>
      <c r="G133" s="3" t="s">
        <v>558</v>
      </c>
      <c r="H133" s="3">
        <v>302</v>
      </c>
      <c r="I133" s="3" t="s">
        <v>542</v>
      </c>
      <c r="J133" s="3">
        <v>396033</v>
      </c>
      <c r="K133" s="3">
        <v>436312</v>
      </c>
      <c r="L133" s="3">
        <v>0.28673835125448</v>
      </c>
      <c r="M133" s="3">
        <v>0.125</v>
      </c>
      <c r="N133" s="3">
        <v>1.86059353657108</v>
      </c>
      <c r="O133" s="3">
        <v>33</v>
      </c>
      <c r="P133" s="3">
        <v>33</v>
      </c>
      <c r="Q133" s="3" t="s">
        <v>559</v>
      </c>
      <c r="R133" s="3" t="s">
        <v>47</v>
      </c>
      <c r="S133" s="1">
        <v>1</v>
      </c>
      <c r="T133" s="3" t="s">
        <v>560</v>
      </c>
      <c r="U133" s="3" t="s">
        <v>56</v>
      </c>
      <c r="V133" s="3" t="s">
        <v>57</v>
      </c>
      <c r="W133" s="3" t="s">
        <v>561</v>
      </c>
      <c r="X133" s="7" t="s">
        <v>31</v>
      </c>
    </row>
    <row r="134" spans="1:24" x14ac:dyDescent="0.2">
      <c r="A134" s="3" t="s">
        <v>1872</v>
      </c>
      <c r="B134" s="3" t="s">
        <v>279</v>
      </c>
      <c r="C134" s="3" t="s">
        <v>1873</v>
      </c>
      <c r="D134" s="3">
        <v>8820002</v>
      </c>
      <c r="E134" s="3">
        <v>8820310</v>
      </c>
      <c r="F134" s="3">
        <f t="shared" si="4"/>
        <v>308</v>
      </c>
      <c r="G134" s="3" t="s">
        <v>1874</v>
      </c>
      <c r="H134" s="3">
        <v>718</v>
      </c>
      <c r="I134" s="3" t="s">
        <v>1770</v>
      </c>
      <c r="J134" s="3">
        <v>8800002</v>
      </c>
      <c r="K134" s="3">
        <v>8840310</v>
      </c>
      <c r="L134" s="3">
        <v>0.246753246753247</v>
      </c>
      <c r="M134" s="3">
        <v>0.23684210526315799</v>
      </c>
      <c r="N134" s="3">
        <v>1.7592531660571999</v>
      </c>
      <c r="O134" s="3">
        <v>23</v>
      </c>
      <c r="P134" s="3">
        <v>23</v>
      </c>
      <c r="Q134" s="3" t="s">
        <v>559</v>
      </c>
      <c r="R134" s="3" t="s">
        <v>47</v>
      </c>
      <c r="S134" s="1">
        <v>1</v>
      </c>
      <c r="T134" s="3" t="s">
        <v>1875</v>
      </c>
      <c r="U134" s="3" t="s">
        <v>1876</v>
      </c>
      <c r="V134" s="3" t="s">
        <v>70</v>
      </c>
      <c r="W134" s="3" t="s">
        <v>178</v>
      </c>
      <c r="X134" s="7" t="s">
        <v>31</v>
      </c>
    </row>
    <row r="135" spans="1:24" x14ac:dyDescent="0.2">
      <c r="A135" s="3" t="s">
        <v>738</v>
      </c>
      <c r="B135" s="3" t="s">
        <v>534</v>
      </c>
      <c r="C135" s="3" t="s">
        <v>739</v>
      </c>
      <c r="D135" s="3">
        <v>329306</v>
      </c>
      <c r="E135" s="3">
        <v>329454</v>
      </c>
      <c r="F135" s="3">
        <f t="shared" si="4"/>
        <v>148</v>
      </c>
      <c r="G135" s="3" t="s">
        <v>740</v>
      </c>
      <c r="H135" s="3">
        <v>513</v>
      </c>
      <c r="I135" s="3" t="s">
        <v>736</v>
      </c>
      <c r="J135" s="3">
        <v>307625</v>
      </c>
      <c r="K135" s="3">
        <v>349454</v>
      </c>
      <c r="L135" s="3">
        <v>0.27027027027027001</v>
      </c>
      <c r="M135" s="3">
        <v>0.4</v>
      </c>
      <c r="N135" s="3">
        <v>1.7501466900746501</v>
      </c>
      <c r="O135" s="3">
        <v>30</v>
      </c>
      <c r="P135" s="3">
        <v>29</v>
      </c>
      <c r="Q135" s="3" t="s">
        <v>741</v>
      </c>
      <c r="R135" s="3" t="s">
        <v>26</v>
      </c>
      <c r="S135" s="1">
        <v>1</v>
      </c>
      <c r="T135" s="3" t="s">
        <v>85</v>
      </c>
      <c r="U135" s="3" t="s">
        <v>69</v>
      </c>
      <c r="V135" s="3" t="s">
        <v>70</v>
      </c>
      <c r="W135" s="6" t="s">
        <v>30</v>
      </c>
      <c r="X135" s="7" t="s">
        <v>31</v>
      </c>
    </row>
    <row r="136" spans="1:24" x14ac:dyDescent="0.2">
      <c r="A136" s="3" t="s">
        <v>1129</v>
      </c>
      <c r="B136" s="3" t="s">
        <v>534</v>
      </c>
      <c r="C136" s="3" t="s">
        <v>1130</v>
      </c>
      <c r="D136" s="3">
        <v>255521</v>
      </c>
      <c r="E136" s="3">
        <v>255830</v>
      </c>
      <c r="F136" s="3">
        <f t="shared" si="4"/>
        <v>309</v>
      </c>
      <c r="G136" s="3" t="s">
        <v>1131</v>
      </c>
      <c r="H136" s="3">
        <v>318</v>
      </c>
      <c r="I136" s="3" t="s">
        <v>1128</v>
      </c>
      <c r="J136" s="3">
        <v>235521</v>
      </c>
      <c r="K136" s="3">
        <v>275830</v>
      </c>
      <c r="L136" s="3">
        <v>0.346278317152104</v>
      </c>
      <c r="M136" s="3">
        <v>6.5420560747663503E-2</v>
      </c>
      <c r="N136" s="3">
        <v>1.91620709381298</v>
      </c>
      <c r="O136" s="3">
        <v>23</v>
      </c>
      <c r="P136" s="3">
        <v>25</v>
      </c>
      <c r="Q136" s="3" t="s">
        <v>741</v>
      </c>
      <c r="R136" s="3" t="s">
        <v>26</v>
      </c>
      <c r="S136" s="1">
        <v>1</v>
      </c>
      <c r="T136" s="3" t="s">
        <v>416</v>
      </c>
      <c r="U136" s="3" t="s">
        <v>417</v>
      </c>
      <c r="V136" s="3" t="s">
        <v>418</v>
      </c>
      <c r="W136" s="3" t="s">
        <v>1132</v>
      </c>
      <c r="X136" s="7" t="s">
        <v>31</v>
      </c>
    </row>
    <row r="137" spans="1:24" x14ac:dyDescent="0.2">
      <c r="A137" s="3" t="s">
        <v>2054</v>
      </c>
      <c r="B137" s="3" t="s">
        <v>534</v>
      </c>
      <c r="C137" s="3" t="s">
        <v>2055</v>
      </c>
      <c r="D137" s="3" t="s">
        <v>2056</v>
      </c>
      <c r="E137" s="3" t="s">
        <v>2057</v>
      </c>
      <c r="F137" s="3" t="s">
        <v>30</v>
      </c>
      <c r="G137" s="3" t="s">
        <v>2058</v>
      </c>
      <c r="H137" s="3" t="s">
        <v>2059</v>
      </c>
      <c r="I137" s="3" t="s">
        <v>2060</v>
      </c>
      <c r="J137" s="3">
        <v>0</v>
      </c>
      <c r="K137" s="3">
        <v>44883</v>
      </c>
      <c r="L137" s="3" t="s">
        <v>2061</v>
      </c>
      <c r="M137" s="3" t="s">
        <v>2062</v>
      </c>
      <c r="N137" s="3" t="s">
        <v>2063</v>
      </c>
      <c r="O137" s="3" t="s">
        <v>3612</v>
      </c>
      <c r="P137" s="3" t="s">
        <v>3613</v>
      </c>
      <c r="Q137" s="4" t="s">
        <v>741</v>
      </c>
      <c r="R137" s="3" t="s">
        <v>26</v>
      </c>
      <c r="S137" s="1">
        <v>5</v>
      </c>
      <c r="T137" s="3" t="s">
        <v>27</v>
      </c>
      <c r="U137" s="3" t="s">
        <v>28</v>
      </c>
      <c r="V137" s="3" t="s">
        <v>29</v>
      </c>
      <c r="W137" s="3" t="s">
        <v>3847</v>
      </c>
      <c r="X137" s="5" t="s">
        <v>3492</v>
      </c>
    </row>
    <row r="138" spans="1:24" x14ac:dyDescent="0.2">
      <c r="A138" s="3" t="s">
        <v>1548</v>
      </c>
      <c r="B138" s="3" t="s">
        <v>534</v>
      </c>
      <c r="C138" s="3" t="s">
        <v>1549</v>
      </c>
      <c r="D138" s="3" t="s">
        <v>1550</v>
      </c>
      <c r="E138" s="3" t="s">
        <v>1551</v>
      </c>
      <c r="F138" s="3" t="s">
        <v>30</v>
      </c>
      <c r="G138" s="3" t="s">
        <v>1552</v>
      </c>
      <c r="H138" s="3" t="s">
        <v>1553</v>
      </c>
      <c r="I138" s="3" t="s">
        <v>1554</v>
      </c>
      <c r="J138" s="3">
        <v>2309</v>
      </c>
      <c r="K138" s="3">
        <v>45225</v>
      </c>
      <c r="L138" s="3" t="s">
        <v>1555</v>
      </c>
      <c r="M138" s="3" t="s">
        <v>1556</v>
      </c>
      <c r="N138" s="3" t="s">
        <v>1557</v>
      </c>
      <c r="O138" s="3" t="s">
        <v>3614</v>
      </c>
      <c r="P138" s="3" t="s">
        <v>3615</v>
      </c>
      <c r="Q138" s="3" t="s">
        <v>741</v>
      </c>
      <c r="R138" s="3" t="s">
        <v>26</v>
      </c>
      <c r="S138" s="1">
        <v>2</v>
      </c>
      <c r="T138" s="3" t="s">
        <v>27</v>
      </c>
      <c r="U138" s="3" t="s">
        <v>28</v>
      </c>
      <c r="V138" s="3" t="s">
        <v>29</v>
      </c>
      <c r="W138" s="3" t="s">
        <v>108</v>
      </c>
      <c r="X138" s="7" t="s">
        <v>31</v>
      </c>
    </row>
    <row r="139" spans="1:24" x14ac:dyDescent="0.2">
      <c r="A139" s="3" t="s">
        <v>1881</v>
      </c>
      <c r="B139" s="3" t="s">
        <v>534</v>
      </c>
      <c r="C139" s="3" t="s">
        <v>1882</v>
      </c>
      <c r="D139" s="3" t="s">
        <v>1883</v>
      </c>
      <c r="E139" s="3" t="s">
        <v>1884</v>
      </c>
      <c r="F139" s="3" t="s">
        <v>30</v>
      </c>
      <c r="G139" s="3" t="s">
        <v>1885</v>
      </c>
      <c r="H139" s="3" t="s">
        <v>1886</v>
      </c>
      <c r="I139" s="3" t="s">
        <v>1877</v>
      </c>
      <c r="J139" s="3">
        <v>2023794</v>
      </c>
      <c r="K139" s="3">
        <v>2070556</v>
      </c>
      <c r="L139" s="3" t="s">
        <v>1887</v>
      </c>
      <c r="M139" s="3" t="s">
        <v>1888</v>
      </c>
      <c r="N139" s="3" t="s">
        <v>1889</v>
      </c>
      <c r="O139" s="3" t="s">
        <v>1890</v>
      </c>
      <c r="P139" s="3" t="s">
        <v>1891</v>
      </c>
      <c r="Q139" s="3" t="s">
        <v>741</v>
      </c>
      <c r="R139" s="3" t="s">
        <v>26</v>
      </c>
      <c r="S139" s="1">
        <v>2</v>
      </c>
      <c r="T139" s="3" t="s">
        <v>27</v>
      </c>
      <c r="U139" s="3" t="s">
        <v>28</v>
      </c>
      <c r="V139" s="3" t="s">
        <v>29</v>
      </c>
      <c r="W139" s="6" t="s">
        <v>30</v>
      </c>
      <c r="X139" s="7" t="s">
        <v>31</v>
      </c>
    </row>
    <row r="140" spans="1:24" hidden="1" x14ac:dyDescent="0.2">
      <c r="A140" s="3" t="s">
        <v>2175</v>
      </c>
      <c r="B140" s="3" t="s">
        <v>534</v>
      </c>
      <c r="C140" s="3" t="s">
        <v>2176</v>
      </c>
      <c r="D140" s="3" t="s">
        <v>2177</v>
      </c>
      <c r="E140" s="3" t="s">
        <v>2178</v>
      </c>
      <c r="F140" s="3"/>
      <c r="G140" s="3" t="s">
        <v>2179</v>
      </c>
      <c r="H140" s="3" t="s">
        <v>2180</v>
      </c>
      <c r="I140" s="3" t="s">
        <v>2150</v>
      </c>
      <c r="J140" s="3">
        <v>5154966</v>
      </c>
      <c r="K140" s="3">
        <v>5303500</v>
      </c>
      <c r="L140" s="3" t="s">
        <v>2181</v>
      </c>
      <c r="M140" s="3" t="s">
        <v>2182</v>
      </c>
      <c r="N140" s="3" t="s">
        <v>2183</v>
      </c>
      <c r="O140" s="3" t="s">
        <v>3616</v>
      </c>
      <c r="P140" s="3" t="s">
        <v>3617</v>
      </c>
      <c r="Q140" s="3" t="s">
        <v>741</v>
      </c>
      <c r="R140" s="3" t="s">
        <v>26</v>
      </c>
      <c r="S140" s="1">
        <v>12</v>
      </c>
      <c r="T140" s="3" t="s">
        <v>27</v>
      </c>
      <c r="U140" s="3" t="s">
        <v>28</v>
      </c>
      <c r="V140" s="3" t="s">
        <v>29</v>
      </c>
      <c r="W140" s="3" t="s">
        <v>108</v>
      </c>
      <c r="X140" s="7" t="s">
        <v>31</v>
      </c>
    </row>
    <row r="141" spans="1:24" ht="34" x14ac:dyDescent="0.2">
      <c r="A141" s="3" t="s">
        <v>2747</v>
      </c>
      <c r="B141" s="3" t="s">
        <v>534</v>
      </c>
      <c r="C141" s="3" t="s">
        <v>2748</v>
      </c>
      <c r="D141" s="3" t="s">
        <v>2749</v>
      </c>
      <c r="E141" s="3" t="s">
        <v>2750</v>
      </c>
      <c r="F141" s="3" t="s">
        <v>30</v>
      </c>
      <c r="G141" s="3" t="s">
        <v>2751</v>
      </c>
      <c r="H141" s="3" t="s">
        <v>2752</v>
      </c>
      <c r="I141" s="3" t="s">
        <v>2737</v>
      </c>
      <c r="J141" s="3">
        <v>574632</v>
      </c>
      <c r="K141" s="3">
        <v>628947</v>
      </c>
      <c r="L141" s="3" t="s">
        <v>2753</v>
      </c>
      <c r="M141" s="3" t="s">
        <v>2754</v>
      </c>
      <c r="N141" s="3" t="s">
        <v>2755</v>
      </c>
      <c r="O141" s="3" t="s">
        <v>3618</v>
      </c>
      <c r="P141" s="3" t="s">
        <v>3619</v>
      </c>
      <c r="Q141" s="3" t="s">
        <v>741</v>
      </c>
      <c r="R141" s="3" t="s">
        <v>26</v>
      </c>
      <c r="S141" s="1">
        <v>4</v>
      </c>
      <c r="T141" s="3" t="s">
        <v>27</v>
      </c>
      <c r="U141" s="3" t="s">
        <v>28</v>
      </c>
      <c r="V141" s="3" t="s">
        <v>29</v>
      </c>
      <c r="W141" s="8" t="s">
        <v>3470</v>
      </c>
      <c r="X141" s="7" t="s">
        <v>31</v>
      </c>
    </row>
    <row r="142" spans="1:24" x14ac:dyDescent="0.2">
      <c r="A142" s="3" t="s">
        <v>2846</v>
      </c>
      <c r="B142" s="3" t="s">
        <v>534</v>
      </c>
      <c r="C142" s="3" t="s">
        <v>2847</v>
      </c>
      <c r="D142" s="3" t="s">
        <v>2848</v>
      </c>
      <c r="E142" s="3" t="s">
        <v>2849</v>
      </c>
      <c r="F142" s="3" t="s">
        <v>30</v>
      </c>
      <c r="G142" s="3" t="s">
        <v>2850</v>
      </c>
      <c r="H142" s="3" t="s">
        <v>2851</v>
      </c>
      <c r="I142" s="3" t="s">
        <v>2852</v>
      </c>
      <c r="J142" s="3">
        <v>254842</v>
      </c>
      <c r="K142" s="3">
        <v>303762</v>
      </c>
      <c r="L142" s="3" t="s">
        <v>2853</v>
      </c>
      <c r="M142" s="3" t="s">
        <v>2854</v>
      </c>
      <c r="N142" s="3" t="s">
        <v>2855</v>
      </c>
      <c r="O142" s="3" t="s">
        <v>3620</v>
      </c>
      <c r="P142" s="3" t="s">
        <v>3621</v>
      </c>
      <c r="Q142" s="3" t="s">
        <v>741</v>
      </c>
      <c r="R142" s="3" t="s">
        <v>26</v>
      </c>
      <c r="S142" s="1">
        <v>6</v>
      </c>
      <c r="T142" s="3" t="s">
        <v>27</v>
      </c>
      <c r="U142" s="3" t="s">
        <v>28</v>
      </c>
      <c r="V142" s="3" t="s">
        <v>29</v>
      </c>
      <c r="W142" s="3" t="s">
        <v>108</v>
      </c>
      <c r="X142" s="7" t="s">
        <v>31</v>
      </c>
    </row>
    <row r="143" spans="1:24" x14ac:dyDescent="0.2">
      <c r="A143" s="3" t="s">
        <v>3105</v>
      </c>
      <c r="B143" s="3" t="s">
        <v>534</v>
      </c>
      <c r="C143" s="3" t="s">
        <v>3106</v>
      </c>
      <c r="D143" s="3" t="s">
        <v>3107</v>
      </c>
      <c r="E143" s="3" t="s">
        <v>3108</v>
      </c>
      <c r="F143" s="3" t="s">
        <v>30</v>
      </c>
      <c r="G143" s="3" t="s">
        <v>3109</v>
      </c>
      <c r="H143" s="3" t="s">
        <v>3110</v>
      </c>
      <c r="I143" s="3" t="s">
        <v>3077</v>
      </c>
      <c r="J143" s="3">
        <v>5564886</v>
      </c>
      <c r="K143" s="3">
        <v>5606057</v>
      </c>
      <c r="L143" s="3" t="s">
        <v>3111</v>
      </c>
      <c r="M143" s="3" t="s">
        <v>3112</v>
      </c>
      <c r="N143" s="3" t="s">
        <v>3113</v>
      </c>
      <c r="O143" s="3" t="s">
        <v>3622</v>
      </c>
      <c r="P143" s="3" t="s">
        <v>3623</v>
      </c>
      <c r="Q143" s="3" t="s">
        <v>741</v>
      </c>
      <c r="R143" s="3" t="s">
        <v>26</v>
      </c>
      <c r="S143" s="1">
        <v>2</v>
      </c>
      <c r="T143" s="3" t="s">
        <v>27</v>
      </c>
      <c r="U143" s="3" t="s">
        <v>28</v>
      </c>
      <c r="V143" s="3" t="s">
        <v>29</v>
      </c>
      <c r="W143" s="3" t="s">
        <v>256</v>
      </c>
      <c r="X143" s="7" t="s">
        <v>31</v>
      </c>
    </row>
    <row r="144" spans="1:24" x14ac:dyDescent="0.2">
      <c r="A144" s="3" t="s">
        <v>3187</v>
      </c>
      <c r="B144" s="3" t="s">
        <v>534</v>
      </c>
      <c r="C144" s="3" t="s">
        <v>3188</v>
      </c>
      <c r="D144" s="3">
        <v>858212</v>
      </c>
      <c r="E144" s="3">
        <v>858361</v>
      </c>
      <c r="F144" s="3">
        <f t="shared" ref="F141:F146" si="5">E144-D144</f>
        <v>149</v>
      </c>
      <c r="G144" s="3" t="s">
        <v>3189</v>
      </c>
      <c r="H144" s="3">
        <v>1008</v>
      </c>
      <c r="I144" s="3" t="s">
        <v>3186</v>
      </c>
      <c r="J144" s="3">
        <v>838212</v>
      </c>
      <c r="K144" s="3">
        <v>880532</v>
      </c>
      <c r="L144" s="3">
        <v>0.288590604026846</v>
      </c>
      <c r="M144" s="3">
        <v>0.34883720930232598</v>
      </c>
      <c r="N144" s="3">
        <v>1.7993488125199799</v>
      </c>
      <c r="O144" s="3">
        <v>15</v>
      </c>
      <c r="P144" s="3">
        <v>14</v>
      </c>
      <c r="Q144" s="3" t="s">
        <v>741</v>
      </c>
      <c r="R144" s="3" t="s">
        <v>26</v>
      </c>
      <c r="S144" s="1">
        <v>1</v>
      </c>
      <c r="T144" s="3" t="s">
        <v>85</v>
      </c>
      <c r="U144" s="3" t="s">
        <v>69</v>
      </c>
      <c r="V144" s="3" t="s">
        <v>70</v>
      </c>
      <c r="W144" s="6" t="s">
        <v>30</v>
      </c>
      <c r="X144" s="7" t="s">
        <v>31</v>
      </c>
    </row>
    <row r="145" spans="1:24" x14ac:dyDescent="0.2">
      <c r="A145" s="3" t="s">
        <v>3356</v>
      </c>
      <c r="B145" s="3" t="s">
        <v>534</v>
      </c>
      <c r="C145" s="3" t="s">
        <v>3357</v>
      </c>
      <c r="D145" s="3">
        <v>275861</v>
      </c>
      <c r="E145" s="3">
        <v>276174</v>
      </c>
      <c r="F145" s="3">
        <f t="shared" si="5"/>
        <v>313</v>
      </c>
      <c r="G145" s="3" t="s">
        <v>3358</v>
      </c>
      <c r="H145" s="3">
        <v>472</v>
      </c>
      <c r="I145" s="3" t="s">
        <v>3343</v>
      </c>
      <c r="J145" s="3">
        <v>255861</v>
      </c>
      <c r="K145" s="3">
        <v>296174</v>
      </c>
      <c r="L145" s="3">
        <v>0.34185303514377002</v>
      </c>
      <c r="M145" s="3">
        <v>6.5420560747663503E-2</v>
      </c>
      <c r="N145" s="3">
        <v>1.9125326466977</v>
      </c>
      <c r="O145" s="3">
        <v>46</v>
      </c>
      <c r="P145" s="3">
        <v>48</v>
      </c>
      <c r="Q145" s="3" t="s">
        <v>741</v>
      </c>
      <c r="R145" s="3" t="s">
        <v>26</v>
      </c>
      <c r="S145" s="1">
        <v>1</v>
      </c>
      <c r="T145" s="3" t="s">
        <v>416</v>
      </c>
      <c r="U145" s="3" t="s">
        <v>417</v>
      </c>
      <c r="V145" s="3" t="s">
        <v>418</v>
      </c>
      <c r="W145" s="3" t="s">
        <v>1132</v>
      </c>
      <c r="X145" s="7" t="s">
        <v>31</v>
      </c>
    </row>
    <row r="146" spans="1:24" x14ac:dyDescent="0.2">
      <c r="A146" s="3" t="s">
        <v>3359</v>
      </c>
      <c r="B146" s="3" t="s">
        <v>534</v>
      </c>
      <c r="C146" s="3" t="s">
        <v>3360</v>
      </c>
      <c r="D146" s="3" t="s">
        <v>3361</v>
      </c>
      <c r="E146" s="3" t="s">
        <v>3362</v>
      </c>
      <c r="F146" s="3" t="s">
        <v>30</v>
      </c>
      <c r="G146" s="3" t="s">
        <v>3363</v>
      </c>
      <c r="H146" s="3" t="s">
        <v>3364</v>
      </c>
      <c r="I146" s="3" t="s">
        <v>3343</v>
      </c>
      <c r="J146" s="3">
        <v>457440</v>
      </c>
      <c r="K146" s="3">
        <v>513783</v>
      </c>
      <c r="L146" s="3" t="s">
        <v>3365</v>
      </c>
      <c r="M146" s="3" t="s">
        <v>3366</v>
      </c>
      <c r="N146" s="3" t="s">
        <v>3367</v>
      </c>
      <c r="O146" s="3" t="s">
        <v>3624</v>
      </c>
      <c r="P146" s="3" t="s">
        <v>3625</v>
      </c>
      <c r="Q146" s="3" t="s">
        <v>741</v>
      </c>
      <c r="R146" s="3" t="s">
        <v>26</v>
      </c>
      <c r="S146" s="1">
        <v>5</v>
      </c>
      <c r="T146" s="3" t="s">
        <v>27</v>
      </c>
      <c r="U146" s="3" t="s">
        <v>28</v>
      </c>
      <c r="V146" s="3" t="s">
        <v>29</v>
      </c>
      <c r="W146" s="3" t="s">
        <v>694</v>
      </c>
      <c r="X146" s="7" t="s">
        <v>31</v>
      </c>
    </row>
    <row r="147" spans="1:24" hidden="1" x14ac:dyDescent="0.2">
      <c r="A147" s="3" t="s">
        <v>3399</v>
      </c>
      <c r="B147" s="3" t="s">
        <v>534</v>
      </c>
      <c r="C147" s="3" t="s">
        <v>3400</v>
      </c>
      <c r="D147" s="3" t="s">
        <v>3401</v>
      </c>
      <c r="E147" s="3" t="s">
        <v>3402</v>
      </c>
      <c r="F147" s="3"/>
      <c r="G147" s="3" t="s">
        <v>3403</v>
      </c>
      <c r="H147" s="3" t="s">
        <v>3404</v>
      </c>
      <c r="I147" s="3" t="s">
        <v>3392</v>
      </c>
      <c r="J147" s="3">
        <v>508511</v>
      </c>
      <c r="K147" s="3">
        <v>567641</v>
      </c>
      <c r="L147" s="3" t="s">
        <v>3405</v>
      </c>
      <c r="M147" s="3" t="s">
        <v>3406</v>
      </c>
      <c r="N147" s="3" t="s">
        <v>3407</v>
      </c>
      <c r="O147" s="3" t="s">
        <v>3626</v>
      </c>
      <c r="P147" s="3" t="s">
        <v>3627</v>
      </c>
      <c r="Q147" s="3" t="s">
        <v>741</v>
      </c>
      <c r="R147" s="3" t="s">
        <v>26</v>
      </c>
      <c r="S147" s="1">
        <v>7</v>
      </c>
      <c r="T147" s="3" t="s">
        <v>27</v>
      </c>
      <c r="U147" s="3" t="s">
        <v>28</v>
      </c>
      <c r="V147" s="3" t="s">
        <v>29</v>
      </c>
      <c r="W147" s="3" t="s">
        <v>694</v>
      </c>
      <c r="X147" s="7" t="s">
        <v>31</v>
      </c>
    </row>
    <row r="148" spans="1:24" x14ac:dyDescent="0.2">
      <c r="A148" s="3" t="s">
        <v>3408</v>
      </c>
      <c r="B148" s="3" t="s">
        <v>534</v>
      </c>
      <c r="C148" s="3" t="s">
        <v>3409</v>
      </c>
      <c r="D148" s="3" t="s">
        <v>3410</v>
      </c>
      <c r="E148" s="3" t="s">
        <v>3411</v>
      </c>
      <c r="F148" s="3" t="s">
        <v>30</v>
      </c>
      <c r="G148" s="3" t="s">
        <v>3412</v>
      </c>
      <c r="H148" s="3" t="s">
        <v>3413</v>
      </c>
      <c r="I148" s="3" t="s">
        <v>3392</v>
      </c>
      <c r="J148" s="3">
        <v>570539</v>
      </c>
      <c r="K148" s="3">
        <v>622143</v>
      </c>
      <c r="L148" s="3" t="s">
        <v>3414</v>
      </c>
      <c r="M148" s="3" t="s">
        <v>3415</v>
      </c>
      <c r="N148" s="3" t="s">
        <v>3416</v>
      </c>
      <c r="O148" s="3" t="s">
        <v>3628</v>
      </c>
      <c r="P148" s="3" t="s">
        <v>3629</v>
      </c>
      <c r="Q148" s="3" t="s">
        <v>741</v>
      </c>
      <c r="R148" s="3" t="s">
        <v>26</v>
      </c>
      <c r="S148" s="1">
        <v>5</v>
      </c>
      <c r="T148" s="3" t="s">
        <v>27</v>
      </c>
      <c r="U148" s="3" t="s">
        <v>28</v>
      </c>
      <c r="V148" s="3" t="s">
        <v>29</v>
      </c>
      <c r="W148" s="3" t="s">
        <v>694</v>
      </c>
      <c r="X148" s="7" t="s">
        <v>31</v>
      </c>
    </row>
    <row r="149" spans="1:24" x14ac:dyDescent="0.2">
      <c r="A149" s="3" t="s">
        <v>1661</v>
      </c>
      <c r="B149" s="3" t="s">
        <v>622</v>
      </c>
      <c r="C149" s="3" t="s">
        <v>1662</v>
      </c>
      <c r="D149" s="3" t="s">
        <v>1663</v>
      </c>
      <c r="E149" s="3" t="s">
        <v>1664</v>
      </c>
      <c r="F149" s="3" t="s">
        <v>30</v>
      </c>
      <c r="G149" s="3" t="s">
        <v>1665</v>
      </c>
      <c r="H149" s="3" t="s">
        <v>1666</v>
      </c>
      <c r="I149" s="3" t="s">
        <v>1660</v>
      </c>
      <c r="J149" s="3">
        <v>126557</v>
      </c>
      <c r="K149" s="3">
        <v>168926</v>
      </c>
      <c r="L149" s="3" t="s">
        <v>1667</v>
      </c>
      <c r="M149" s="3" t="s">
        <v>1668</v>
      </c>
      <c r="N149" s="3" t="s">
        <v>1669</v>
      </c>
      <c r="O149" s="3" t="s">
        <v>30</v>
      </c>
      <c r="P149" s="3" t="s">
        <v>30</v>
      </c>
      <c r="Q149" s="3" t="s">
        <v>741</v>
      </c>
      <c r="R149" s="3" t="s">
        <v>26</v>
      </c>
      <c r="S149" s="1">
        <v>2</v>
      </c>
      <c r="T149" s="3" t="s">
        <v>27</v>
      </c>
      <c r="U149" s="3" t="s">
        <v>28</v>
      </c>
      <c r="V149" s="3" t="s">
        <v>29</v>
      </c>
      <c r="W149" s="3" t="s">
        <v>269</v>
      </c>
      <c r="X149" s="7" t="s">
        <v>31</v>
      </c>
    </row>
    <row r="150" spans="1:24" ht="34" x14ac:dyDescent="0.2">
      <c r="A150" s="3" t="s">
        <v>245</v>
      </c>
      <c r="B150" s="3" t="s">
        <v>246</v>
      </c>
      <c r="C150" s="3" t="s">
        <v>247</v>
      </c>
      <c r="D150" s="3" t="s">
        <v>248</v>
      </c>
      <c r="E150" s="3" t="s">
        <v>249</v>
      </c>
      <c r="F150" s="3" t="s">
        <v>30</v>
      </c>
      <c r="G150" s="3" t="s">
        <v>250</v>
      </c>
      <c r="H150" s="3" t="s">
        <v>251</v>
      </c>
      <c r="I150" s="3" t="s">
        <v>186</v>
      </c>
      <c r="J150" s="3">
        <v>1828750</v>
      </c>
      <c r="K150" s="3">
        <v>1869914</v>
      </c>
      <c r="L150" s="3" t="s">
        <v>252</v>
      </c>
      <c r="M150" s="3" t="s">
        <v>253</v>
      </c>
      <c r="N150" s="3" t="s">
        <v>254</v>
      </c>
      <c r="O150" s="3" t="s">
        <v>3630</v>
      </c>
      <c r="P150" s="3" t="s">
        <v>3631</v>
      </c>
      <c r="Q150" s="3" t="s">
        <v>255</v>
      </c>
      <c r="R150" s="3" t="s">
        <v>26</v>
      </c>
      <c r="S150" s="1">
        <v>2</v>
      </c>
      <c r="T150" s="3" t="s">
        <v>27</v>
      </c>
      <c r="U150" s="3" t="s">
        <v>28</v>
      </c>
      <c r="V150" s="3" t="s">
        <v>29</v>
      </c>
      <c r="W150" s="8" t="s">
        <v>3442</v>
      </c>
      <c r="X150" s="7" t="s">
        <v>31</v>
      </c>
    </row>
    <row r="151" spans="1:24" x14ac:dyDescent="0.2">
      <c r="A151" s="3" t="s">
        <v>672</v>
      </c>
      <c r="B151" s="3" t="s">
        <v>246</v>
      </c>
      <c r="C151" s="3" t="s">
        <v>673</v>
      </c>
      <c r="D151" s="3" t="s">
        <v>674</v>
      </c>
      <c r="E151" s="3" t="s">
        <v>675</v>
      </c>
      <c r="F151" s="3" t="s">
        <v>30</v>
      </c>
      <c r="G151" s="3" t="s">
        <v>676</v>
      </c>
      <c r="H151" s="3" t="s">
        <v>677</v>
      </c>
      <c r="I151" s="3" t="s">
        <v>671</v>
      </c>
      <c r="J151" s="3">
        <v>340151</v>
      </c>
      <c r="K151" s="3">
        <v>387179</v>
      </c>
      <c r="L151" s="3" t="s">
        <v>678</v>
      </c>
      <c r="M151" s="3" t="s">
        <v>679</v>
      </c>
      <c r="N151" s="3" t="s">
        <v>680</v>
      </c>
      <c r="O151" s="3" t="s">
        <v>3632</v>
      </c>
      <c r="P151" s="3" t="s">
        <v>3633</v>
      </c>
      <c r="Q151" s="3" t="s">
        <v>255</v>
      </c>
      <c r="R151" s="3" t="s">
        <v>26</v>
      </c>
      <c r="S151" s="1">
        <v>2</v>
      </c>
      <c r="T151" s="3" t="s">
        <v>27</v>
      </c>
      <c r="U151" s="3" t="s">
        <v>28</v>
      </c>
      <c r="V151" s="3" t="s">
        <v>29</v>
      </c>
      <c r="W151" s="3" t="s">
        <v>108</v>
      </c>
      <c r="X151" s="7" t="s">
        <v>31</v>
      </c>
    </row>
    <row r="152" spans="1:24" x14ac:dyDescent="0.2">
      <c r="A152" s="3" t="s">
        <v>1107</v>
      </c>
      <c r="B152" s="3" t="s">
        <v>246</v>
      </c>
      <c r="C152" s="3" t="s">
        <v>1108</v>
      </c>
      <c r="D152" s="3" t="s">
        <v>1109</v>
      </c>
      <c r="E152" s="3" t="s">
        <v>1110</v>
      </c>
      <c r="F152" s="3" t="s">
        <v>30</v>
      </c>
      <c r="G152" s="3" t="s">
        <v>1111</v>
      </c>
      <c r="H152" s="3" t="s">
        <v>1112</v>
      </c>
      <c r="I152" s="3" t="s">
        <v>1113</v>
      </c>
      <c r="J152" s="3">
        <v>310827</v>
      </c>
      <c r="K152" s="3">
        <v>378351</v>
      </c>
      <c r="L152" s="3" t="s">
        <v>1114</v>
      </c>
      <c r="M152" s="3" t="s">
        <v>1115</v>
      </c>
      <c r="N152" s="3" t="s">
        <v>1116</v>
      </c>
      <c r="O152" s="3" t="s">
        <v>3634</v>
      </c>
      <c r="P152" s="3" t="s">
        <v>3635</v>
      </c>
      <c r="Q152" s="3" t="s">
        <v>255</v>
      </c>
      <c r="R152" s="3" t="s">
        <v>26</v>
      </c>
      <c r="S152" s="1">
        <v>5</v>
      </c>
      <c r="T152" s="3" t="s">
        <v>27</v>
      </c>
      <c r="U152" s="3" t="s">
        <v>28</v>
      </c>
      <c r="V152" s="3" t="s">
        <v>29</v>
      </c>
      <c r="W152" s="3" t="s">
        <v>694</v>
      </c>
      <c r="X152" s="7" t="s">
        <v>31</v>
      </c>
    </row>
    <row r="153" spans="1:24" x14ac:dyDescent="0.2">
      <c r="A153" s="3" t="s">
        <v>1350</v>
      </c>
      <c r="B153" s="3" t="s">
        <v>246</v>
      </c>
      <c r="C153" s="3" t="s">
        <v>1351</v>
      </c>
      <c r="D153" s="3" t="s">
        <v>1352</v>
      </c>
      <c r="E153" s="3" t="s">
        <v>1353</v>
      </c>
      <c r="F153" s="3" t="s">
        <v>30</v>
      </c>
      <c r="G153" s="3" t="s">
        <v>1354</v>
      </c>
      <c r="H153" s="3" t="s">
        <v>1355</v>
      </c>
      <c r="I153" s="3" t="s">
        <v>1356</v>
      </c>
      <c r="J153" s="3">
        <v>134501</v>
      </c>
      <c r="K153" s="3">
        <v>196617</v>
      </c>
      <c r="L153" s="3" t="s">
        <v>1357</v>
      </c>
      <c r="M153" s="3" t="s">
        <v>1358</v>
      </c>
      <c r="N153" s="3" t="s">
        <v>1359</v>
      </c>
      <c r="O153" s="3" t="s">
        <v>3636</v>
      </c>
      <c r="P153" s="3" t="s">
        <v>3637</v>
      </c>
      <c r="Q153" s="3" t="s">
        <v>255</v>
      </c>
      <c r="R153" s="3" t="s">
        <v>26</v>
      </c>
      <c r="S153" s="1">
        <v>6</v>
      </c>
      <c r="T153" s="3" t="s">
        <v>27</v>
      </c>
      <c r="U153" s="3" t="s">
        <v>28</v>
      </c>
      <c r="V153" s="3" t="s">
        <v>29</v>
      </c>
      <c r="W153" s="3" t="s">
        <v>108</v>
      </c>
      <c r="X153" s="7" t="s">
        <v>31</v>
      </c>
    </row>
    <row r="154" spans="1:24" hidden="1" x14ac:dyDescent="0.2">
      <c r="A154" s="3" t="s">
        <v>1386</v>
      </c>
      <c r="B154" s="3" t="s">
        <v>246</v>
      </c>
      <c r="C154" s="3" t="s">
        <v>1387</v>
      </c>
      <c r="D154" s="3" t="s">
        <v>1388</v>
      </c>
      <c r="E154" s="3" t="s">
        <v>1389</v>
      </c>
      <c r="F154" s="3"/>
      <c r="G154" s="3" t="s">
        <v>1390</v>
      </c>
      <c r="H154" s="3" t="s">
        <v>1391</v>
      </c>
      <c r="I154" s="3" t="s">
        <v>1381</v>
      </c>
      <c r="J154" s="3">
        <v>1415315</v>
      </c>
      <c r="K154" s="3">
        <v>1536991</v>
      </c>
      <c r="L154" s="3" t="s">
        <v>1392</v>
      </c>
      <c r="M154" s="3" t="s">
        <v>1393</v>
      </c>
      <c r="N154" s="3" t="s">
        <v>1394</v>
      </c>
      <c r="O154" s="3" t="s">
        <v>3638</v>
      </c>
      <c r="P154" s="3" t="s">
        <v>3639</v>
      </c>
      <c r="Q154" s="3" t="s">
        <v>255</v>
      </c>
      <c r="R154" s="3" t="s">
        <v>26</v>
      </c>
      <c r="S154" s="1">
        <v>14</v>
      </c>
      <c r="T154" s="3" t="s">
        <v>27</v>
      </c>
      <c r="U154" s="3" t="s">
        <v>28</v>
      </c>
      <c r="V154" s="3" t="s">
        <v>29</v>
      </c>
      <c r="W154" s="3" t="s">
        <v>108</v>
      </c>
      <c r="X154" s="7" t="s">
        <v>31</v>
      </c>
    </row>
    <row r="155" spans="1:24" x14ac:dyDescent="0.2">
      <c r="A155" s="3" t="s">
        <v>1750</v>
      </c>
      <c r="B155" s="3" t="s">
        <v>246</v>
      </c>
      <c r="C155" s="3" t="s">
        <v>1751</v>
      </c>
      <c r="D155" s="3" t="s">
        <v>1752</v>
      </c>
      <c r="E155" s="3" t="s">
        <v>1753</v>
      </c>
      <c r="F155" s="3" t="s">
        <v>30</v>
      </c>
      <c r="G155" s="3" t="s">
        <v>1754</v>
      </c>
      <c r="H155" s="3" t="s">
        <v>1755</v>
      </c>
      <c r="I155" s="3" t="s">
        <v>1745</v>
      </c>
      <c r="J155" s="3">
        <v>1302907</v>
      </c>
      <c r="K155" s="3">
        <v>1346278</v>
      </c>
      <c r="L155" s="3" t="s">
        <v>1756</v>
      </c>
      <c r="M155" s="3" t="s">
        <v>1757</v>
      </c>
      <c r="N155" s="3" t="s">
        <v>1758</v>
      </c>
      <c r="O155" s="3" t="s">
        <v>943</v>
      </c>
      <c r="P155" s="3" t="s">
        <v>3640</v>
      </c>
      <c r="Q155" s="3" t="s">
        <v>255</v>
      </c>
      <c r="R155" s="3" t="s">
        <v>26</v>
      </c>
      <c r="S155" s="1">
        <v>2</v>
      </c>
      <c r="T155" s="3" t="s">
        <v>27</v>
      </c>
      <c r="U155" s="3" t="s">
        <v>28</v>
      </c>
      <c r="V155" s="3" t="s">
        <v>29</v>
      </c>
      <c r="W155" s="3" t="s">
        <v>269</v>
      </c>
      <c r="X155" s="7" t="s">
        <v>31</v>
      </c>
    </row>
    <row r="156" spans="1:24" x14ac:dyDescent="0.2">
      <c r="A156" s="3" t="s">
        <v>2337</v>
      </c>
      <c r="B156" s="3" t="s">
        <v>246</v>
      </c>
      <c r="C156" s="3" t="s">
        <v>2338</v>
      </c>
      <c r="D156" s="3" t="s">
        <v>2339</v>
      </c>
      <c r="E156" s="3" t="s">
        <v>2340</v>
      </c>
      <c r="F156" s="3" t="s">
        <v>30</v>
      </c>
      <c r="G156" s="3" t="s">
        <v>2341</v>
      </c>
      <c r="H156" s="3" t="s">
        <v>2342</v>
      </c>
      <c r="I156" s="3" t="s">
        <v>2327</v>
      </c>
      <c r="J156" s="3">
        <v>1154859</v>
      </c>
      <c r="K156" s="3">
        <v>1220819</v>
      </c>
      <c r="L156" s="3" t="s">
        <v>2343</v>
      </c>
      <c r="M156" s="3" t="s">
        <v>2344</v>
      </c>
      <c r="N156" s="3" t="s">
        <v>2345</v>
      </c>
      <c r="O156" s="3" t="s">
        <v>3641</v>
      </c>
      <c r="P156" s="3" t="s">
        <v>3642</v>
      </c>
      <c r="Q156" s="3" t="s">
        <v>255</v>
      </c>
      <c r="R156" s="3" t="s">
        <v>26</v>
      </c>
      <c r="S156" s="1">
        <v>3</v>
      </c>
      <c r="T156" s="3" t="s">
        <v>27</v>
      </c>
      <c r="U156" s="3" t="s">
        <v>28</v>
      </c>
      <c r="V156" s="3" t="s">
        <v>29</v>
      </c>
      <c r="W156" s="3" t="s">
        <v>108</v>
      </c>
      <c r="X156" s="7" t="s">
        <v>31</v>
      </c>
    </row>
    <row r="157" spans="1:24" x14ac:dyDescent="0.2">
      <c r="A157" s="3" t="s">
        <v>2544</v>
      </c>
      <c r="B157" s="3" t="s">
        <v>246</v>
      </c>
      <c r="C157" s="3" t="s">
        <v>2545</v>
      </c>
      <c r="D157" s="3">
        <v>3716585</v>
      </c>
      <c r="E157" s="3">
        <v>3716969</v>
      </c>
      <c r="F157" s="3">
        <f t="shared" ref="F155:F170" si="6">E157-D157</f>
        <v>384</v>
      </c>
      <c r="G157" s="3" t="s">
        <v>2546</v>
      </c>
      <c r="H157" s="3">
        <v>235</v>
      </c>
      <c r="I157" s="3" t="s">
        <v>2480</v>
      </c>
      <c r="J157" s="3">
        <v>3696585</v>
      </c>
      <c r="K157" s="3">
        <v>3736969</v>
      </c>
      <c r="L157" s="3">
        <v>0.3203125</v>
      </c>
      <c r="M157" s="3">
        <v>0.46341463414634099</v>
      </c>
      <c r="N157" s="3">
        <v>1.84100294672559</v>
      </c>
      <c r="O157" s="3">
        <v>28</v>
      </c>
      <c r="P157" s="3">
        <v>26</v>
      </c>
      <c r="Q157" s="3" t="s">
        <v>255</v>
      </c>
      <c r="R157" s="3" t="s">
        <v>26</v>
      </c>
      <c r="S157" s="1">
        <v>1</v>
      </c>
      <c r="T157" s="3" t="s">
        <v>27</v>
      </c>
      <c r="U157" s="3" t="s">
        <v>28</v>
      </c>
      <c r="V157" s="3" t="s">
        <v>29</v>
      </c>
      <c r="W157" s="6" t="s">
        <v>30</v>
      </c>
      <c r="X157" s="7" t="s">
        <v>31</v>
      </c>
    </row>
    <row r="158" spans="1:24" x14ac:dyDescent="0.2">
      <c r="A158" s="3" t="s">
        <v>2763</v>
      </c>
      <c r="B158" s="3" t="s">
        <v>246</v>
      </c>
      <c r="C158" s="3" t="s">
        <v>2764</v>
      </c>
      <c r="D158" s="3">
        <v>2690651</v>
      </c>
      <c r="E158" s="3">
        <v>2691730</v>
      </c>
      <c r="F158" s="3">
        <f t="shared" si="6"/>
        <v>1079</v>
      </c>
      <c r="G158" s="3" t="s">
        <v>2765</v>
      </c>
      <c r="H158" s="3">
        <v>1152</v>
      </c>
      <c r="I158" s="3" t="s">
        <v>2762</v>
      </c>
      <c r="J158" s="3">
        <v>2670651</v>
      </c>
      <c r="K158" s="3">
        <v>2711730</v>
      </c>
      <c r="L158" s="3">
        <v>0.33642261353104702</v>
      </c>
      <c r="M158" s="3">
        <v>0.25068870523415998</v>
      </c>
      <c r="N158" s="3">
        <v>1.9047286587162899</v>
      </c>
      <c r="O158" s="3">
        <v>47</v>
      </c>
      <c r="P158" s="3">
        <v>52</v>
      </c>
      <c r="Q158" s="3" t="s">
        <v>255</v>
      </c>
      <c r="R158" s="3" t="s">
        <v>26</v>
      </c>
      <c r="S158" s="1">
        <v>1</v>
      </c>
      <c r="T158" s="3" t="s">
        <v>27</v>
      </c>
      <c r="U158" s="3" t="s">
        <v>28</v>
      </c>
      <c r="V158" s="3" t="s">
        <v>29</v>
      </c>
      <c r="W158" s="6" t="s">
        <v>30</v>
      </c>
      <c r="X158" s="7" t="s">
        <v>31</v>
      </c>
    </row>
    <row r="159" spans="1:24" x14ac:dyDescent="0.2">
      <c r="A159" s="3" t="s">
        <v>2965</v>
      </c>
      <c r="B159" s="3" t="s">
        <v>246</v>
      </c>
      <c r="C159" s="3" t="s">
        <v>2966</v>
      </c>
      <c r="D159" s="3" t="s">
        <v>2967</v>
      </c>
      <c r="E159" s="3" t="s">
        <v>2968</v>
      </c>
      <c r="F159" s="3" t="s">
        <v>30</v>
      </c>
      <c r="G159" s="3" t="s">
        <v>2969</v>
      </c>
      <c r="H159" s="3" t="s">
        <v>2970</v>
      </c>
      <c r="I159" s="3" t="s">
        <v>2971</v>
      </c>
      <c r="J159" s="3">
        <v>267011</v>
      </c>
      <c r="K159" s="3">
        <v>315459</v>
      </c>
      <c r="L159" s="3" t="s">
        <v>2972</v>
      </c>
      <c r="M159" s="3" t="s">
        <v>2973</v>
      </c>
      <c r="N159" s="3" t="s">
        <v>2974</v>
      </c>
      <c r="O159" s="3" t="s">
        <v>3643</v>
      </c>
      <c r="P159" s="3" t="s">
        <v>3644</v>
      </c>
      <c r="Q159" s="3" t="s">
        <v>255</v>
      </c>
      <c r="R159" s="3" t="s">
        <v>26</v>
      </c>
      <c r="S159" s="1">
        <v>3</v>
      </c>
      <c r="T159" s="3" t="s">
        <v>27</v>
      </c>
      <c r="U159" s="3" t="s">
        <v>28</v>
      </c>
      <c r="V159" s="3" t="s">
        <v>29</v>
      </c>
      <c r="W159" s="3" t="s">
        <v>108</v>
      </c>
      <c r="X159" s="7" t="s">
        <v>31</v>
      </c>
    </row>
    <row r="160" spans="1:24" x14ac:dyDescent="0.2">
      <c r="A160" s="3" t="s">
        <v>412</v>
      </c>
      <c r="B160" s="3" t="s">
        <v>413</v>
      </c>
      <c r="C160" s="3" t="s">
        <v>414</v>
      </c>
      <c r="D160" s="3">
        <v>2118171</v>
      </c>
      <c r="E160" s="3">
        <v>2118355</v>
      </c>
      <c r="F160" s="3">
        <f t="shared" si="6"/>
        <v>184</v>
      </c>
      <c r="G160" s="3" t="s">
        <v>415</v>
      </c>
      <c r="H160" s="3">
        <v>314</v>
      </c>
      <c r="I160" s="3" t="s">
        <v>403</v>
      </c>
      <c r="J160" s="3">
        <v>2098171</v>
      </c>
      <c r="K160" s="3">
        <v>2138355</v>
      </c>
      <c r="L160" s="3">
        <v>0.309782608695652</v>
      </c>
      <c r="M160" s="3">
        <v>0.157894736842105</v>
      </c>
      <c r="N160" s="3">
        <v>1.8344959021345</v>
      </c>
      <c r="O160" s="3" t="s">
        <v>30</v>
      </c>
      <c r="P160" s="3" t="s">
        <v>30</v>
      </c>
      <c r="Q160" s="3" t="s">
        <v>255</v>
      </c>
      <c r="R160" s="3" t="s">
        <v>26</v>
      </c>
      <c r="S160" s="1">
        <v>1</v>
      </c>
      <c r="T160" s="3" t="s">
        <v>416</v>
      </c>
      <c r="U160" s="3" t="s">
        <v>417</v>
      </c>
      <c r="V160" s="3" t="s">
        <v>418</v>
      </c>
      <c r="W160" s="6" t="s">
        <v>30</v>
      </c>
      <c r="X160" s="7" t="s">
        <v>31</v>
      </c>
    </row>
    <row r="161" spans="1:24" x14ac:dyDescent="0.2">
      <c r="A161" s="3" t="s">
        <v>1820</v>
      </c>
      <c r="B161" s="3" t="s">
        <v>413</v>
      </c>
      <c r="C161" s="3" t="s">
        <v>1821</v>
      </c>
      <c r="D161" s="3">
        <v>2958279</v>
      </c>
      <c r="E161" s="3">
        <v>2958939</v>
      </c>
      <c r="F161" s="3">
        <f t="shared" si="6"/>
        <v>660</v>
      </c>
      <c r="G161" s="3" t="s">
        <v>1822</v>
      </c>
      <c r="H161" s="3">
        <v>269</v>
      </c>
      <c r="I161" s="3" t="s">
        <v>1770</v>
      </c>
      <c r="J161" s="3">
        <v>2938279</v>
      </c>
      <c r="K161" s="3">
        <v>2978939</v>
      </c>
      <c r="L161" s="3">
        <v>0.29545454545454503</v>
      </c>
      <c r="M161" s="3">
        <v>7.69230769230769E-2</v>
      </c>
      <c r="N161" s="3">
        <v>1.8618236339444101</v>
      </c>
      <c r="O161" s="3" t="s">
        <v>30</v>
      </c>
      <c r="P161" s="3" t="s">
        <v>30</v>
      </c>
      <c r="Q161" s="3" t="s">
        <v>255</v>
      </c>
      <c r="R161" s="3" t="s">
        <v>26</v>
      </c>
      <c r="S161" s="1">
        <v>1</v>
      </c>
      <c r="T161" s="3" t="s">
        <v>27</v>
      </c>
      <c r="U161" s="3" t="s">
        <v>28</v>
      </c>
      <c r="V161" s="3" t="s">
        <v>29</v>
      </c>
      <c r="W161" s="6" t="s">
        <v>30</v>
      </c>
      <c r="X161" s="7" t="s">
        <v>31</v>
      </c>
    </row>
    <row r="162" spans="1:24" x14ac:dyDescent="0.2">
      <c r="A162" s="3" t="s">
        <v>2147</v>
      </c>
      <c r="B162" s="3" t="s">
        <v>413</v>
      </c>
      <c r="C162" s="3" t="s">
        <v>2148</v>
      </c>
      <c r="D162" s="3">
        <v>1542631</v>
      </c>
      <c r="E162" s="3">
        <v>1542813</v>
      </c>
      <c r="F162" s="3">
        <f t="shared" si="6"/>
        <v>182</v>
      </c>
      <c r="G162" s="3" t="s">
        <v>2149</v>
      </c>
      <c r="H162" s="3">
        <v>157</v>
      </c>
      <c r="I162" s="3" t="s">
        <v>2145</v>
      </c>
      <c r="J162" s="3">
        <v>1522631</v>
      </c>
      <c r="K162" s="3">
        <v>1562813</v>
      </c>
      <c r="L162" s="3">
        <v>0.32967032967033</v>
      </c>
      <c r="M162" s="3">
        <v>3.3333333333333298E-2</v>
      </c>
      <c r="N162" s="3">
        <v>1.8762677238690899</v>
      </c>
      <c r="O162" s="3" t="s">
        <v>30</v>
      </c>
      <c r="P162" s="3" t="s">
        <v>30</v>
      </c>
      <c r="Q162" s="3" t="s">
        <v>255</v>
      </c>
      <c r="R162" s="3" t="s">
        <v>26</v>
      </c>
      <c r="S162" s="1">
        <v>1</v>
      </c>
      <c r="T162" s="3" t="s">
        <v>416</v>
      </c>
      <c r="U162" s="3" t="s">
        <v>417</v>
      </c>
      <c r="V162" s="3" t="s">
        <v>418</v>
      </c>
      <c r="W162" s="6" t="s">
        <v>30</v>
      </c>
      <c r="X162" s="7" t="s">
        <v>31</v>
      </c>
    </row>
    <row r="163" spans="1:24" x14ac:dyDescent="0.2">
      <c r="A163" s="3" t="s">
        <v>419</v>
      </c>
      <c r="B163" s="3" t="s">
        <v>420</v>
      </c>
      <c r="C163" s="3" t="s">
        <v>421</v>
      </c>
      <c r="D163" s="3" t="s">
        <v>422</v>
      </c>
      <c r="E163" s="3" t="s">
        <v>423</v>
      </c>
      <c r="F163" s="3" t="s">
        <v>30</v>
      </c>
      <c r="G163" s="3" t="s">
        <v>424</v>
      </c>
      <c r="H163" s="3" t="s">
        <v>425</v>
      </c>
      <c r="I163" s="3" t="s">
        <v>403</v>
      </c>
      <c r="J163" s="3">
        <v>2129895</v>
      </c>
      <c r="K163" s="3">
        <v>2176312</v>
      </c>
      <c r="L163" s="3" t="s">
        <v>426</v>
      </c>
      <c r="M163" s="3" t="s">
        <v>427</v>
      </c>
      <c r="N163" s="3" t="s">
        <v>428</v>
      </c>
      <c r="O163" s="3" t="s">
        <v>3645</v>
      </c>
      <c r="P163" s="3" t="s">
        <v>3646</v>
      </c>
      <c r="Q163" s="3" t="s">
        <v>429</v>
      </c>
      <c r="R163" s="3" t="s">
        <v>26</v>
      </c>
      <c r="S163" s="1">
        <v>3</v>
      </c>
      <c r="T163" s="3" t="s">
        <v>27</v>
      </c>
      <c r="U163" s="3" t="s">
        <v>28</v>
      </c>
      <c r="V163" s="3" t="s">
        <v>29</v>
      </c>
      <c r="W163" s="3" t="s">
        <v>108</v>
      </c>
      <c r="X163" s="7" t="s">
        <v>31</v>
      </c>
    </row>
    <row r="164" spans="1:24" x14ac:dyDescent="0.2">
      <c r="A164" s="3" t="s">
        <v>1222</v>
      </c>
      <c r="B164" s="3" t="s">
        <v>420</v>
      </c>
      <c r="C164" s="3" t="s">
        <v>1223</v>
      </c>
      <c r="D164" s="3" t="s">
        <v>1224</v>
      </c>
      <c r="E164" s="3" t="s">
        <v>1225</v>
      </c>
      <c r="F164" s="3" t="s">
        <v>30</v>
      </c>
      <c r="G164" s="3" t="s">
        <v>1226</v>
      </c>
      <c r="H164" s="3" t="s">
        <v>1227</v>
      </c>
      <c r="I164" s="3" t="s">
        <v>1207</v>
      </c>
      <c r="J164" s="3">
        <v>1413660</v>
      </c>
      <c r="K164" s="3">
        <v>1463186</v>
      </c>
      <c r="L164" s="3" t="s">
        <v>1228</v>
      </c>
      <c r="M164" s="3" t="s">
        <v>1229</v>
      </c>
      <c r="N164" s="3" t="s">
        <v>1230</v>
      </c>
      <c r="O164" s="3" t="s">
        <v>3647</v>
      </c>
      <c r="P164" s="3" t="s">
        <v>3648</v>
      </c>
      <c r="Q164" s="3" t="s">
        <v>429</v>
      </c>
      <c r="R164" s="3" t="s">
        <v>26</v>
      </c>
      <c r="S164" s="1">
        <v>3</v>
      </c>
      <c r="T164" s="3" t="s">
        <v>27</v>
      </c>
      <c r="U164" s="3" t="s">
        <v>28</v>
      </c>
      <c r="V164" s="3" t="s">
        <v>29</v>
      </c>
      <c r="W164" s="3" t="s">
        <v>108</v>
      </c>
      <c r="X164" s="7" t="s">
        <v>31</v>
      </c>
    </row>
    <row r="165" spans="1:24" x14ac:dyDescent="0.2">
      <c r="A165" s="3" t="s">
        <v>1272</v>
      </c>
      <c r="B165" s="3" t="s">
        <v>420</v>
      </c>
      <c r="C165" s="3" t="s">
        <v>1273</v>
      </c>
      <c r="D165" s="3" t="s">
        <v>1274</v>
      </c>
      <c r="E165" s="3" t="s">
        <v>1275</v>
      </c>
      <c r="F165" s="3" t="s">
        <v>30</v>
      </c>
      <c r="G165" s="3" t="s">
        <v>1276</v>
      </c>
      <c r="H165" s="3" t="s">
        <v>1277</v>
      </c>
      <c r="I165" s="3" t="s">
        <v>1207</v>
      </c>
      <c r="J165" s="3">
        <v>5503877</v>
      </c>
      <c r="K165" s="3">
        <v>5545052</v>
      </c>
      <c r="L165" s="3" t="s">
        <v>1278</v>
      </c>
      <c r="M165" s="3" t="s">
        <v>1279</v>
      </c>
      <c r="N165" s="3" t="s">
        <v>1280</v>
      </c>
      <c r="O165" s="3" t="s">
        <v>3649</v>
      </c>
      <c r="P165" s="3">
        <v>24</v>
      </c>
      <c r="Q165" s="3" t="s">
        <v>429</v>
      </c>
      <c r="R165" s="3" t="s">
        <v>26</v>
      </c>
      <c r="S165" s="1">
        <v>2</v>
      </c>
      <c r="T165" s="3" t="s">
        <v>27</v>
      </c>
      <c r="U165" s="3" t="s">
        <v>28</v>
      </c>
      <c r="V165" s="3" t="s">
        <v>29</v>
      </c>
      <c r="W165" s="3" t="s">
        <v>256</v>
      </c>
      <c r="X165" s="7" t="s">
        <v>31</v>
      </c>
    </row>
    <row r="166" spans="1:24" x14ac:dyDescent="0.2">
      <c r="A166" s="3" t="s">
        <v>1542</v>
      </c>
      <c r="B166" s="3" t="s">
        <v>420</v>
      </c>
      <c r="C166" s="3" t="s">
        <v>1543</v>
      </c>
      <c r="D166" s="3">
        <v>2173785</v>
      </c>
      <c r="E166" s="3">
        <v>2173936</v>
      </c>
      <c r="F166" s="3">
        <f t="shared" si="6"/>
        <v>151</v>
      </c>
      <c r="G166" s="3" t="s">
        <v>1544</v>
      </c>
      <c r="H166" s="3">
        <v>790</v>
      </c>
      <c r="I166" s="3" t="s">
        <v>1541</v>
      </c>
      <c r="J166" s="3">
        <v>2153785</v>
      </c>
      <c r="K166" s="3">
        <v>2195638</v>
      </c>
      <c r="L166" s="3">
        <v>0.278145695364238</v>
      </c>
      <c r="M166" s="3">
        <v>0.38095238095238099</v>
      </c>
      <c r="N166" s="3">
        <v>1.7803407465018399</v>
      </c>
      <c r="O166" s="3">
        <v>43</v>
      </c>
      <c r="P166" s="3">
        <v>51</v>
      </c>
      <c r="Q166" s="3" t="s">
        <v>429</v>
      </c>
      <c r="R166" s="3" t="s">
        <v>26</v>
      </c>
      <c r="S166" s="1">
        <v>1</v>
      </c>
      <c r="T166" s="3" t="s">
        <v>85</v>
      </c>
      <c r="U166" s="3" t="s">
        <v>69</v>
      </c>
      <c r="V166" s="3" t="s">
        <v>70</v>
      </c>
      <c r="W166" s="6" t="s">
        <v>30</v>
      </c>
      <c r="X166" s="7" t="s">
        <v>31</v>
      </c>
    </row>
    <row r="167" spans="1:24" x14ac:dyDescent="0.2">
      <c r="A167" s="3" t="s">
        <v>1851</v>
      </c>
      <c r="B167" s="3" t="s">
        <v>420</v>
      </c>
      <c r="C167" s="3" t="s">
        <v>1852</v>
      </c>
      <c r="D167" s="3" t="s">
        <v>1853</v>
      </c>
      <c r="E167" s="3" t="s">
        <v>1854</v>
      </c>
      <c r="F167" s="3" t="s">
        <v>30</v>
      </c>
      <c r="G167" s="3" t="s">
        <v>1855</v>
      </c>
      <c r="H167" s="3" t="s">
        <v>1856</v>
      </c>
      <c r="I167" s="3" t="s">
        <v>1770</v>
      </c>
      <c r="J167" s="3">
        <v>6346209</v>
      </c>
      <c r="K167" s="3">
        <v>6393423</v>
      </c>
      <c r="L167" s="3" t="s">
        <v>1857</v>
      </c>
      <c r="M167" s="3" t="s">
        <v>1858</v>
      </c>
      <c r="N167" s="3" t="s">
        <v>1859</v>
      </c>
      <c r="O167" s="3" t="s">
        <v>3650</v>
      </c>
      <c r="P167" s="3" t="s">
        <v>3651</v>
      </c>
      <c r="Q167" s="3" t="s">
        <v>429</v>
      </c>
      <c r="R167" s="3" t="s">
        <v>26</v>
      </c>
      <c r="S167" s="1">
        <v>2</v>
      </c>
      <c r="T167" s="3" t="s">
        <v>27</v>
      </c>
      <c r="U167" s="3" t="s">
        <v>28</v>
      </c>
      <c r="V167" s="3" t="s">
        <v>29</v>
      </c>
      <c r="W167" s="3" t="s">
        <v>108</v>
      </c>
      <c r="X167" s="7" t="s">
        <v>31</v>
      </c>
    </row>
    <row r="168" spans="1:24" x14ac:dyDescent="0.2">
      <c r="A168" s="3" t="s">
        <v>2823</v>
      </c>
      <c r="B168" s="3" t="s">
        <v>2824</v>
      </c>
      <c r="C168" s="3" t="s">
        <v>2825</v>
      </c>
      <c r="D168" s="3">
        <v>448384</v>
      </c>
      <c r="E168" s="3">
        <v>449052</v>
      </c>
      <c r="F168" s="3">
        <f t="shared" si="6"/>
        <v>668</v>
      </c>
      <c r="G168" s="3" t="s">
        <v>2826</v>
      </c>
      <c r="H168" s="3">
        <v>272</v>
      </c>
      <c r="I168" s="3" t="s">
        <v>2822</v>
      </c>
      <c r="J168" s="3">
        <v>428384</v>
      </c>
      <c r="K168" s="3">
        <v>469052</v>
      </c>
      <c r="L168" s="3">
        <v>0.29191616766467099</v>
      </c>
      <c r="M168" s="3">
        <v>7.69230769230769E-2</v>
      </c>
      <c r="N168" s="3">
        <v>1.85838417155838</v>
      </c>
      <c r="O168" s="3" t="s">
        <v>30</v>
      </c>
      <c r="P168" s="3" t="s">
        <v>30</v>
      </c>
      <c r="Q168" s="3" t="s">
        <v>429</v>
      </c>
      <c r="R168" s="3" t="s">
        <v>26</v>
      </c>
      <c r="S168" s="1">
        <v>1</v>
      </c>
      <c r="T168" s="3" t="s">
        <v>27</v>
      </c>
      <c r="U168" s="3" t="s">
        <v>28</v>
      </c>
      <c r="V168" s="3" t="s">
        <v>29</v>
      </c>
      <c r="W168" s="6" t="s">
        <v>30</v>
      </c>
      <c r="X168" s="7" t="s">
        <v>31</v>
      </c>
    </row>
    <row r="169" spans="1:24" x14ac:dyDescent="0.2">
      <c r="A169" s="3" t="s">
        <v>207</v>
      </c>
      <c r="B169" s="3" t="s">
        <v>208</v>
      </c>
      <c r="C169" s="3" t="s">
        <v>209</v>
      </c>
      <c r="D169" s="3">
        <v>12144139</v>
      </c>
      <c r="E169" s="3">
        <v>12144279</v>
      </c>
      <c r="F169" s="3">
        <f t="shared" si="6"/>
        <v>140</v>
      </c>
      <c r="G169" s="3" t="s">
        <v>210</v>
      </c>
      <c r="H169" s="3">
        <v>172</v>
      </c>
      <c r="I169" s="3" t="s">
        <v>186</v>
      </c>
      <c r="J169" s="3">
        <v>12124139</v>
      </c>
      <c r="K169" s="3">
        <v>12164279</v>
      </c>
      <c r="L169" s="3">
        <v>0.378571428571429</v>
      </c>
      <c r="M169" s="3">
        <v>0.245283018867925</v>
      </c>
      <c r="N169" s="3">
        <v>1.9232020257093501</v>
      </c>
      <c r="O169" s="3">
        <v>38</v>
      </c>
      <c r="P169" s="3">
        <v>38</v>
      </c>
      <c r="Q169" s="3" t="s">
        <v>211</v>
      </c>
      <c r="R169" s="3" t="s">
        <v>26</v>
      </c>
      <c r="S169" s="1">
        <v>1</v>
      </c>
      <c r="T169" s="3" t="s">
        <v>27</v>
      </c>
      <c r="U169" s="3" t="s">
        <v>28</v>
      </c>
      <c r="V169" s="3" t="s">
        <v>29</v>
      </c>
      <c r="W169" s="6" t="s">
        <v>30</v>
      </c>
      <c r="X169" s="7" t="s">
        <v>31</v>
      </c>
    </row>
    <row r="170" spans="1:24" x14ac:dyDescent="0.2">
      <c r="A170" s="3" t="s">
        <v>1143</v>
      </c>
      <c r="B170" s="3" t="s">
        <v>208</v>
      </c>
      <c r="C170" s="3" t="s">
        <v>1144</v>
      </c>
      <c r="D170" s="3">
        <v>2465400</v>
      </c>
      <c r="E170" s="3">
        <v>2465653</v>
      </c>
      <c r="F170" s="3">
        <f t="shared" si="6"/>
        <v>253</v>
      </c>
      <c r="G170" s="3" t="s">
        <v>1145</v>
      </c>
      <c r="H170" s="3">
        <v>411</v>
      </c>
      <c r="I170" s="3" t="s">
        <v>1133</v>
      </c>
      <c r="J170" s="3">
        <v>2445400</v>
      </c>
      <c r="K170" s="3">
        <v>2485653</v>
      </c>
      <c r="L170" s="3">
        <v>0.28853754940711501</v>
      </c>
      <c r="M170" s="3">
        <v>1.3698630136986301E-2</v>
      </c>
      <c r="N170" s="3">
        <v>1.86164483871909</v>
      </c>
      <c r="O170" s="3">
        <v>18</v>
      </c>
      <c r="P170" s="3">
        <v>18</v>
      </c>
      <c r="Q170" s="3" t="s">
        <v>211</v>
      </c>
      <c r="R170" s="3" t="s">
        <v>26</v>
      </c>
      <c r="S170" s="1">
        <v>1</v>
      </c>
      <c r="T170" s="3" t="s">
        <v>532</v>
      </c>
      <c r="U170" s="3" t="s">
        <v>69</v>
      </c>
      <c r="V170" s="3" t="s">
        <v>70</v>
      </c>
      <c r="W170" s="3" t="s">
        <v>1146</v>
      </c>
      <c r="X170" s="7" t="s">
        <v>31</v>
      </c>
    </row>
    <row r="171" spans="1:24" ht="34" hidden="1" x14ac:dyDescent="0.2">
      <c r="A171" s="3" t="s">
        <v>2718</v>
      </c>
      <c r="B171" s="3" t="s">
        <v>208</v>
      </c>
      <c r="C171" s="3" t="s">
        <v>2719</v>
      </c>
      <c r="D171" s="3" t="s">
        <v>2720</v>
      </c>
      <c r="E171" s="3" t="s">
        <v>2721</v>
      </c>
      <c r="F171" s="3"/>
      <c r="G171" s="3" t="s">
        <v>2722</v>
      </c>
      <c r="H171" s="3" t="s">
        <v>2723</v>
      </c>
      <c r="I171" s="3" t="s">
        <v>2714</v>
      </c>
      <c r="J171" s="3">
        <v>144617</v>
      </c>
      <c r="K171" s="3">
        <v>244048</v>
      </c>
      <c r="L171" s="3" t="s">
        <v>2724</v>
      </c>
      <c r="M171" s="3" t="s">
        <v>2725</v>
      </c>
      <c r="N171" s="3" t="s">
        <v>2726</v>
      </c>
      <c r="O171" s="3" t="s">
        <v>3652</v>
      </c>
      <c r="P171" s="3" t="s">
        <v>3653</v>
      </c>
      <c r="Q171" s="3" t="s">
        <v>211</v>
      </c>
      <c r="R171" s="3" t="s">
        <v>26</v>
      </c>
      <c r="S171" s="1">
        <v>9</v>
      </c>
      <c r="T171" s="8" t="s">
        <v>3469</v>
      </c>
      <c r="U171" s="3" t="s">
        <v>28</v>
      </c>
      <c r="V171" s="3" t="s">
        <v>29</v>
      </c>
      <c r="W171" s="3" t="s">
        <v>2727</v>
      </c>
      <c r="X171" s="7" t="s">
        <v>31</v>
      </c>
    </row>
    <row r="172" spans="1:24" x14ac:dyDescent="0.2">
      <c r="A172" s="3" t="s">
        <v>13</v>
      </c>
      <c r="B172" s="3" t="s">
        <v>14</v>
      </c>
      <c r="C172" s="3" t="s">
        <v>15</v>
      </c>
      <c r="D172" s="3" t="s">
        <v>16</v>
      </c>
      <c r="E172" s="3" t="s">
        <v>17</v>
      </c>
      <c r="F172" s="3" t="s">
        <v>30</v>
      </c>
      <c r="G172" s="3" t="s">
        <v>18</v>
      </c>
      <c r="H172" s="3" t="s">
        <v>19</v>
      </c>
      <c r="I172" s="3" t="s">
        <v>20</v>
      </c>
      <c r="J172" s="3">
        <v>18016561</v>
      </c>
      <c r="K172" s="3">
        <v>18059341</v>
      </c>
      <c r="L172" s="3" t="s">
        <v>21</v>
      </c>
      <c r="M172" s="3" t="s">
        <v>22</v>
      </c>
      <c r="N172" s="3" t="s">
        <v>23</v>
      </c>
      <c r="O172" s="3" t="s">
        <v>3654</v>
      </c>
      <c r="P172" s="3" t="s">
        <v>24</v>
      </c>
      <c r="Q172" s="3" t="s">
        <v>25</v>
      </c>
      <c r="R172" s="3" t="s">
        <v>26</v>
      </c>
      <c r="S172" s="1">
        <v>2</v>
      </c>
      <c r="T172" s="3" t="s">
        <v>27</v>
      </c>
      <c r="U172" s="3" t="s">
        <v>28</v>
      </c>
      <c r="V172" s="3" t="s">
        <v>29</v>
      </c>
      <c r="W172" s="6" t="s">
        <v>30</v>
      </c>
      <c r="X172" s="7" t="s">
        <v>31</v>
      </c>
    </row>
    <row r="173" spans="1:24" x14ac:dyDescent="0.2">
      <c r="A173" s="3" t="s">
        <v>36</v>
      </c>
      <c r="B173" s="3" t="s">
        <v>14</v>
      </c>
      <c r="C173" s="3" t="s">
        <v>37</v>
      </c>
      <c r="D173" s="3">
        <v>9106787</v>
      </c>
      <c r="E173" s="3">
        <v>9108500</v>
      </c>
      <c r="F173" s="3">
        <f t="shared" ref="F172:F185" si="7">E173-D173</f>
        <v>1713</v>
      </c>
      <c r="G173" s="3" t="s">
        <v>38</v>
      </c>
      <c r="H173" s="3">
        <v>9792</v>
      </c>
      <c r="I173" s="3" t="s">
        <v>39</v>
      </c>
      <c r="J173" s="3">
        <v>9086787</v>
      </c>
      <c r="K173" s="3">
        <v>9128500</v>
      </c>
      <c r="L173" s="3">
        <v>0.34909515469935798</v>
      </c>
      <c r="M173" s="3">
        <v>9.6989966555184007E-2</v>
      </c>
      <c r="N173" s="3">
        <v>1.9152342155189801</v>
      </c>
      <c r="O173" s="3">
        <v>60</v>
      </c>
      <c r="P173" s="3">
        <v>65</v>
      </c>
      <c r="Q173" s="3" t="s">
        <v>25</v>
      </c>
      <c r="R173" s="3" t="s">
        <v>26</v>
      </c>
      <c r="S173" s="1">
        <v>1</v>
      </c>
      <c r="T173" s="3" t="s">
        <v>27</v>
      </c>
      <c r="U173" s="3" t="s">
        <v>28</v>
      </c>
      <c r="V173" s="3" t="s">
        <v>29</v>
      </c>
      <c r="W173" s="3" t="s">
        <v>40</v>
      </c>
      <c r="X173" s="7" t="s">
        <v>31</v>
      </c>
    </row>
    <row r="174" spans="1:24" x14ac:dyDescent="0.2">
      <c r="A174" s="3" t="s">
        <v>32</v>
      </c>
      <c r="B174" s="3" t="s">
        <v>33</v>
      </c>
      <c r="C174" s="3" t="s">
        <v>34</v>
      </c>
      <c r="D174" s="3">
        <v>18043257</v>
      </c>
      <c r="E174" s="3">
        <v>18043592</v>
      </c>
      <c r="F174" s="3">
        <f t="shared" si="7"/>
        <v>335</v>
      </c>
      <c r="G174" s="3" t="s">
        <v>35</v>
      </c>
      <c r="H174" s="3">
        <v>1034</v>
      </c>
      <c r="I174" s="3" t="s">
        <v>20</v>
      </c>
      <c r="J174" s="3">
        <v>18023257</v>
      </c>
      <c r="K174" s="3">
        <v>18063592</v>
      </c>
      <c r="L174" s="3">
        <v>0.28955223880596997</v>
      </c>
      <c r="M174" s="3">
        <v>9.2783505154639206E-2</v>
      </c>
      <c r="N174" s="3">
        <v>1.86112129711164</v>
      </c>
      <c r="O174" s="3" t="s">
        <v>30</v>
      </c>
      <c r="P174" s="3" t="s">
        <v>30</v>
      </c>
      <c r="Q174" s="3" t="s">
        <v>25</v>
      </c>
      <c r="R174" s="3" t="s">
        <v>26</v>
      </c>
      <c r="S174" s="1">
        <v>1</v>
      </c>
      <c r="T174" s="3" t="s">
        <v>27</v>
      </c>
      <c r="U174" s="3" t="s">
        <v>28</v>
      </c>
      <c r="V174" s="3" t="s">
        <v>29</v>
      </c>
      <c r="W174" s="6" t="s">
        <v>30</v>
      </c>
      <c r="X174" s="7" t="s">
        <v>31</v>
      </c>
    </row>
    <row r="175" spans="1:24" x14ac:dyDescent="0.2">
      <c r="A175" s="3" t="s">
        <v>2936</v>
      </c>
      <c r="B175" s="3" t="s">
        <v>2937</v>
      </c>
      <c r="C175" s="3" t="s">
        <v>2938</v>
      </c>
      <c r="D175" s="3">
        <v>9510351</v>
      </c>
      <c r="E175" s="3">
        <v>9510585</v>
      </c>
      <c r="F175" s="3">
        <f t="shared" si="7"/>
        <v>234</v>
      </c>
      <c r="G175" s="3" t="s">
        <v>2939</v>
      </c>
      <c r="H175" s="3">
        <v>168</v>
      </c>
      <c r="I175" s="3" t="s">
        <v>2896</v>
      </c>
      <c r="J175" s="3">
        <v>9490351</v>
      </c>
      <c r="K175" s="3">
        <v>9530585</v>
      </c>
      <c r="L175" s="3">
        <v>0.31196581196581202</v>
      </c>
      <c r="M175" s="3">
        <v>0.150684931506849</v>
      </c>
      <c r="N175" s="3">
        <v>1.8893619652003899</v>
      </c>
      <c r="O175" s="3">
        <v>50</v>
      </c>
      <c r="P175" s="3">
        <v>50</v>
      </c>
      <c r="Q175" s="3" t="s">
        <v>2940</v>
      </c>
      <c r="R175" s="3" t="s">
        <v>474</v>
      </c>
      <c r="S175" s="1">
        <v>1</v>
      </c>
      <c r="T175" s="3" t="s">
        <v>85</v>
      </c>
      <c r="U175" s="3" t="s">
        <v>69</v>
      </c>
      <c r="V175" s="3" t="s">
        <v>70</v>
      </c>
      <c r="W175" s="6" t="s">
        <v>30</v>
      </c>
      <c r="X175" s="7" t="s">
        <v>31</v>
      </c>
    </row>
    <row r="176" spans="1:24" x14ac:dyDescent="0.2">
      <c r="A176" s="3" t="s">
        <v>562</v>
      </c>
      <c r="B176" s="3" t="s">
        <v>563</v>
      </c>
      <c r="C176" s="3" t="s">
        <v>564</v>
      </c>
      <c r="D176" s="3" t="s">
        <v>565</v>
      </c>
      <c r="E176" s="3" t="s">
        <v>566</v>
      </c>
      <c r="F176" s="3" t="s">
        <v>30</v>
      </c>
      <c r="G176" s="3" t="s">
        <v>567</v>
      </c>
      <c r="H176" s="3" t="s">
        <v>568</v>
      </c>
      <c r="I176" s="3" t="s">
        <v>542</v>
      </c>
      <c r="J176" s="3">
        <v>5362003</v>
      </c>
      <c r="K176" s="3">
        <v>5408500</v>
      </c>
      <c r="L176" s="3" t="s">
        <v>569</v>
      </c>
      <c r="M176" s="3" t="s">
        <v>570</v>
      </c>
      <c r="N176" s="3" t="s">
        <v>571</v>
      </c>
      <c r="O176" s="3" t="s">
        <v>3655</v>
      </c>
      <c r="P176" s="3" t="s">
        <v>3656</v>
      </c>
      <c r="Q176" s="3" t="s">
        <v>572</v>
      </c>
      <c r="R176" s="3" t="s">
        <v>26</v>
      </c>
      <c r="S176" s="1">
        <v>2</v>
      </c>
      <c r="T176" s="3" t="s">
        <v>27</v>
      </c>
      <c r="U176" s="3" t="s">
        <v>28</v>
      </c>
      <c r="V176" s="3" t="s">
        <v>29</v>
      </c>
      <c r="W176" s="3" t="s">
        <v>108</v>
      </c>
      <c r="X176" s="7" t="s">
        <v>31</v>
      </c>
    </row>
    <row r="177" spans="1:24" x14ac:dyDescent="0.2">
      <c r="A177" s="3" t="s">
        <v>1291</v>
      </c>
      <c r="B177" s="3" t="s">
        <v>563</v>
      </c>
      <c r="C177" s="3" t="s">
        <v>1292</v>
      </c>
      <c r="D177" s="3" t="s">
        <v>1293</v>
      </c>
      <c r="E177" s="3" t="s">
        <v>1294</v>
      </c>
      <c r="F177" s="3" t="s">
        <v>30</v>
      </c>
      <c r="G177" s="3" t="s">
        <v>1295</v>
      </c>
      <c r="H177" s="3" t="s">
        <v>1296</v>
      </c>
      <c r="I177" s="3" t="s">
        <v>1207</v>
      </c>
      <c r="J177" s="3">
        <v>7896318</v>
      </c>
      <c r="K177" s="3">
        <v>7937363</v>
      </c>
      <c r="L177" s="3" t="s">
        <v>1297</v>
      </c>
      <c r="M177" s="3" t="s">
        <v>1298</v>
      </c>
      <c r="N177" s="3" t="s">
        <v>1299</v>
      </c>
      <c r="O177" s="3">
        <v>53</v>
      </c>
      <c r="P177" s="3">
        <v>53</v>
      </c>
      <c r="Q177" s="3" t="s">
        <v>572</v>
      </c>
      <c r="R177" s="3" t="s">
        <v>26</v>
      </c>
      <c r="S177" s="1">
        <v>2</v>
      </c>
      <c r="T177" s="3" t="s">
        <v>27</v>
      </c>
      <c r="U177" s="3" t="s">
        <v>28</v>
      </c>
      <c r="V177" s="3" t="s">
        <v>29</v>
      </c>
      <c r="W177" s="3" t="s">
        <v>256</v>
      </c>
      <c r="X177" s="7" t="s">
        <v>31</v>
      </c>
    </row>
    <row r="178" spans="1:24" x14ac:dyDescent="0.2">
      <c r="A178" s="3" t="s">
        <v>1878</v>
      </c>
      <c r="B178" s="3" t="s">
        <v>563</v>
      </c>
      <c r="C178" s="3" t="s">
        <v>1879</v>
      </c>
      <c r="D178" s="3">
        <v>1930790</v>
      </c>
      <c r="E178" s="3">
        <v>1930897</v>
      </c>
      <c r="F178" s="3">
        <f t="shared" si="7"/>
        <v>107</v>
      </c>
      <c r="G178" s="3" t="s">
        <v>1880</v>
      </c>
      <c r="H178" s="3">
        <v>719</v>
      </c>
      <c r="I178" s="3" t="s">
        <v>1877</v>
      </c>
      <c r="J178" s="3">
        <v>1910790</v>
      </c>
      <c r="K178" s="3">
        <v>1950897</v>
      </c>
      <c r="L178" s="3">
        <v>0.34579439252336402</v>
      </c>
      <c r="M178" s="3">
        <v>0.18918918918918901</v>
      </c>
      <c r="N178" s="3">
        <v>1.91509664339396</v>
      </c>
      <c r="O178" s="3">
        <v>40</v>
      </c>
      <c r="P178" s="3">
        <v>40</v>
      </c>
      <c r="Q178" s="3" t="s">
        <v>572</v>
      </c>
      <c r="R178" s="3" t="s">
        <v>26</v>
      </c>
      <c r="S178" s="1">
        <v>1</v>
      </c>
      <c r="T178" s="3" t="s">
        <v>27</v>
      </c>
      <c r="U178" s="3" t="s">
        <v>28</v>
      </c>
      <c r="V178" s="3" t="s">
        <v>29</v>
      </c>
      <c r="W178" s="6" t="s">
        <v>30</v>
      </c>
      <c r="X178" s="7" t="s">
        <v>31</v>
      </c>
    </row>
    <row r="179" spans="1:24" x14ac:dyDescent="0.2">
      <c r="A179" s="3" t="s">
        <v>2631</v>
      </c>
      <c r="B179" s="3" t="s">
        <v>563</v>
      </c>
      <c r="C179" s="3" t="s">
        <v>2632</v>
      </c>
      <c r="D179" s="3">
        <v>1261353</v>
      </c>
      <c r="E179" s="3">
        <v>1261551</v>
      </c>
      <c r="F179" s="3">
        <f t="shared" si="7"/>
        <v>198</v>
      </c>
      <c r="G179" s="3" t="s">
        <v>2633</v>
      </c>
      <c r="H179" s="3">
        <v>395</v>
      </c>
      <c r="I179" s="3" t="s">
        <v>2634</v>
      </c>
      <c r="J179" s="3">
        <v>1241353</v>
      </c>
      <c r="K179" s="3">
        <v>1281551</v>
      </c>
      <c r="L179" s="3">
        <v>0.25757575757575801</v>
      </c>
      <c r="M179" s="3">
        <v>0.17647058823529399</v>
      </c>
      <c r="N179" s="3">
        <v>1.8160346071186799</v>
      </c>
      <c r="O179" s="3">
        <v>37</v>
      </c>
      <c r="P179" s="3">
        <v>36</v>
      </c>
      <c r="Q179" s="3" t="s">
        <v>572</v>
      </c>
      <c r="R179" s="3" t="s">
        <v>26</v>
      </c>
      <c r="S179" s="1">
        <v>1</v>
      </c>
      <c r="T179" s="3" t="s">
        <v>27</v>
      </c>
      <c r="U179" s="3" t="s">
        <v>28</v>
      </c>
      <c r="V179" s="3" t="s">
        <v>29</v>
      </c>
      <c r="W179" s="6" t="s">
        <v>30</v>
      </c>
      <c r="X179" s="7" t="s">
        <v>31</v>
      </c>
    </row>
    <row r="180" spans="1:24" x14ac:dyDescent="0.2">
      <c r="A180" s="3" t="s">
        <v>462</v>
      </c>
      <c r="B180" s="3" t="s">
        <v>463</v>
      </c>
      <c r="C180" s="3" t="s">
        <v>464</v>
      </c>
      <c r="D180" s="3" t="s">
        <v>465</v>
      </c>
      <c r="E180" s="3" t="s">
        <v>466</v>
      </c>
      <c r="F180" s="3" t="s">
        <v>30</v>
      </c>
      <c r="G180" s="3" t="s">
        <v>467</v>
      </c>
      <c r="H180" s="3" t="s">
        <v>468</v>
      </c>
      <c r="I180" s="3" t="s">
        <v>469</v>
      </c>
      <c r="J180" s="3">
        <v>123868</v>
      </c>
      <c r="K180" s="3">
        <v>171118</v>
      </c>
      <c r="L180" s="3" t="s">
        <v>470</v>
      </c>
      <c r="M180" s="3" t="s">
        <v>471</v>
      </c>
      <c r="N180" s="3" t="s">
        <v>472</v>
      </c>
      <c r="O180" s="3" t="s">
        <v>3657</v>
      </c>
      <c r="P180" s="3" t="s">
        <v>3658</v>
      </c>
      <c r="Q180" s="3" t="s">
        <v>473</v>
      </c>
      <c r="R180" s="3" t="s">
        <v>474</v>
      </c>
      <c r="S180" s="1">
        <v>5</v>
      </c>
      <c r="T180" s="3" t="s">
        <v>27</v>
      </c>
      <c r="U180" s="3" t="s">
        <v>28</v>
      </c>
      <c r="V180" s="3" t="s">
        <v>29</v>
      </c>
      <c r="W180" s="3" t="s">
        <v>108</v>
      </c>
      <c r="X180" s="7" t="s">
        <v>31</v>
      </c>
    </row>
    <row r="181" spans="1:24" x14ac:dyDescent="0.2">
      <c r="A181" s="3" t="s">
        <v>1959</v>
      </c>
      <c r="B181" s="3" t="s">
        <v>463</v>
      </c>
      <c r="C181" s="3" t="s">
        <v>1960</v>
      </c>
      <c r="D181" s="3" t="s">
        <v>1961</v>
      </c>
      <c r="E181" s="3" t="s">
        <v>1962</v>
      </c>
      <c r="F181" s="3" t="s">
        <v>30</v>
      </c>
      <c r="G181" s="3" t="s">
        <v>1963</v>
      </c>
      <c r="H181" s="3" t="s">
        <v>1964</v>
      </c>
      <c r="I181" s="3" t="s">
        <v>1955</v>
      </c>
      <c r="J181" s="3">
        <v>62414</v>
      </c>
      <c r="K181" s="3">
        <v>107151</v>
      </c>
      <c r="L181" s="3" t="s">
        <v>1965</v>
      </c>
      <c r="M181" s="3" t="s">
        <v>1966</v>
      </c>
      <c r="N181" s="3" t="s">
        <v>1967</v>
      </c>
      <c r="O181" s="3" t="s">
        <v>1076</v>
      </c>
      <c r="P181" s="3" t="s">
        <v>1968</v>
      </c>
      <c r="Q181" s="3" t="s">
        <v>473</v>
      </c>
      <c r="R181" s="3" t="s">
        <v>474</v>
      </c>
      <c r="S181" s="1">
        <v>2</v>
      </c>
      <c r="T181" s="3" t="s">
        <v>27</v>
      </c>
      <c r="U181" s="3" t="s">
        <v>28</v>
      </c>
      <c r="V181" s="3" t="s">
        <v>29</v>
      </c>
      <c r="W181" s="6" t="s">
        <v>30</v>
      </c>
      <c r="X181" s="7" t="s">
        <v>31</v>
      </c>
    </row>
    <row r="182" spans="1:24" x14ac:dyDescent="0.2">
      <c r="A182" s="3" t="s">
        <v>1992</v>
      </c>
      <c r="B182" s="3" t="s">
        <v>463</v>
      </c>
      <c r="C182" s="3" t="s">
        <v>1993</v>
      </c>
      <c r="D182" s="3" t="s">
        <v>1994</v>
      </c>
      <c r="E182" s="3" t="s">
        <v>1995</v>
      </c>
      <c r="F182" s="3" t="s">
        <v>30</v>
      </c>
      <c r="G182" s="3" t="s">
        <v>1996</v>
      </c>
      <c r="H182" s="3" t="s">
        <v>1997</v>
      </c>
      <c r="I182" s="3" t="s">
        <v>1981</v>
      </c>
      <c r="J182" s="3">
        <v>1545836</v>
      </c>
      <c r="K182" s="3">
        <v>1591887</v>
      </c>
      <c r="L182" s="3" t="s">
        <v>1998</v>
      </c>
      <c r="M182" s="3" t="s">
        <v>1999</v>
      </c>
      <c r="N182" s="3" t="s">
        <v>2000</v>
      </c>
      <c r="O182" s="3" t="s">
        <v>3659</v>
      </c>
      <c r="P182" s="3" t="s">
        <v>3660</v>
      </c>
      <c r="Q182" s="3" t="s">
        <v>473</v>
      </c>
      <c r="R182" s="3" t="s">
        <v>474</v>
      </c>
      <c r="S182" s="1">
        <v>4</v>
      </c>
      <c r="T182" s="3" t="s">
        <v>27</v>
      </c>
      <c r="U182" s="3" t="s">
        <v>28</v>
      </c>
      <c r="V182" s="3" t="s">
        <v>29</v>
      </c>
      <c r="W182" s="6" t="s">
        <v>30</v>
      </c>
      <c r="X182" s="7" t="s">
        <v>31</v>
      </c>
    </row>
    <row r="183" spans="1:24" x14ac:dyDescent="0.2">
      <c r="A183" s="3" t="s">
        <v>1729</v>
      </c>
      <c r="B183" s="3" t="s">
        <v>1730</v>
      </c>
      <c r="C183" s="3" t="s">
        <v>1731</v>
      </c>
      <c r="D183" s="3" t="s">
        <v>1732</v>
      </c>
      <c r="E183" s="3" t="s">
        <v>1733</v>
      </c>
      <c r="F183" s="3" t="s">
        <v>30</v>
      </c>
      <c r="G183" s="3" t="s">
        <v>1734</v>
      </c>
      <c r="H183" s="3" t="s">
        <v>1735</v>
      </c>
      <c r="I183" s="3" t="s">
        <v>1728</v>
      </c>
      <c r="J183" s="3">
        <v>77548</v>
      </c>
      <c r="K183" s="3">
        <v>150897</v>
      </c>
      <c r="L183" s="3" t="s">
        <v>1736</v>
      </c>
      <c r="M183" s="3" t="s">
        <v>1737</v>
      </c>
      <c r="N183" s="3" t="s">
        <v>1738</v>
      </c>
      <c r="O183" s="3" t="s">
        <v>30</v>
      </c>
      <c r="P183" s="3" t="s">
        <v>30</v>
      </c>
      <c r="Q183" s="3" t="s">
        <v>473</v>
      </c>
      <c r="R183" s="3" t="s">
        <v>474</v>
      </c>
      <c r="S183" s="1">
        <v>4</v>
      </c>
      <c r="T183" s="3" t="s">
        <v>27</v>
      </c>
      <c r="U183" s="3" t="s">
        <v>28</v>
      </c>
      <c r="V183" s="3" t="s">
        <v>29</v>
      </c>
      <c r="W183" s="3" t="s">
        <v>108</v>
      </c>
      <c r="X183" s="7" t="s">
        <v>31</v>
      </c>
    </row>
    <row r="184" spans="1:24" x14ac:dyDescent="0.2">
      <c r="A184" s="3" t="s">
        <v>191</v>
      </c>
      <c r="B184" s="3" t="s">
        <v>192</v>
      </c>
      <c r="C184" s="3" t="s">
        <v>193</v>
      </c>
      <c r="D184" s="3">
        <v>1032041</v>
      </c>
      <c r="E184" s="3">
        <v>1032334</v>
      </c>
      <c r="F184" s="3">
        <f t="shared" si="7"/>
        <v>293</v>
      </c>
      <c r="G184" s="3" t="s">
        <v>194</v>
      </c>
      <c r="H184" s="3">
        <v>728</v>
      </c>
      <c r="I184" s="3" t="s">
        <v>186</v>
      </c>
      <c r="J184" s="3">
        <v>1010986</v>
      </c>
      <c r="K184" s="3">
        <v>1052334</v>
      </c>
      <c r="L184" s="3">
        <v>0.23549488054607501</v>
      </c>
      <c r="M184" s="3">
        <v>7.2463768115942004E-2</v>
      </c>
      <c r="N184" s="3">
        <v>1.78587146125937</v>
      </c>
      <c r="O184" s="3">
        <v>61</v>
      </c>
      <c r="P184" s="3">
        <v>60</v>
      </c>
      <c r="Q184" s="3" t="s">
        <v>195</v>
      </c>
      <c r="R184" s="3" t="s">
        <v>26</v>
      </c>
      <c r="S184" s="1">
        <v>1</v>
      </c>
      <c r="T184" s="3" t="s">
        <v>196</v>
      </c>
      <c r="U184" s="3" t="s">
        <v>69</v>
      </c>
      <c r="V184" s="3" t="s">
        <v>70</v>
      </c>
      <c r="W184" s="6" t="s">
        <v>30</v>
      </c>
      <c r="X184" s="7" t="s">
        <v>31</v>
      </c>
    </row>
    <row r="185" spans="1:24" x14ac:dyDescent="0.2">
      <c r="A185" s="3" t="s">
        <v>726</v>
      </c>
      <c r="B185" s="3" t="s">
        <v>192</v>
      </c>
      <c r="C185" s="3" t="s">
        <v>727</v>
      </c>
      <c r="D185" s="3" t="s">
        <v>728</v>
      </c>
      <c r="E185" s="3" t="s">
        <v>729</v>
      </c>
      <c r="F185" s="3" t="s">
        <v>30</v>
      </c>
      <c r="G185" s="3" t="s">
        <v>730</v>
      </c>
      <c r="H185" s="3" t="s">
        <v>731</v>
      </c>
      <c r="I185" s="3" t="s">
        <v>706</v>
      </c>
      <c r="J185" s="3">
        <v>4134918</v>
      </c>
      <c r="K185" s="3">
        <v>4176109</v>
      </c>
      <c r="L185" s="3" t="s">
        <v>732</v>
      </c>
      <c r="M185" s="3" t="s">
        <v>733</v>
      </c>
      <c r="N185" s="3" t="s">
        <v>734</v>
      </c>
      <c r="O185" s="3" t="s">
        <v>3661</v>
      </c>
      <c r="P185" s="3" t="s">
        <v>3521</v>
      </c>
      <c r="Q185" s="3" t="s">
        <v>195</v>
      </c>
      <c r="R185" s="3" t="s">
        <v>26</v>
      </c>
      <c r="S185" s="1">
        <v>2</v>
      </c>
      <c r="T185" s="3" t="s">
        <v>27</v>
      </c>
      <c r="U185" s="3" t="s">
        <v>28</v>
      </c>
      <c r="V185" s="3" t="s">
        <v>29</v>
      </c>
      <c r="W185" s="3" t="s">
        <v>256</v>
      </c>
      <c r="X185" s="7" t="s">
        <v>31</v>
      </c>
    </row>
    <row r="186" spans="1:24" ht="34" hidden="1" x14ac:dyDescent="0.2">
      <c r="A186" s="3" t="s">
        <v>2686</v>
      </c>
      <c r="B186" s="3" t="s">
        <v>192</v>
      </c>
      <c r="C186" s="3" t="s">
        <v>2687</v>
      </c>
      <c r="D186" s="3" t="s">
        <v>2688</v>
      </c>
      <c r="E186" s="3" t="s">
        <v>2689</v>
      </c>
      <c r="F186" s="3"/>
      <c r="G186" s="3" t="s">
        <v>2690</v>
      </c>
      <c r="H186" s="3" t="s">
        <v>2691</v>
      </c>
      <c r="I186" s="3" t="s">
        <v>2682</v>
      </c>
      <c r="J186" s="3">
        <v>1081840</v>
      </c>
      <c r="K186" s="3">
        <v>1168951</v>
      </c>
      <c r="L186" s="3" t="s">
        <v>2692</v>
      </c>
      <c r="M186" s="3" t="s">
        <v>2693</v>
      </c>
      <c r="N186" s="3" t="s">
        <v>2694</v>
      </c>
      <c r="O186" s="3" t="s">
        <v>3662</v>
      </c>
      <c r="P186" s="3" t="s">
        <v>3663</v>
      </c>
      <c r="Q186" s="3" t="s">
        <v>195</v>
      </c>
      <c r="R186" s="3" t="s">
        <v>26</v>
      </c>
      <c r="S186" s="1">
        <v>15</v>
      </c>
      <c r="T186" s="3" t="s">
        <v>27</v>
      </c>
      <c r="U186" s="3" t="s">
        <v>28</v>
      </c>
      <c r="V186" s="3" t="s">
        <v>29</v>
      </c>
      <c r="W186" s="8" t="s">
        <v>3467</v>
      </c>
      <c r="X186" s="7" t="s">
        <v>31</v>
      </c>
    </row>
    <row r="187" spans="1:24" x14ac:dyDescent="0.2">
      <c r="A187" s="3" t="s">
        <v>3016</v>
      </c>
      <c r="B187" s="3" t="s">
        <v>192</v>
      </c>
      <c r="C187" s="3" t="s">
        <v>3017</v>
      </c>
      <c r="D187" s="3" t="s">
        <v>3018</v>
      </c>
      <c r="E187" s="3" t="s">
        <v>3019</v>
      </c>
      <c r="F187" s="3" t="s">
        <v>30</v>
      </c>
      <c r="G187" s="3" t="s">
        <v>3020</v>
      </c>
      <c r="H187" s="3" t="s">
        <v>3021</v>
      </c>
      <c r="I187" s="3" t="s">
        <v>3006</v>
      </c>
      <c r="J187" s="3">
        <v>626615</v>
      </c>
      <c r="K187" s="3">
        <v>688393</v>
      </c>
      <c r="L187" s="3" t="s">
        <v>3022</v>
      </c>
      <c r="M187" s="3" t="s">
        <v>3023</v>
      </c>
      <c r="N187" s="3" t="s">
        <v>3024</v>
      </c>
      <c r="O187" s="3" t="s">
        <v>3664</v>
      </c>
      <c r="P187" s="3" t="s">
        <v>3665</v>
      </c>
      <c r="Q187" s="3" t="s">
        <v>195</v>
      </c>
      <c r="R187" s="3" t="s">
        <v>26</v>
      </c>
      <c r="S187" s="1">
        <v>6</v>
      </c>
      <c r="T187" s="3" t="s">
        <v>27</v>
      </c>
      <c r="U187" s="3" t="s">
        <v>28</v>
      </c>
      <c r="V187" s="3" t="s">
        <v>29</v>
      </c>
      <c r="W187" s="3" t="s">
        <v>108</v>
      </c>
      <c r="X187" s="7" t="s">
        <v>31</v>
      </c>
    </row>
    <row r="188" spans="1:24" x14ac:dyDescent="0.2">
      <c r="A188" s="3" t="s">
        <v>585</v>
      </c>
      <c r="B188" s="3" t="s">
        <v>586</v>
      </c>
      <c r="C188" s="3" t="s">
        <v>587</v>
      </c>
      <c r="D188" s="3">
        <v>80331</v>
      </c>
      <c r="E188" s="3">
        <v>80684</v>
      </c>
      <c r="F188" s="3">
        <f t="shared" ref="F187:F200" si="8">E188-D188</f>
        <v>353</v>
      </c>
      <c r="G188" s="3" t="s">
        <v>588</v>
      </c>
      <c r="H188" s="3">
        <v>200</v>
      </c>
      <c r="I188" s="3" t="s">
        <v>578</v>
      </c>
      <c r="J188" s="3">
        <v>60331</v>
      </c>
      <c r="K188" s="3">
        <v>100684</v>
      </c>
      <c r="L188" s="3">
        <v>0.291784702549575</v>
      </c>
      <c r="M188" s="3">
        <v>0.28155339805825202</v>
      </c>
      <c r="N188" s="3">
        <v>1.8263535128117601</v>
      </c>
      <c r="O188" s="3" t="s">
        <v>30</v>
      </c>
      <c r="P188" s="3" t="s">
        <v>30</v>
      </c>
      <c r="Q188" s="3" t="s">
        <v>195</v>
      </c>
      <c r="R188" s="3" t="s">
        <v>26</v>
      </c>
      <c r="S188" s="1">
        <v>1</v>
      </c>
      <c r="T188" s="3" t="s">
        <v>27</v>
      </c>
      <c r="U188" s="3" t="s">
        <v>28</v>
      </c>
      <c r="V188" s="3" t="s">
        <v>29</v>
      </c>
      <c r="W188" s="6" t="s">
        <v>30</v>
      </c>
      <c r="X188" s="7" t="s">
        <v>31</v>
      </c>
    </row>
    <row r="189" spans="1:24" x14ac:dyDescent="0.2">
      <c r="A189" s="3" t="s">
        <v>3025</v>
      </c>
      <c r="B189" s="3" t="s">
        <v>586</v>
      </c>
      <c r="C189" s="3" t="s">
        <v>3026</v>
      </c>
      <c r="D189" s="3">
        <v>659616</v>
      </c>
      <c r="E189" s="3">
        <v>660500</v>
      </c>
      <c r="F189" s="3">
        <f t="shared" si="8"/>
        <v>884</v>
      </c>
      <c r="G189" s="3" t="s">
        <v>3027</v>
      </c>
      <c r="H189" s="3">
        <v>585</v>
      </c>
      <c r="I189" s="3" t="s">
        <v>3006</v>
      </c>
      <c r="J189" s="3">
        <v>639616</v>
      </c>
      <c r="K189" s="3">
        <v>680500</v>
      </c>
      <c r="L189" s="3">
        <v>0.31900452488687803</v>
      </c>
      <c r="M189" s="3">
        <v>9.9290780141844004E-2</v>
      </c>
      <c r="N189" s="3">
        <v>1.8900025539617</v>
      </c>
      <c r="O189" s="3" t="s">
        <v>30</v>
      </c>
      <c r="P189" s="3" t="s">
        <v>30</v>
      </c>
      <c r="Q189" s="3" t="s">
        <v>195</v>
      </c>
      <c r="R189" s="3" t="s">
        <v>26</v>
      </c>
      <c r="S189" s="1">
        <v>1</v>
      </c>
      <c r="T189" s="3" t="s">
        <v>27</v>
      </c>
      <c r="U189" s="3" t="s">
        <v>28</v>
      </c>
      <c r="V189" s="3" t="s">
        <v>29</v>
      </c>
      <c r="W189" s="3" t="s">
        <v>269</v>
      </c>
      <c r="X189" s="7" t="s">
        <v>31</v>
      </c>
    </row>
    <row r="190" spans="1:24" x14ac:dyDescent="0.2">
      <c r="A190" s="3" t="s">
        <v>2636</v>
      </c>
      <c r="B190" s="3" t="s">
        <v>705</v>
      </c>
      <c r="C190" s="3" t="s">
        <v>2637</v>
      </c>
      <c r="D190" s="3" t="s">
        <v>2638</v>
      </c>
      <c r="E190" s="3" t="s">
        <v>2639</v>
      </c>
      <c r="F190" s="3" t="s">
        <v>30</v>
      </c>
      <c r="G190" s="3" t="s">
        <v>2640</v>
      </c>
      <c r="H190" s="3" t="s">
        <v>2641</v>
      </c>
      <c r="I190" s="3" t="s">
        <v>2635</v>
      </c>
      <c r="J190" s="3">
        <v>0</v>
      </c>
      <c r="K190" s="3">
        <v>34127</v>
      </c>
      <c r="L190" s="3" t="s">
        <v>2642</v>
      </c>
      <c r="M190" s="3" t="s">
        <v>2643</v>
      </c>
      <c r="N190" s="3" t="s">
        <v>2644</v>
      </c>
      <c r="O190" s="3" t="s">
        <v>2645</v>
      </c>
      <c r="P190" s="3" t="s">
        <v>2646</v>
      </c>
      <c r="Q190" s="4" t="s">
        <v>3493</v>
      </c>
      <c r="R190" s="3" t="s">
        <v>474</v>
      </c>
      <c r="S190" s="1">
        <v>2</v>
      </c>
      <c r="T190" s="3" t="s">
        <v>27</v>
      </c>
      <c r="U190" s="3" t="s">
        <v>28</v>
      </c>
      <c r="V190" s="3" t="s">
        <v>29</v>
      </c>
      <c r="W190" s="6" t="s">
        <v>30</v>
      </c>
      <c r="X190" s="5" t="s">
        <v>3492</v>
      </c>
    </row>
    <row r="191" spans="1:24" x14ac:dyDescent="0.2">
      <c r="A191" s="3" t="s">
        <v>579</v>
      </c>
      <c r="B191" s="3" t="s">
        <v>580</v>
      </c>
      <c r="C191" s="3" t="s">
        <v>581</v>
      </c>
      <c r="D191" s="3">
        <v>354133</v>
      </c>
      <c r="E191" s="3">
        <v>354326</v>
      </c>
      <c r="F191" s="3">
        <f t="shared" si="8"/>
        <v>193</v>
      </c>
      <c r="G191" s="3" t="s">
        <v>582</v>
      </c>
      <c r="H191" s="3">
        <v>282</v>
      </c>
      <c r="I191" s="3" t="s">
        <v>578</v>
      </c>
      <c r="J191" s="3">
        <v>334133</v>
      </c>
      <c r="K191" s="3">
        <v>374326</v>
      </c>
      <c r="L191" s="3">
        <v>0.39378238341968902</v>
      </c>
      <c r="M191" s="3">
        <v>0.21052631578947401</v>
      </c>
      <c r="N191" s="3">
        <v>1.95448084308867</v>
      </c>
      <c r="O191" s="3">
        <v>33</v>
      </c>
      <c r="P191" s="3">
        <v>33</v>
      </c>
      <c r="Q191" s="3" t="s">
        <v>583</v>
      </c>
      <c r="R191" s="3" t="s">
        <v>352</v>
      </c>
      <c r="S191" s="1">
        <v>1</v>
      </c>
      <c r="T191" s="3" t="s">
        <v>560</v>
      </c>
      <c r="U191" s="3" t="s">
        <v>56</v>
      </c>
      <c r="V191" s="3" t="s">
        <v>57</v>
      </c>
      <c r="W191" s="3" t="s">
        <v>584</v>
      </c>
      <c r="X191" s="7" t="s">
        <v>31</v>
      </c>
    </row>
    <row r="192" spans="1:24" x14ac:dyDescent="0.2">
      <c r="A192" s="3" t="s">
        <v>604</v>
      </c>
      <c r="B192" s="3" t="s">
        <v>580</v>
      </c>
      <c r="C192" s="3" t="s">
        <v>605</v>
      </c>
      <c r="D192" s="3">
        <v>397327</v>
      </c>
      <c r="E192" s="3">
        <v>397544</v>
      </c>
      <c r="F192" s="3">
        <f t="shared" si="8"/>
        <v>217</v>
      </c>
      <c r="G192" s="3" t="s">
        <v>606</v>
      </c>
      <c r="H192" s="3">
        <v>3043</v>
      </c>
      <c r="I192" s="3" t="s">
        <v>589</v>
      </c>
      <c r="J192" s="3">
        <v>377327</v>
      </c>
      <c r="K192" s="3">
        <v>417544</v>
      </c>
      <c r="L192" s="3">
        <v>0.41013824884792599</v>
      </c>
      <c r="M192" s="3">
        <v>0.46067415730337102</v>
      </c>
      <c r="N192" s="3">
        <v>1.91124915460346</v>
      </c>
      <c r="O192" s="3">
        <v>32</v>
      </c>
      <c r="P192" s="3">
        <v>32</v>
      </c>
      <c r="Q192" s="3" t="s">
        <v>583</v>
      </c>
      <c r="R192" s="3" t="s">
        <v>352</v>
      </c>
      <c r="S192" s="1">
        <v>1</v>
      </c>
      <c r="T192" s="3" t="s">
        <v>607</v>
      </c>
      <c r="U192" s="3" t="s">
        <v>56</v>
      </c>
      <c r="V192" s="3" t="s">
        <v>57</v>
      </c>
      <c r="W192" s="3" t="s">
        <v>608</v>
      </c>
      <c r="X192" s="7" t="s">
        <v>31</v>
      </c>
    </row>
    <row r="193" spans="1:24" x14ac:dyDescent="0.2">
      <c r="A193" s="3" t="s">
        <v>647</v>
      </c>
      <c r="B193" s="3" t="s">
        <v>580</v>
      </c>
      <c r="C193" s="3" t="s">
        <v>648</v>
      </c>
      <c r="D193" s="3">
        <v>51017</v>
      </c>
      <c r="E193" s="3">
        <v>51338</v>
      </c>
      <c r="F193" s="3">
        <f t="shared" si="8"/>
        <v>321</v>
      </c>
      <c r="G193" s="3" t="s">
        <v>649</v>
      </c>
      <c r="H193" s="3">
        <v>38288</v>
      </c>
      <c r="I193" s="3" t="s">
        <v>650</v>
      </c>
      <c r="J193" s="3">
        <v>31017</v>
      </c>
      <c r="K193" s="3">
        <v>71338</v>
      </c>
      <c r="L193" s="3">
        <v>0.339563862928349</v>
      </c>
      <c r="M193" s="3">
        <v>0.35779816513761498</v>
      </c>
      <c r="N193" s="3">
        <v>1.89216769406952</v>
      </c>
      <c r="O193" s="3">
        <v>50</v>
      </c>
      <c r="P193" s="3">
        <v>43</v>
      </c>
      <c r="Q193" s="3" t="s">
        <v>583</v>
      </c>
      <c r="R193" s="3" t="s">
        <v>352</v>
      </c>
      <c r="S193" s="1">
        <v>1</v>
      </c>
      <c r="T193" s="3" t="s">
        <v>651</v>
      </c>
      <c r="U193" s="3" t="s">
        <v>56</v>
      </c>
      <c r="V193" s="3" t="s">
        <v>57</v>
      </c>
      <c r="W193" s="3" t="s">
        <v>652</v>
      </c>
      <c r="X193" s="7" t="s">
        <v>31</v>
      </c>
    </row>
    <row r="194" spans="1:24" x14ac:dyDescent="0.2">
      <c r="A194" s="3" t="s">
        <v>804</v>
      </c>
      <c r="B194" s="3" t="s">
        <v>580</v>
      </c>
      <c r="C194" s="3" t="s">
        <v>805</v>
      </c>
      <c r="D194" s="3" t="s">
        <v>806</v>
      </c>
      <c r="E194" s="3" t="s">
        <v>807</v>
      </c>
      <c r="F194" s="3" t="s">
        <v>30</v>
      </c>
      <c r="G194" s="3" t="s">
        <v>808</v>
      </c>
      <c r="H194" s="3" t="s">
        <v>809</v>
      </c>
      <c r="I194" s="3" t="s">
        <v>794</v>
      </c>
      <c r="J194" s="3">
        <v>3510821</v>
      </c>
      <c r="K194" s="3">
        <v>3551621</v>
      </c>
      <c r="L194" s="3" t="s">
        <v>810</v>
      </c>
      <c r="M194" s="3" t="s">
        <v>811</v>
      </c>
      <c r="N194" s="3" t="s">
        <v>812</v>
      </c>
      <c r="O194" s="3">
        <v>40</v>
      </c>
      <c r="P194" s="3" t="s">
        <v>3666</v>
      </c>
      <c r="Q194" s="3" t="s">
        <v>583</v>
      </c>
      <c r="R194" s="3" t="s">
        <v>352</v>
      </c>
      <c r="S194" s="1">
        <v>2</v>
      </c>
      <c r="T194" s="3" t="s">
        <v>27</v>
      </c>
      <c r="U194" s="3" t="s">
        <v>28</v>
      </c>
      <c r="V194" s="3" t="s">
        <v>29</v>
      </c>
      <c r="W194" s="3" t="s">
        <v>813</v>
      </c>
      <c r="X194" s="7" t="s">
        <v>31</v>
      </c>
    </row>
    <row r="195" spans="1:24" x14ac:dyDescent="0.2">
      <c r="A195" s="3" t="s">
        <v>1017</v>
      </c>
      <c r="B195" s="3" t="s">
        <v>580</v>
      </c>
      <c r="C195" s="3" t="s">
        <v>1018</v>
      </c>
      <c r="D195" s="3">
        <v>124596</v>
      </c>
      <c r="E195" s="3">
        <v>124762</v>
      </c>
      <c r="F195" s="3">
        <f t="shared" si="8"/>
        <v>166</v>
      </c>
      <c r="G195" s="3" t="s">
        <v>1019</v>
      </c>
      <c r="H195" s="3">
        <v>1513</v>
      </c>
      <c r="I195" s="3" t="s">
        <v>1020</v>
      </c>
      <c r="J195" s="3">
        <v>104596</v>
      </c>
      <c r="K195" s="3">
        <v>144762</v>
      </c>
      <c r="L195" s="3">
        <v>0.31927710843373502</v>
      </c>
      <c r="M195" s="3">
        <v>5.6603773584905703E-2</v>
      </c>
      <c r="N195" s="3">
        <v>1.89819481540407</v>
      </c>
      <c r="O195" s="3">
        <v>46</v>
      </c>
      <c r="P195" s="3">
        <v>48</v>
      </c>
      <c r="Q195" s="3" t="s">
        <v>583</v>
      </c>
      <c r="R195" s="3" t="s">
        <v>352</v>
      </c>
      <c r="S195" s="1">
        <v>1</v>
      </c>
      <c r="T195" s="3" t="s">
        <v>1021</v>
      </c>
      <c r="U195" s="3" t="s">
        <v>1022</v>
      </c>
      <c r="V195" s="3" t="s">
        <v>57</v>
      </c>
      <c r="W195" s="3" t="s">
        <v>1023</v>
      </c>
      <c r="X195" s="7" t="s">
        <v>31</v>
      </c>
    </row>
    <row r="196" spans="1:24" x14ac:dyDescent="0.2">
      <c r="A196" s="3" t="s">
        <v>1522</v>
      </c>
      <c r="B196" s="3" t="s">
        <v>580</v>
      </c>
      <c r="C196" s="3" t="s">
        <v>1523</v>
      </c>
      <c r="D196" s="3">
        <v>59416</v>
      </c>
      <c r="E196" s="3">
        <v>59647</v>
      </c>
      <c r="F196" s="3">
        <f t="shared" si="8"/>
        <v>231</v>
      </c>
      <c r="G196" s="3" t="s">
        <v>1524</v>
      </c>
      <c r="H196" s="3">
        <v>1017</v>
      </c>
      <c r="I196" s="3" t="s">
        <v>1525</v>
      </c>
      <c r="J196" s="3">
        <v>39416</v>
      </c>
      <c r="K196" s="3">
        <v>79647</v>
      </c>
      <c r="L196" s="3">
        <v>0.39393939393939398</v>
      </c>
      <c r="M196" s="3">
        <v>0.230769230769231</v>
      </c>
      <c r="N196" s="3">
        <v>1.94764523170912</v>
      </c>
      <c r="O196" s="3">
        <v>43</v>
      </c>
      <c r="P196" s="3">
        <v>30</v>
      </c>
      <c r="Q196" s="3" t="s">
        <v>583</v>
      </c>
      <c r="R196" s="3" t="s">
        <v>352</v>
      </c>
      <c r="S196" s="1">
        <v>1</v>
      </c>
      <c r="T196" s="3" t="s">
        <v>353</v>
      </c>
      <c r="U196" s="3" t="s">
        <v>56</v>
      </c>
      <c r="V196" s="3" t="s">
        <v>57</v>
      </c>
      <c r="W196" s="3" t="s">
        <v>1526</v>
      </c>
      <c r="X196" s="7" t="s">
        <v>31</v>
      </c>
    </row>
    <row r="197" spans="1:24" x14ac:dyDescent="0.2">
      <c r="A197" s="3" t="s">
        <v>1180</v>
      </c>
      <c r="B197" s="3" t="s">
        <v>580</v>
      </c>
      <c r="C197" s="3" t="s">
        <v>1181</v>
      </c>
      <c r="D197" s="3">
        <v>20714</v>
      </c>
      <c r="E197" s="3">
        <v>20890</v>
      </c>
      <c r="F197" s="3">
        <f t="shared" si="8"/>
        <v>176</v>
      </c>
      <c r="G197" s="3" t="s">
        <v>1182</v>
      </c>
      <c r="H197" s="3">
        <v>1124</v>
      </c>
      <c r="I197" s="3" t="s">
        <v>1175</v>
      </c>
      <c r="J197" s="3">
        <v>714</v>
      </c>
      <c r="K197" s="3">
        <v>40890</v>
      </c>
      <c r="L197" s="3">
        <v>0.34090909090909099</v>
      </c>
      <c r="M197" s="3">
        <v>3.3333333333333298E-2</v>
      </c>
      <c r="N197" s="3">
        <v>1.9252713618166599</v>
      </c>
      <c r="O197" s="3">
        <v>55</v>
      </c>
      <c r="P197" s="3">
        <v>55</v>
      </c>
      <c r="Q197" s="4" t="s">
        <v>583</v>
      </c>
      <c r="R197" s="3" t="s">
        <v>352</v>
      </c>
      <c r="S197" s="1">
        <v>1</v>
      </c>
      <c r="T197" s="3" t="s">
        <v>3495</v>
      </c>
      <c r="U197" s="3" t="s">
        <v>56</v>
      </c>
      <c r="V197" s="3" t="s">
        <v>57</v>
      </c>
      <c r="W197" s="3" t="s">
        <v>3496</v>
      </c>
      <c r="X197" s="5" t="s">
        <v>3492</v>
      </c>
    </row>
    <row r="198" spans="1:24" x14ac:dyDescent="0.2">
      <c r="A198" s="3" t="s">
        <v>2275</v>
      </c>
      <c r="B198" s="3" t="s">
        <v>580</v>
      </c>
      <c r="C198" s="3" t="s">
        <v>2276</v>
      </c>
      <c r="D198" s="3">
        <v>14472</v>
      </c>
      <c r="E198" s="3">
        <v>14650</v>
      </c>
      <c r="F198" s="3">
        <f t="shared" si="8"/>
        <v>178</v>
      </c>
      <c r="G198" s="3" t="s">
        <v>2277</v>
      </c>
      <c r="H198" s="3">
        <v>725</v>
      </c>
      <c r="I198" s="3" t="s">
        <v>2278</v>
      </c>
      <c r="J198" s="3">
        <v>0</v>
      </c>
      <c r="K198" s="3">
        <v>16775</v>
      </c>
      <c r="L198" s="3">
        <v>0.42134831460674199</v>
      </c>
      <c r="M198" s="3">
        <v>1.3333333333333299E-2</v>
      </c>
      <c r="N198" s="3">
        <v>1.9645490294357499</v>
      </c>
      <c r="O198" s="3">
        <v>25</v>
      </c>
      <c r="P198" s="3">
        <v>23</v>
      </c>
      <c r="Q198" s="4" t="s">
        <v>583</v>
      </c>
      <c r="R198" s="3" t="s">
        <v>352</v>
      </c>
      <c r="S198" s="1">
        <v>1</v>
      </c>
      <c r="T198" s="3" t="s">
        <v>3497</v>
      </c>
      <c r="U198" s="3" t="s">
        <v>56</v>
      </c>
      <c r="V198" s="3" t="s">
        <v>57</v>
      </c>
      <c r="W198" s="3" t="s">
        <v>3498</v>
      </c>
      <c r="X198" s="5" t="s">
        <v>3492</v>
      </c>
    </row>
    <row r="199" spans="1:24" x14ac:dyDescent="0.2">
      <c r="A199" s="3" t="s">
        <v>2757</v>
      </c>
      <c r="B199" s="3" t="s">
        <v>580</v>
      </c>
      <c r="C199" s="3" t="s">
        <v>2758</v>
      </c>
      <c r="D199" s="3">
        <v>952438</v>
      </c>
      <c r="E199" s="3">
        <v>952794</v>
      </c>
      <c r="F199" s="3">
        <f t="shared" si="8"/>
        <v>356</v>
      </c>
      <c r="G199" s="3" t="s">
        <v>2759</v>
      </c>
      <c r="H199" s="3">
        <v>11166</v>
      </c>
      <c r="I199" s="3" t="s">
        <v>2756</v>
      </c>
      <c r="J199" s="3">
        <v>932438</v>
      </c>
      <c r="K199" s="3">
        <v>972794</v>
      </c>
      <c r="L199" s="3">
        <v>0.38202247191011202</v>
      </c>
      <c r="M199" s="3">
        <v>7.3529411764705899E-2</v>
      </c>
      <c r="N199" s="3">
        <v>1.9579298339319</v>
      </c>
      <c r="O199" s="3">
        <v>59</v>
      </c>
      <c r="P199" s="3">
        <v>57</v>
      </c>
      <c r="Q199" s="3" t="s">
        <v>583</v>
      </c>
      <c r="R199" s="3" t="s">
        <v>352</v>
      </c>
      <c r="S199" s="1">
        <v>1</v>
      </c>
      <c r="T199" s="3" t="s">
        <v>2760</v>
      </c>
      <c r="U199" s="3" t="s">
        <v>56</v>
      </c>
      <c r="V199" s="3" t="s">
        <v>57</v>
      </c>
      <c r="W199" s="3" t="s">
        <v>2761</v>
      </c>
      <c r="X199" s="7" t="s">
        <v>31</v>
      </c>
    </row>
    <row r="200" spans="1:24" ht="51" x14ac:dyDescent="0.2">
      <c r="A200" s="3" t="s">
        <v>239</v>
      </c>
      <c r="B200" s="3" t="s">
        <v>240</v>
      </c>
      <c r="C200" s="3" t="s">
        <v>241</v>
      </c>
      <c r="D200" s="3">
        <v>17701654</v>
      </c>
      <c r="E200" s="3">
        <v>17702504</v>
      </c>
      <c r="F200" s="3">
        <f t="shared" si="8"/>
        <v>850</v>
      </c>
      <c r="G200" s="3" t="s">
        <v>242</v>
      </c>
      <c r="H200" s="3">
        <v>9325</v>
      </c>
      <c r="I200" s="3" t="s">
        <v>186</v>
      </c>
      <c r="J200" s="3">
        <v>17681654</v>
      </c>
      <c r="K200" s="3">
        <v>17722504</v>
      </c>
      <c r="L200" s="3">
        <v>0.39294117647058802</v>
      </c>
      <c r="M200" s="3">
        <v>7.1856287425149698E-2</v>
      </c>
      <c r="N200" s="3">
        <v>1.9479823454102201</v>
      </c>
      <c r="O200" s="3">
        <v>25</v>
      </c>
      <c r="P200" s="3">
        <v>26</v>
      </c>
      <c r="Q200" s="3" t="s">
        <v>243</v>
      </c>
      <c r="R200" s="3" t="s">
        <v>244</v>
      </c>
      <c r="S200" s="1">
        <v>1</v>
      </c>
      <c r="T200" s="3" t="s">
        <v>27</v>
      </c>
      <c r="U200" s="3" t="s">
        <v>28</v>
      </c>
      <c r="V200" s="3" t="s">
        <v>29</v>
      </c>
      <c r="W200" s="8" t="s">
        <v>3441</v>
      </c>
      <c r="X200" s="7" t="s">
        <v>31</v>
      </c>
    </row>
    <row r="201" spans="1:24" hidden="1" x14ac:dyDescent="0.2">
      <c r="A201" s="3" t="s">
        <v>1371</v>
      </c>
      <c r="B201" s="3" t="s">
        <v>240</v>
      </c>
      <c r="C201" s="3" t="s">
        <v>1372</v>
      </c>
      <c r="D201" s="3" t="s">
        <v>1373</v>
      </c>
      <c r="E201" s="3" t="s">
        <v>1374</v>
      </c>
      <c r="F201" s="3"/>
      <c r="G201" s="3" t="s">
        <v>1375</v>
      </c>
      <c r="H201" s="3" t="s">
        <v>1376</v>
      </c>
      <c r="I201" s="3" t="s">
        <v>1377</v>
      </c>
      <c r="J201" s="3">
        <v>0</v>
      </c>
      <c r="K201" s="3">
        <v>53396</v>
      </c>
      <c r="L201" s="3" t="s">
        <v>1378</v>
      </c>
      <c r="M201" s="3" t="s">
        <v>1379</v>
      </c>
      <c r="N201" s="3" t="s">
        <v>1380</v>
      </c>
      <c r="O201" s="3" t="s">
        <v>3667</v>
      </c>
      <c r="P201" s="3" t="s">
        <v>3668</v>
      </c>
      <c r="Q201" s="4" t="s">
        <v>243</v>
      </c>
      <c r="R201" s="3" t="s">
        <v>244</v>
      </c>
      <c r="S201" s="1">
        <v>9</v>
      </c>
      <c r="T201" s="3" t="s">
        <v>268</v>
      </c>
      <c r="U201" s="3" t="s">
        <v>30</v>
      </c>
      <c r="V201" s="3" t="s">
        <v>30</v>
      </c>
      <c r="W201" s="3" t="s">
        <v>268</v>
      </c>
      <c r="X201" s="5" t="s">
        <v>3492</v>
      </c>
    </row>
    <row r="202" spans="1:24" x14ac:dyDescent="0.2">
      <c r="A202" s="3" t="s">
        <v>2946</v>
      </c>
      <c r="B202" s="3" t="s">
        <v>240</v>
      </c>
      <c r="C202" s="3" t="s">
        <v>2947</v>
      </c>
      <c r="D202" s="3" t="s">
        <v>2948</v>
      </c>
      <c r="E202" s="3" t="s">
        <v>2949</v>
      </c>
      <c r="F202" s="3" t="s">
        <v>30</v>
      </c>
      <c r="G202" s="3" t="s">
        <v>2950</v>
      </c>
      <c r="H202" s="3" t="s">
        <v>2951</v>
      </c>
      <c r="I202" s="3" t="s">
        <v>2945</v>
      </c>
      <c r="J202" s="3">
        <v>147612</v>
      </c>
      <c r="K202" s="3">
        <v>199707</v>
      </c>
      <c r="L202" s="3" t="s">
        <v>2952</v>
      </c>
      <c r="M202" s="3" t="s">
        <v>2953</v>
      </c>
      <c r="N202" s="3" t="s">
        <v>2954</v>
      </c>
      <c r="O202" s="3" t="s">
        <v>3669</v>
      </c>
      <c r="P202" s="3" t="s">
        <v>3670</v>
      </c>
      <c r="Q202" s="3" t="s">
        <v>243</v>
      </c>
      <c r="R202" s="3" t="s">
        <v>244</v>
      </c>
      <c r="S202" s="1">
        <v>2</v>
      </c>
      <c r="T202" s="3" t="s">
        <v>27</v>
      </c>
      <c r="U202" s="3" t="s">
        <v>28</v>
      </c>
      <c r="V202" s="3" t="s">
        <v>29</v>
      </c>
      <c r="W202" s="3" t="s">
        <v>108</v>
      </c>
      <c r="X202" s="7" t="s">
        <v>31</v>
      </c>
    </row>
    <row r="203" spans="1:24" x14ac:dyDescent="0.2">
      <c r="A203" s="3" t="s">
        <v>2955</v>
      </c>
      <c r="B203" s="3" t="s">
        <v>240</v>
      </c>
      <c r="C203" s="3" t="s">
        <v>2956</v>
      </c>
      <c r="D203" s="3" t="s">
        <v>2957</v>
      </c>
      <c r="E203" s="3" t="s">
        <v>2958</v>
      </c>
      <c r="F203" s="3" t="s">
        <v>30</v>
      </c>
      <c r="G203" s="3" t="s">
        <v>2959</v>
      </c>
      <c r="H203" s="3" t="s">
        <v>2960</v>
      </c>
      <c r="I203" s="3" t="s">
        <v>2945</v>
      </c>
      <c r="J203" s="3">
        <v>76623</v>
      </c>
      <c r="K203" s="3">
        <v>119754</v>
      </c>
      <c r="L203" s="3" t="s">
        <v>2961</v>
      </c>
      <c r="M203" s="3" t="s">
        <v>2962</v>
      </c>
      <c r="N203" s="3" t="s">
        <v>2963</v>
      </c>
      <c r="O203" s="3" t="s">
        <v>3671</v>
      </c>
      <c r="P203" s="3" t="s">
        <v>3672</v>
      </c>
      <c r="Q203" s="3" t="s">
        <v>243</v>
      </c>
      <c r="R203" s="3" t="s">
        <v>244</v>
      </c>
      <c r="S203" s="1">
        <v>3</v>
      </c>
      <c r="T203" s="3" t="s">
        <v>27</v>
      </c>
      <c r="U203" s="3" t="s">
        <v>28</v>
      </c>
      <c r="V203" s="3" t="s">
        <v>29</v>
      </c>
      <c r="W203" s="3" t="s">
        <v>2964</v>
      </c>
      <c r="X203" s="7" t="s">
        <v>31</v>
      </c>
    </row>
    <row r="204" spans="1:24" x14ac:dyDescent="0.2">
      <c r="A204" s="3" t="s">
        <v>1077</v>
      </c>
      <c r="B204" s="3" t="s">
        <v>1078</v>
      </c>
      <c r="C204" s="3" t="s">
        <v>1079</v>
      </c>
      <c r="D204" s="3">
        <v>5138154</v>
      </c>
      <c r="E204" s="3">
        <v>5140217</v>
      </c>
      <c r="F204" s="3">
        <f t="shared" ref="F202:F254" si="9">E204-D204</f>
        <v>2063</v>
      </c>
      <c r="G204" s="3" t="s">
        <v>1080</v>
      </c>
      <c r="H204" s="3">
        <v>12330</v>
      </c>
      <c r="I204" s="3" t="s">
        <v>1024</v>
      </c>
      <c r="J204" s="3">
        <v>5118154</v>
      </c>
      <c r="K204" s="3">
        <v>5160217</v>
      </c>
      <c r="L204" s="3">
        <v>0.31992244304410999</v>
      </c>
      <c r="M204" s="3">
        <v>0.148484848484848</v>
      </c>
      <c r="N204" s="3">
        <v>1.8869670276372299</v>
      </c>
      <c r="O204" s="3">
        <v>48</v>
      </c>
      <c r="P204" s="3">
        <v>46</v>
      </c>
      <c r="Q204" s="3" t="s">
        <v>1081</v>
      </c>
      <c r="R204" s="3" t="s">
        <v>474</v>
      </c>
      <c r="S204" s="1">
        <v>1</v>
      </c>
      <c r="T204" s="3" t="s">
        <v>27</v>
      </c>
      <c r="U204" s="3" t="s">
        <v>28</v>
      </c>
      <c r="V204" s="3" t="s">
        <v>29</v>
      </c>
      <c r="W204" s="3" t="s">
        <v>1082</v>
      </c>
      <c r="X204" s="7" t="s">
        <v>31</v>
      </c>
    </row>
    <row r="205" spans="1:24" x14ac:dyDescent="0.2">
      <c r="A205" s="3" t="s">
        <v>387</v>
      </c>
      <c r="B205" s="3" t="s">
        <v>388</v>
      </c>
      <c r="C205" s="3" t="s">
        <v>389</v>
      </c>
      <c r="D205" s="3">
        <v>9848465</v>
      </c>
      <c r="E205" s="3">
        <v>9848878</v>
      </c>
      <c r="F205" s="3">
        <f t="shared" si="9"/>
        <v>413</v>
      </c>
      <c r="G205" s="3" t="s">
        <v>390</v>
      </c>
      <c r="H205" s="3">
        <v>630</v>
      </c>
      <c r="I205" s="3" t="s">
        <v>186</v>
      </c>
      <c r="J205" s="3">
        <v>9828465</v>
      </c>
      <c r="K205" s="3">
        <v>9868878</v>
      </c>
      <c r="L205" s="3">
        <v>0.24939467312348701</v>
      </c>
      <c r="M205" s="3">
        <v>0.30097087378640802</v>
      </c>
      <c r="N205" s="3">
        <v>1.783796537487</v>
      </c>
      <c r="O205" s="3">
        <v>123</v>
      </c>
      <c r="P205" s="3">
        <v>122</v>
      </c>
      <c r="Q205" s="3" t="s">
        <v>391</v>
      </c>
      <c r="R205" s="3" t="s">
        <v>26</v>
      </c>
      <c r="S205" s="1">
        <v>1</v>
      </c>
      <c r="T205" s="3" t="s">
        <v>27</v>
      </c>
      <c r="U205" s="3" t="s">
        <v>28</v>
      </c>
      <c r="V205" s="3" t="s">
        <v>29</v>
      </c>
      <c r="W205" s="3" t="s">
        <v>392</v>
      </c>
      <c r="X205" s="7" t="s">
        <v>31</v>
      </c>
    </row>
    <row r="206" spans="1:24" x14ac:dyDescent="0.2">
      <c r="A206" s="3" t="s">
        <v>1092</v>
      </c>
      <c r="B206" s="3" t="s">
        <v>388</v>
      </c>
      <c r="C206" s="3" t="s">
        <v>1093</v>
      </c>
      <c r="D206" s="3">
        <v>636160</v>
      </c>
      <c r="E206" s="3">
        <v>636366</v>
      </c>
      <c r="F206" s="3">
        <f t="shared" si="9"/>
        <v>206</v>
      </c>
      <c r="G206" s="3" t="s">
        <v>1094</v>
      </c>
      <c r="H206" s="3">
        <v>366</v>
      </c>
      <c r="I206" s="3" t="s">
        <v>1024</v>
      </c>
      <c r="J206" s="3">
        <v>616160</v>
      </c>
      <c r="K206" s="3">
        <v>656366</v>
      </c>
      <c r="L206" s="3">
        <v>0.233009708737864</v>
      </c>
      <c r="M206" s="3">
        <v>0.125</v>
      </c>
      <c r="N206" s="3">
        <v>1.76312040234504</v>
      </c>
      <c r="O206" s="3">
        <v>111</v>
      </c>
      <c r="P206" s="3">
        <v>108</v>
      </c>
      <c r="Q206" s="3" t="s">
        <v>391</v>
      </c>
      <c r="R206" s="3" t="s">
        <v>26</v>
      </c>
      <c r="S206" s="1">
        <v>1</v>
      </c>
      <c r="T206" s="3" t="s">
        <v>27</v>
      </c>
      <c r="U206" s="3" t="s">
        <v>28</v>
      </c>
      <c r="V206" s="3" t="s">
        <v>29</v>
      </c>
      <c r="W206" s="6" t="s">
        <v>30</v>
      </c>
      <c r="X206" s="7" t="s">
        <v>31</v>
      </c>
    </row>
    <row r="207" spans="1:24" x14ac:dyDescent="0.2">
      <c r="A207" s="3" t="s">
        <v>2083</v>
      </c>
      <c r="B207" s="3" t="s">
        <v>388</v>
      </c>
      <c r="C207" s="3" t="s">
        <v>2084</v>
      </c>
      <c r="D207" s="3">
        <v>505675</v>
      </c>
      <c r="E207" s="3">
        <v>506652</v>
      </c>
      <c r="F207" s="3">
        <f t="shared" si="9"/>
        <v>977</v>
      </c>
      <c r="G207" s="3" t="s">
        <v>2085</v>
      </c>
      <c r="H207" s="3">
        <v>1333</v>
      </c>
      <c r="I207" s="3" t="s">
        <v>2064</v>
      </c>
      <c r="J207" s="3">
        <v>485675</v>
      </c>
      <c r="K207" s="3">
        <v>526652</v>
      </c>
      <c r="L207" s="3">
        <v>0.32446264073695003</v>
      </c>
      <c r="M207" s="3">
        <v>0.23659305993690899</v>
      </c>
      <c r="N207" s="3">
        <v>1.8698627827011201</v>
      </c>
      <c r="O207" s="3">
        <v>101</v>
      </c>
      <c r="P207" s="3">
        <v>105</v>
      </c>
      <c r="Q207" s="3" t="s">
        <v>391</v>
      </c>
      <c r="R207" s="3" t="s">
        <v>26</v>
      </c>
      <c r="S207" s="1">
        <v>1</v>
      </c>
      <c r="T207" s="3" t="s">
        <v>27</v>
      </c>
      <c r="U207" s="3" t="s">
        <v>28</v>
      </c>
      <c r="V207" s="3" t="s">
        <v>29</v>
      </c>
      <c r="W207" s="3" t="s">
        <v>1569</v>
      </c>
      <c r="X207" s="7" t="s">
        <v>31</v>
      </c>
    </row>
    <row r="208" spans="1:24" x14ac:dyDescent="0.2">
      <c r="A208" s="3" t="s">
        <v>3093</v>
      </c>
      <c r="B208" s="3" t="s">
        <v>3094</v>
      </c>
      <c r="C208" s="3" t="s">
        <v>3095</v>
      </c>
      <c r="D208" s="3">
        <v>1681954</v>
      </c>
      <c r="E208" s="3">
        <v>1682103</v>
      </c>
      <c r="F208" s="3">
        <f t="shared" si="9"/>
        <v>149</v>
      </c>
      <c r="G208" s="3" t="s">
        <v>3096</v>
      </c>
      <c r="H208" s="3">
        <v>594</v>
      </c>
      <c r="I208" s="3" t="s">
        <v>3077</v>
      </c>
      <c r="J208" s="3">
        <v>1661954</v>
      </c>
      <c r="K208" s="3">
        <v>1702103</v>
      </c>
      <c r="L208" s="3">
        <v>0.322147651006711</v>
      </c>
      <c r="M208" s="3">
        <v>0.29166666666666702</v>
      </c>
      <c r="N208" s="3">
        <v>1.8854441040211301</v>
      </c>
      <c r="O208" s="3" t="s">
        <v>30</v>
      </c>
      <c r="P208" s="3" t="s">
        <v>30</v>
      </c>
      <c r="Q208" s="3" t="s">
        <v>3097</v>
      </c>
      <c r="R208" s="3" t="s">
        <v>26</v>
      </c>
      <c r="S208" s="1">
        <v>1</v>
      </c>
      <c r="T208" s="3" t="s">
        <v>27</v>
      </c>
      <c r="U208" s="3" t="s">
        <v>28</v>
      </c>
      <c r="V208" s="3" t="s">
        <v>29</v>
      </c>
      <c r="W208" s="6" t="s">
        <v>30</v>
      </c>
      <c r="X208" s="7" t="s">
        <v>31</v>
      </c>
    </row>
    <row r="209" spans="1:24" x14ac:dyDescent="0.2">
      <c r="A209" s="3" t="s">
        <v>2465</v>
      </c>
      <c r="B209" s="3" t="s">
        <v>742</v>
      </c>
      <c r="C209" s="3" t="s">
        <v>2466</v>
      </c>
      <c r="D209" s="3" t="s">
        <v>2467</v>
      </c>
      <c r="E209" s="3" t="s">
        <v>2468</v>
      </c>
      <c r="F209" s="3" t="s">
        <v>30</v>
      </c>
      <c r="G209" s="3" t="s">
        <v>2469</v>
      </c>
      <c r="H209" s="3" t="s">
        <v>2470</v>
      </c>
      <c r="I209" s="3" t="s">
        <v>2464</v>
      </c>
      <c r="J209" s="3">
        <v>217637</v>
      </c>
      <c r="K209" s="3">
        <v>266923</v>
      </c>
      <c r="L209" s="3" t="s">
        <v>2367</v>
      </c>
      <c r="M209" s="3" t="s">
        <v>2471</v>
      </c>
      <c r="N209" s="3" t="s">
        <v>2472</v>
      </c>
      <c r="O209" s="3" t="s">
        <v>3673</v>
      </c>
      <c r="P209" s="3">
        <v>27</v>
      </c>
      <c r="Q209" s="3" t="s">
        <v>2473</v>
      </c>
      <c r="R209" s="3" t="s">
        <v>47</v>
      </c>
      <c r="S209" s="1">
        <v>2</v>
      </c>
      <c r="T209" s="3" t="s">
        <v>27</v>
      </c>
      <c r="U209" s="3" t="s">
        <v>28</v>
      </c>
      <c r="V209" s="3" t="s">
        <v>29</v>
      </c>
      <c r="W209" s="3" t="s">
        <v>108</v>
      </c>
      <c r="X209" s="7" t="s">
        <v>31</v>
      </c>
    </row>
    <row r="210" spans="1:24" x14ac:dyDescent="0.2">
      <c r="A210" s="3" t="s">
        <v>445</v>
      </c>
      <c r="B210" s="3" t="s">
        <v>446</v>
      </c>
      <c r="C210" s="3" t="s">
        <v>447</v>
      </c>
      <c r="D210" s="3" t="s">
        <v>448</v>
      </c>
      <c r="E210" s="3" t="s">
        <v>449</v>
      </c>
      <c r="F210" s="3" t="s">
        <v>30</v>
      </c>
      <c r="G210" s="3" t="s">
        <v>450</v>
      </c>
      <c r="H210" s="3" t="s">
        <v>451</v>
      </c>
      <c r="I210" s="3" t="s">
        <v>403</v>
      </c>
      <c r="J210" s="3">
        <v>5578799</v>
      </c>
      <c r="K210" s="3">
        <v>5624755</v>
      </c>
      <c r="L210" s="3" t="s">
        <v>452</v>
      </c>
      <c r="M210" s="3" t="s">
        <v>453</v>
      </c>
      <c r="N210" s="3" t="s">
        <v>454</v>
      </c>
      <c r="O210" s="3" t="s">
        <v>3674</v>
      </c>
      <c r="P210" s="3" t="s">
        <v>3675</v>
      </c>
      <c r="Q210" s="3" t="s">
        <v>455</v>
      </c>
      <c r="R210" s="3" t="s">
        <v>26</v>
      </c>
      <c r="S210" s="1">
        <v>3</v>
      </c>
      <c r="T210" s="3" t="s">
        <v>27</v>
      </c>
      <c r="U210" s="3" t="s">
        <v>28</v>
      </c>
      <c r="V210" s="3" t="s">
        <v>29</v>
      </c>
      <c r="W210" s="6" t="s">
        <v>30</v>
      </c>
      <c r="X210" s="7" t="s">
        <v>31</v>
      </c>
    </row>
    <row r="211" spans="1:24" x14ac:dyDescent="0.2">
      <c r="A211" s="3" t="s">
        <v>1509</v>
      </c>
      <c r="B211" s="3" t="s">
        <v>681</v>
      </c>
      <c r="C211" s="3" t="s">
        <v>1510</v>
      </c>
      <c r="D211" s="3">
        <v>1757381</v>
      </c>
      <c r="E211" s="3">
        <v>1758180</v>
      </c>
      <c r="F211" s="3">
        <f t="shared" si="9"/>
        <v>799</v>
      </c>
      <c r="G211" s="3" t="s">
        <v>1511</v>
      </c>
      <c r="H211" s="3">
        <v>269</v>
      </c>
      <c r="I211" s="3" t="s">
        <v>1503</v>
      </c>
      <c r="J211" s="3">
        <v>1737381</v>
      </c>
      <c r="K211" s="3">
        <v>1778180</v>
      </c>
      <c r="L211" s="3">
        <v>0.31038798498122699</v>
      </c>
      <c r="M211" s="3">
        <v>0.35483870967741898</v>
      </c>
      <c r="N211" s="3">
        <v>1.8605383406275899</v>
      </c>
      <c r="O211" s="3">
        <v>34</v>
      </c>
      <c r="P211" s="3">
        <v>25</v>
      </c>
      <c r="Q211" s="3" t="s">
        <v>1512</v>
      </c>
      <c r="R211" s="3" t="s">
        <v>47</v>
      </c>
      <c r="S211" s="1">
        <v>1</v>
      </c>
      <c r="T211" s="3" t="s">
        <v>27</v>
      </c>
      <c r="U211" s="3" t="s">
        <v>28</v>
      </c>
      <c r="V211" s="3" t="s">
        <v>29</v>
      </c>
      <c r="W211" s="6" t="s">
        <v>30</v>
      </c>
      <c r="X211" s="7" t="s">
        <v>31</v>
      </c>
    </row>
    <row r="212" spans="1:24" x14ac:dyDescent="0.2">
      <c r="A212" s="3" t="s">
        <v>2403</v>
      </c>
      <c r="B212" s="3" t="s">
        <v>681</v>
      </c>
      <c r="C212" s="3" t="s">
        <v>2404</v>
      </c>
      <c r="D212" s="3">
        <v>1271582</v>
      </c>
      <c r="E212" s="3">
        <v>1272458</v>
      </c>
      <c r="F212" s="3">
        <f t="shared" si="9"/>
        <v>876</v>
      </c>
      <c r="G212" s="3" t="s">
        <v>2405</v>
      </c>
      <c r="H212" s="3">
        <v>161</v>
      </c>
      <c r="I212" s="3" t="s">
        <v>2392</v>
      </c>
      <c r="J212" s="3">
        <v>1251582</v>
      </c>
      <c r="K212" s="3">
        <v>1292458</v>
      </c>
      <c r="L212" s="3">
        <v>0.38356164383561597</v>
      </c>
      <c r="M212" s="3">
        <v>0.172619047619048</v>
      </c>
      <c r="N212" s="3">
        <v>1.9513542618647199</v>
      </c>
      <c r="O212" s="3">
        <v>107</v>
      </c>
      <c r="P212" s="3">
        <v>121</v>
      </c>
      <c r="Q212" s="3" t="s">
        <v>1512</v>
      </c>
      <c r="R212" s="3" t="s">
        <v>47</v>
      </c>
      <c r="S212" s="1">
        <v>1</v>
      </c>
      <c r="T212" s="3" t="s">
        <v>2406</v>
      </c>
      <c r="U212" s="3" t="s">
        <v>3503</v>
      </c>
      <c r="V212" s="3" t="s">
        <v>3504</v>
      </c>
      <c r="W212" s="3" t="s">
        <v>2407</v>
      </c>
      <c r="X212" s="7" t="s">
        <v>31</v>
      </c>
    </row>
    <row r="213" spans="1:24" x14ac:dyDescent="0.2">
      <c r="A213" s="3" t="s">
        <v>303</v>
      </c>
      <c r="B213" s="3" t="s">
        <v>304</v>
      </c>
      <c r="C213" s="3" t="s">
        <v>305</v>
      </c>
      <c r="D213" s="3">
        <v>5185728</v>
      </c>
      <c r="E213" s="3">
        <v>5186197</v>
      </c>
      <c r="F213" s="3">
        <f t="shared" si="9"/>
        <v>469</v>
      </c>
      <c r="G213" s="3" t="s">
        <v>306</v>
      </c>
      <c r="H213" s="3">
        <v>301</v>
      </c>
      <c r="I213" s="3" t="s">
        <v>186</v>
      </c>
      <c r="J213" s="3">
        <v>5165728</v>
      </c>
      <c r="K213" s="3">
        <v>5206197</v>
      </c>
      <c r="L213" s="3">
        <v>0.66098081023454203</v>
      </c>
      <c r="M213" s="3">
        <v>7.7419354838709695E-2</v>
      </c>
      <c r="N213" s="3">
        <v>1.9139302547047601</v>
      </c>
      <c r="O213" s="3" t="s">
        <v>30</v>
      </c>
      <c r="P213" s="3" t="s">
        <v>30</v>
      </c>
      <c r="Q213" s="3" t="s">
        <v>307</v>
      </c>
      <c r="R213" s="3" t="s">
        <v>26</v>
      </c>
      <c r="S213" s="1">
        <v>1</v>
      </c>
      <c r="T213" s="3" t="s">
        <v>308</v>
      </c>
      <c r="U213" s="3" t="s">
        <v>309</v>
      </c>
      <c r="V213" s="3" t="s">
        <v>29</v>
      </c>
      <c r="W213" s="3" t="s">
        <v>310</v>
      </c>
      <c r="X213" s="7" t="s">
        <v>31</v>
      </c>
    </row>
    <row r="214" spans="1:24" x14ac:dyDescent="0.2">
      <c r="A214" s="3" t="s">
        <v>1382</v>
      </c>
      <c r="B214" s="3" t="s">
        <v>1383</v>
      </c>
      <c r="C214" s="3" t="s">
        <v>1384</v>
      </c>
      <c r="D214" s="3">
        <v>1074942</v>
      </c>
      <c r="E214" s="3">
        <v>1075284</v>
      </c>
      <c r="F214" s="3">
        <f t="shared" si="9"/>
        <v>342</v>
      </c>
      <c r="G214" s="3" t="s">
        <v>1385</v>
      </c>
      <c r="H214" s="3">
        <v>780</v>
      </c>
      <c r="I214" s="3" t="s">
        <v>1381</v>
      </c>
      <c r="J214" s="3">
        <v>1054942</v>
      </c>
      <c r="K214" s="3">
        <v>1095284</v>
      </c>
      <c r="L214" s="3">
        <v>0.33625730994151998</v>
      </c>
      <c r="M214" s="3">
        <v>2.6086956521739101E-2</v>
      </c>
      <c r="N214" s="3">
        <v>1.9209433842524799</v>
      </c>
      <c r="O214" s="3">
        <v>49</v>
      </c>
      <c r="P214" s="3">
        <v>51</v>
      </c>
      <c r="Q214" s="3" t="s">
        <v>803</v>
      </c>
      <c r="R214" s="3" t="s">
        <v>47</v>
      </c>
      <c r="S214" s="1">
        <v>1</v>
      </c>
      <c r="T214" s="3" t="s">
        <v>27</v>
      </c>
      <c r="U214" s="3" t="s">
        <v>28</v>
      </c>
      <c r="V214" s="3" t="s">
        <v>29</v>
      </c>
      <c r="W214" s="6" t="s">
        <v>30</v>
      </c>
      <c r="X214" s="7" t="s">
        <v>31</v>
      </c>
    </row>
    <row r="215" spans="1:24" x14ac:dyDescent="0.2">
      <c r="A215" s="3" t="s">
        <v>800</v>
      </c>
      <c r="B215" s="3" t="s">
        <v>507</v>
      </c>
      <c r="C215" s="3" t="s">
        <v>801</v>
      </c>
      <c r="D215" s="3">
        <v>2303732</v>
      </c>
      <c r="E215" s="3">
        <v>2303983</v>
      </c>
      <c r="F215" s="3">
        <f t="shared" si="9"/>
        <v>251</v>
      </c>
      <c r="G215" s="3" t="s">
        <v>802</v>
      </c>
      <c r="H215" s="3">
        <v>321</v>
      </c>
      <c r="I215" s="3" t="s">
        <v>794</v>
      </c>
      <c r="J215" s="3">
        <v>2283732</v>
      </c>
      <c r="K215" s="3">
        <v>2323983</v>
      </c>
      <c r="L215" s="3">
        <v>0.22709163346613501</v>
      </c>
      <c r="M215" s="3">
        <v>0.22807017543859601</v>
      </c>
      <c r="N215" s="3">
        <v>1.7542661308263801</v>
      </c>
      <c r="O215" s="3" t="s">
        <v>30</v>
      </c>
      <c r="P215" s="3" t="s">
        <v>30</v>
      </c>
      <c r="Q215" s="3" t="s">
        <v>803</v>
      </c>
      <c r="R215" s="3" t="s">
        <v>47</v>
      </c>
      <c r="S215" s="1">
        <v>1</v>
      </c>
      <c r="T215" s="3" t="s">
        <v>85</v>
      </c>
      <c r="U215" s="3" t="s">
        <v>69</v>
      </c>
      <c r="V215" s="3" t="s">
        <v>70</v>
      </c>
      <c r="W215" s="3" t="s">
        <v>101</v>
      </c>
      <c r="X215" s="7" t="s">
        <v>31</v>
      </c>
    </row>
    <row r="216" spans="1:24" x14ac:dyDescent="0.2">
      <c r="A216" s="3" t="s">
        <v>3269</v>
      </c>
      <c r="B216" s="3" t="s">
        <v>507</v>
      </c>
      <c r="C216" s="3" t="s">
        <v>3270</v>
      </c>
      <c r="D216" s="3">
        <v>243113</v>
      </c>
      <c r="E216" s="3">
        <v>243382</v>
      </c>
      <c r="F216" s="3">
        <f t="shared" si="9"/>
        <v>269</v>
      </c>
      <c r="G216" s="3" t="s">
        <v>1904</v>
      </c>
      <c r="H216" s="3">
        <v>1508</v>
      </c>
      <c r="I216" s="3" t="s">
        <v>3235</v>
      </c>
      <c r="J216" s="3">
        <v>223113</v>
      </c>
      <c r="K216" s="3">
        <v>282484</v>
      </c>
      <c r="L216" s="3">
        <v>0.23048327137546501</v>
      </c>
      <c r="M216" s="3">
        <v>0.25806451612903197</v>
      </c>
      <c r="N216" s="3">
        <v>1.76733024558053</v>
      </c>
      <c r="O216" s="3" t="s">
        <v>30</v>
      </c>
      <c r="P216" s="3" t="s">
        <v>30</v>
      </c>
      <c r="Q216" s="3" t="s">
        <v>803</v>
      </c>
      <c r="R216" s="3" t="s">
        <v>47</v>
      </c>
      <c r="S216" s="1">
        <v>1</v>
      </c>
      <c r="T216" s="3" t="s">
        <v>85</v>
      </c>
      <c r="U216" s="3" t="s">
        <v>69</v>
      </c>
      <c r="V216" s="3" t="s">
        <v>70</v>
      </c>
      <c r="W216" s="6" t="s">
        <v>30</v>
      </c>
      <c r="X216" s="7" t="s">
        <v>31</v>
      </c>
    </row>
    <row r="217" spans="1:24" x14ac:dyDescent="0.2">
      <c r="A217" s="3" t="s">
        <v>743</v>
      </c>
      <c r="B217" s="3" t="s">
        <v>411</v>
      </c>
      <c r="C217" s="3" t="s">
        <v>744</v>
      </c>
      <c r="D217" s="3" t="s">
        <v>745</v>
      </c>
      <c r="E217" s="3" t="s">
        <v>746</v>
      </c>
      <c r="F217" s="3" t="s">
        <v>30</v>
      </c>
      <c r="G217" s="3" t="s">
        <v>747</v>
      </c>
      <c r="H217" s="3" t="s">
        <v>748</v>
      </c>
      <c r="I217" s="3" t="s">
        <v>749</v>
      </c>
      <c r="J217" s="3">
        <v>163897</v>
      </c>
      <c r="K217" s="3">
        <v>228799</v>
      </c>
      <c r="L217" s="3" t="s">
        <v>750</v>
      </c>
      <c r="M217" s="3" t="s">
        <v>751</v>
      </c>
      <c r="N217" s="3" t="s">
        <v>752</v>
      </c>
      <c r="O217" s="3" t="s">
        <v>3676</v>
      </c>
      <c r="P217" s="3" t="s">
        <v>3677</v>
      </c>
      <c r="Q217" s="3" t="s">
        <v>753</v>
      </c>
      <c r="R217" s="3" t="s">
        <v>474</v>
      </c>
      <c r="S217" s="1">
        <v>5</v>
      </c>
      <c r="T217" s="3" t="s">
        <v>27</v>
      </c>
      <c r="U217" s="3" t="s">
        <v>28</v>
      </c>
      <c r="V217" s="3" t="s">
        <v>29</v>
      </c>
      <c r="W217" s="6" t="s">
        <v>30</v>
      </c>
      <c r="X217" s="7" t="s">
        <v>31</v>
      </c>
    </row>
    <row r="218" spans="1:24" x14ac:dyDescent="0.2">
      <c r="A218" s="3" t="s">
        <v>764</v>
      </c>
      <c r="B218" s="3" t="s">
        <v>411</v>
      </c>
      <c r="C218" s="3" t="s">
        <v>765</v>
      </c>
      <c r="D218" s="3" t="s">
        <v>766</v>
      </c>
      <c r="E218" s="3" t="s">
        <v>767</v>
      </c>
      <c r="F218" s="3" t="s">
        <v>30</v>
      </c>
      <c r="G218" s="3" t="s">
        <v>768</v>
      </c>
      <c r="H218" s="3" t="s">
        <v>769</v>
      </c>
      <c r="I218" s="3" t="s">
        <v>749</v>
      </c>
      <c r="J218" s="3">
        <v>233686</v>
      </c>
      <c r="K218" s="3">
        <v>303600</v>
      </c>
      <c r="L218" s="3" t="s">
        <v>770</v>
      </c>
      <c r="M218" s="3" t="s">
        <v>771</v>
      </c>
      <c r="N218" s="3" t="s">
        <v>772</v>
      </c>
      <c r="O218" s="3" t="s">
        <v>3678</v>
      </c>
      <c r="P218" s="3" t="s">
        <v>3679</v>
      </c>
      <c r="Q218" s="3" t="s">
        <v>753</v>
      </c>
      <c r="R218" s="3" t="s">
        <v>474</v>
      </c>
      <c r="S218" s="1">
        <v>4</v>
      </c>
      <c r="T218" s="3" t="s">
        <v>27</v>
      </c>
      <c r="U218" s="3" t="s">
        <v>28</v>
      </c>
      <c r="V218" s="3" t="s">
        <v>29</v>
      </c>
      <c r="W218" s="6" t="s">
        <v>30</v>
      </c>
      <c r="X218" s="7" t="s">
        <v>31</v>
      </c>
    </row>
    <row r="219" spans="1:24" x14ac:dyDescent="0.2">
      <c r="A219" s="3" t="s">
        <v>2001</v>
      </c>
      <c r="B219" s="3" t="s">
        <v>411</v>
      </c>
      <c r="C219" s="3" t="s">
        <v>2002</v>
      </c>
      <c r="D219" s="3">
        <v>2046976</v>
      </c>
      <c r="E219" s="3">
        <v>2047194</v>
      </c>
      <c r="F219" s="3">
        <f t="shared" si="9"/>
        <v>218</v>
      </c>
      <c r="G219" s="3" t="s">
        <v>2003</v>
      </c>
      <c r="H219" s="3">
        <v>292</v>
      </c>
      <c r="I219" s="3" t="s">
        <v>1981</v>
      </c>
      <c r="J219" s="3">
        <v>2026976</v>
      </c>
      <c r="K219" s="3">
        <v>2067194</v>
      </c>
      <c r="L219" s="3">
        <v>0.32110091743119301</v>
      </c>
      <c r="M219" s="3">
        <v>0.114285714285714</v>
      </c>
      <c r="N219" s="3">
        <v>1.8981540580248799</v>
      </c>
      <c r="O219" s="3">
        <v>26</v>
      </c>
      <c r="P219" s="3">
        <v>26</v>
      </c>
      <c r="Q219" s="3" t="s">
        <v>753</v>
      </c>
      <c r="R219" s="3" t="s">
        <v>474</v>
      </c>
      <c r="S219" s="1">
        <v>1</v>
      </c>
      <c r="T219" s="3" t="s">
        <v>532</v>
      </c>
      <c r="U219" s="3" t="s">
        <v>69</v>
      </c>
      <c r="V219" s="3" t="s">
        <v>70</v>
      </c>
      <c r="W219" s="6" t="s">
        <v>30</v>
      </c>
      <c r="X219" s="7" t="s">
        <v>31</v>
      </c>
    </row>
    <row r="220" spans="1:24" x14ac:dyDescent="0.2">
      <c r="A220" s="3" t="s">
        <v>2547</v>
      </c>
      <c r="B220" s="3" t="s">
        <v>411</v>
      </c>
      <c r="C220" s="3" t="s">
        <v>2548</v>
      </c>
      <c r="D220" s="3">
        <v>4546747</v>
      </c>
      <c r="E220" s="3">
        <v>4546986</v>
      </c>
      <c r="F220" s="3">
        <f t="shared" si="9"/>
        <v>239</v>
      </c>
      <c r="G220" s="3" t="s">
        <v>2549</v>
      </c>
      <c r="H220" s="3">
        <v>275</v>
      </c>
      <c r="I220" s="3" t="s">
        <v>2480</v>
      </c>
      <c r="J220" s="3">
        <v>4526747</v>
      </c>
      <c r="K220" s="3">
        <v>4566986</v>
      </c>
      <c r="L220" s="3">
        <v>0.26359832635983299</v>
      </c>
      <c r="M220" s="3">
        <v>0.49206349206349198</v>
      </c>
      <c r="N220" s="3">
        <v>1.7829252201166901</v>
      </c>
      <c r="O220" s="3">
        <v>43</v>
      </c>
      <c r="P220" s="3">
        <v>43</v>
      </c>
      <c r="Q220" s="3" t="s">
        <v>753</v>
      </c>
      <c r="R220" s="3" t="s">
        <v>474</v>
      </c>
      <c r="S220" s="1">
        <v>1</v>
      </c>
      <c r="T220" s="3" t="s">
        <v>602</v>
      </c>
      <c r="U220" s="3" t="s">
        <v>69</v>
      </c>
      <c r="V220" s="3" t="s">
        <v>70</v>
      </c>
      <c r="W220" s="6" t="s">
        <v>30</v>
      </c>
      <c r="X220" s="7" t="s">
        <v>31</v>
      </c>
    </row>
    <row r="221" spans="1:24" x14ac:dyDescent="0.2">
      <c r="A221" s="3" t="s">
        <v>754</v>
      </c>
      <c r="B221" s="3" t="s">
        <v>755</v>
      </c>
      <c r="C221" s="3" t="s">
        <v>756</v>
      </c>
      <c r="D221" s="3" t="s">
        <v>757</v>
      </c>
      <c r="E221" s="3" t="s">
        <v>758</v>
      </c>
      <c r="F221" s="3" t="s">
        <v>30</v>
      </c>
      <c r="G221" s="3" t="s">
        <v>759</v>
      </c>
      <c r="H221" s="3" t="s">
        <v>760</v>
      </c>
      <c r="I221" s="3" t="s">
        <v>749</v>
      </c>
      <c r="J221" s="3">
        <v>171513</v>
      </c>
      <c r="K221" s="3">
        <v>235992</v>
      </c>
      <c r="L221" s="3" t="s">
        <v>761</v>
      </c>
      <c r="M221" s="3" t="s">
        <v>762</v>
      </c>
      <c r="N221" s="3" t="s">
        <v>763</v>
      </c>
      <c r="O221" s="3" t="s">
        <v>30</v>
      </c>
      <c r="P221" s="3" t="s">
        <v>30</v>
      </c>
      <c r="Q221" s="3" t="s">
        <v>753</v>
      </c>
      <c r="R221" s="3" t="s">
        <v>474</v>
      </c>
      <c r="S221" s="1">
        <v>3</v>
      </c>
      <c r="T221" s="3" t="s">
        <v>27</v>
      </c>
      <c r="U221" s="3" t="s">
        <v>28</v>
      </c>
      <c r="V221" s="3" t="s">
        <v>29</v>
      </c>
      <c r="W221" s="6" t="s">
        <v>30</v>
      </c>
      <c r="X221" s="7" t="s">
        <v>31</v>
      </c>
    </row>
    <row r="222" spans="1:24" x14ac:dyDescent="0.2">
      <c r="A222" s="3" t="s">
        <v>520</v>
      </c>
      <c r="B222" s="3" t="s">
        <v>521</v>
      </c>
      <c r="C222" s="3" t="s">
        <v>522</v>
      </c>
      <c r="D222" s="3" t="s">
        <v>523</v>
      </c>
      <c r="E222" s="3" t="s">
        <v>524</v>
      </c>
      <c r="F222" s="3" t="s">
        <v>30</v>
      </c>
      <c r="G222" s="3" t="s">
        <v>525</v>
      </c>
      <c r="H222" s="3" t="s">
        <v>526</v>
      </c>
      <c r="I222" s="3" t="s">
        <v>527</v>
      </c>
      <c r="J222" s="3">
        <v>244230</v>
      </c>
      <c r="K222" s="3">
        <v>284804</v>
      </c>
      <c r="L222" s="3" t="s">
        <v>528</v>
      </c>
      <c r="M222" s="3" t="s">
        <v>529</v>
      </c>
      <c r="N222" s="3" t="s">
        <v>530</v>
      </c>
      <c r="O222" s="3">
        <v>62</v>
      </c>
      <c r="P222" s="3" t="s">
        <v>3680</v>
      </c>
      <c r="Q222" s="3" t="s">
        <v>531</v>
      </c>
      <c r="R222" s="3" t="s">
        <v>47</v>
      </c>
      <c r="S222" s="1">
        <v>2</v>
      </c>
      <c r="T222" s="3" t="s">
        <v>532</v>
      </c>
      <c r="U222" s="3" t="s">
        <v>69</v>
      </c>
      <c r="V222" s="3" t="s">
        <v>70</v>
      </c>
      <c r="W222" s="3" t="s">
        <v>533</v>
      </c>
      <c r="X222" s="7" t="s">
        <v>31</v>
      </c>
    </row>
    <row r="223" spans="1:24" x14ac:dyDescent="0.2">
      <c r="A223" s="3" t="s">
        <v>866</v>
      </c>
      <c r="B223" s="3" t="s">
        <v>867</v>
      </c>
      <c r="C223" s="3" t="s">
        <v>868</v>
      </c>
      <c r="D223" s="3" t="s">
        <v>869</v>
      </c>
      <c r="E223" s="3" t="s">
        <v>870</v>
      </c>
      <c r="F223" s="3" t="s">
        <v>30</v>
      </c>
      <c r="G223" s="3" t="s">
        <v>871</v>
      </c>
      <c r="H223" s="3" t="s">
        <v>872</v>
      </c>
      <c r="I223" s="3" t="s">
        <v>873</v>
      </c>
      <c r="J223" s="3">
        <v>1399548</v>
      </c>
      <c r="K223" s="3">
        <v>1443314</v>
      </c>
      <c r="L223" s="3" t="s">
        <v>874</v>
      </c>
      <c r="M223" s="3" t="s">
        <v>875</v>
      </c>
      <c r="N223" s="3" t="s">
        <v>876</v>
      </c>
      <c r="O223" s="3" t="s">
        <v>877</v>
      </c>
      <c r="P223" s="3" t="s">
        <v>878</v>
      </c>
      <c r="Q223" s="3" t="s">
        <v>879</v>
      </c>
      <c r="R223" s="3" t="s">
        <v>26</v>
      </c>
      <c r="S223" s="1">
        <v>2</v>
      </c>
      <c r="T223" s="3" t="s">
        <v>27</v>
      </c>
      <c r="U223" s="3" t="s">
        <v>28</v>
      </c>
      <c r="V223" s="3" t="s">
        <v>29</v>
      </c>
      <c r="W223" s="3" t="s">
        <v>108</v>
      </c>
      <c r="X223" s="7" t="s">
        <v>31</v>
      </c>
    </row>
    <row r="224" spans="1:24" x14ac:dyDescent="0.2">
      <c r="A224" s="3" t="s">
        <v>2035</v>
      </c>
      <c r="B224" s="3" t="s">
        <v>867</v>
      </c>
      <c r="C224" s="3" t="s">
        <v>2036</v>
      </c>
      <c r="D224" s="3" t="s">
        <v>2037</v>
      </c>
      <c r="E224" s="3" t="s">
        <v>2038</v>
      </c>
      <c r="F224" s="3" t="s">
        <v>30</v>
      </c>
      <c r="G224" s="3" t="s">
        <v>2039</v>
      </c>
      <c r="H224" s="3" t="s">
        <v>2040</v>
      </c>
      <c r="I224" s="3" t="s">
        <v>2034</v>
      </c>
      <c r="J224" s="3">
        <v>2287559</v>
      </c>
      <c r="K224" s="3">
        <v>2333994</v>
      </c>
      <c r="L224" s="3" t="s">
        <v>2041</v>
      </c>
      <c r="M224" s="3" t="s">
        <v>2042</v>
      </c>
      <c r="N224" s="3" t="s">
        <v>2043</v>
      </c>
      <c r="O224" s="3" t="s">
        <v>3681</v>
      </c>
      <c r="P224" s="3" t="s">
        <v>3682</v>
      </c>
      <c r="Q224" s="3" t="s">
        <v>879</v>
      </c>
      <c r="R224" s="3" t="s">
        <v>26</v>
      </c>
      <c r="S224" s="1">
        <v>5</v>
      </c>
      <c r="T224" s="3" t="s">
        <v>27</v>
      </c>
      <c r="U224" s="3" t="s">
        <v>28</v>
      </c>
      <c r="V224" s="3" t="s">
        <v>29</v>
      </c>
      <c r="W224" s="3" t="s">
        <v>108</v>
      </c>
      <c r="X224" s="7" t="s">
        <v>31</v>
      </c>
    </row>
    <row r="225" spans="1:24" x14ac:dyDescent="0.2">
      <c r="A225" s="3" t="s">
        <v>828</v>
      </c>
      <c r="B225" s="3" t="s">
        <v>829</v>
      </c>
      <c r="C225" s="3" t="s">
        <v>830</v>
      </c>
      <c r="D225" s="3">
        <v>4817696</v>
      </c>
      <c r="E225" s="3">
        <v>4818038</v>
      </c>
      <c r="F225" s="3">
        <f t="shared" si="9"/>
        <v>342</v>
      </c>
      <c r="G225" s="3" t="s">
        <v>831</v>
      </c>
      <c r="H225" s="3">
        <v>1507</v>
      </c>
      <c r="I225" s="3" t="s">
        <v>794</v>
      </c>
      <c r="J225" s="3">
        <v>4797696</v>
      </c>
      <c r="K225" s="3">
        <v>4838038</v>
      </c>
      <c r="L225" s="3">
        <v>0.33625730994151998</v>
      </c>
      <c r="M225" s="3">
        <v>8.6956521739130401E-3</v>
      </c>
      <c r="N225" s="3">
        <v>1.9211644654926601</v>
      </c>
      <c r="O225" s="3">
        <v>57</v>
      </c>
      <c r="P225" s="3">
        <v>59</v>
      </c>
      <c r="Q225" s="3" t="s">
        <v>577</v>
      </c>
      <c r="R225" s="3" t="s">
        <v>47</v>
      </c>
      <c r="S225" s="1">
        <v>1</v>
      </c>
      <c r="T225" s="3" t="s">
        <v>27</v>
      </c>
      <c r="U225" s="3" t="s">
        <v>28</v>
      </c>
      <c r="V225" s="3" t="s">
        <v>29</v>
      </c>
      <c r="W225" s="6" t="s">
        <v>30</v>
      </c>
      <c r="X225" s="7" t="s">
        <v>31</v>
      </c>
    </row>
    <row r="226" spans="1:24" x14ac:dyDescent="0.2">
      <c r="A226" s="3" t="s">
        <v>573</v>
      </c>
      <c r="B226" s="3" t="s">
        <v>574</v>
      </c>
      <c r="C226" s="3" t="s">
        <v>575</v>
      </c>
      <c r="D226" s="3">
        <v>5852663</v>
      </c>
      <c r="E226" s="3">
        <v>5853883</v>
      </c>
      <c r="F226" s="3">
        <f t="shared" si="9"/>
        <v>1220</v>
      </c>
      <c r="G226" s="3" t="s">
        <v>576</v>
      </c>
      <c r="H226" s="3">
        <v>70063</v>
      </c>
      <c r="I226" s="3" t="s">
        <v>542</v>
      </c>
      <c r="J226" s="3">
        <v>5832663</v>
      </c>
      <c r="K226" s="3">
        <v>5873883</v>
      </c>
      <c r="L226" s="3">
        <v>0.50245901639344304</v>
      </c>
      <c r="M226" s="3">
        <v>1.46818923327896E-2</v>
      </c>
      <c r="N226" s="3">
        <v>1.9977505164918401</v>
      </c>
      <c r="O226" s="3" t="s">
        <v>30</v>
      </c>
      <c r="P226" s="3" t="s">
        <v>30</v>
      </c>
      <c r="Q226" s="3" t="s">
        <v>577</v>
      </c>
      <c r="R226" s="3" t="s">
        <v>47</v>
      </c>
      <c r="S226" s="1">
        <v>1</v>
      </c>
      <c r="T226" s="3" t="s">
        <v>55</v>
      </c>
      <c r="U226" s="3" t="s">
        <v>56</v>
      </c>
      <c r="V226" s="3" t="s">
        <v>57</v>
      </c>
      <c r="W226" s="3" t="s">
        <v>58</v>
      </c>
      <c r="X226" s="7" t="s">
        <v>31</v>
      </c>
    </row>
    <row r="227" spans="1:24" x14ac:dyDescent="0.2">
      <c r="A227" s="3" t="s">
        <v>624</v>
      </c>
      <c r="B227" s="3" t="s">
        <v>574</v>
      </c>
      <c r="C227" s="3" t="s">
        <v>625</v>
      </c>
      <c r="D227" s="3">
        <v>45916</v>
      </c>
      <c r="E227" s="3">
        <v>47135</v>
      </c>
      <c r="F227" s="3">
        <f t="shared" si="9"/>
        <v>1219</v>
      </c>
      <c r="G227" s="3" t="s">
        <v>626</v>
      </c>
      <c r="H227" s="3">
        <v>65692</v>
      </c>
      <c r="I227" s="3" t="s">
        <v>623</v>
      </c>
      <c r="J227" s="3">
        <v>25916</v>
      </c>
      <c r="K227" s="3">
        <v>67135</v>
      </c>
      <c r="L227" s="3">
        <v>0.50041017227235396</v>
      </c>
      <c r="M227" s="3">
        <v>3.27868852459016E-3</v>
      </c>
      <c r="N227" s="3">
        <v>1.9981975008978501</v>
      </c>
      <c r="O227" s="3" t="s">
        <v>30</v>
      </c>
      <c r="P227" s="3" t="s">
        <v>30</v>
      </c>
      <c r="Q227" s="3" t="s">
        <v>577</v>
      </c>
      <c r="R227" s="3" t="s">
        <v>47</v>
      </c>
      <c r="S227" s="1">
        <v>1</v>
      </c>
      <c r="T227" s="3" t="s">
        <v>55</v>
      </c>
      <c r="U227" s="3" t="s">
        <v>56</v>
      </c>
      <c r="V227" s="3" t="s">
        <v>57</v>
      </c>
      <c r="W227" s="3" t="s">
        <v>58</v>
      </c>
      <c r="X227" s="7" t="s">
        <v>31</v>
      </c>
    </row>
    <row r="228" spans="1:24" x14ac:dyDescent="0.2">
      <c r="A228" s="3" t="s">
        <v>658</v>
      </c>
      <c r="B228" s="3" t="s">
        <v>574</v>
      </c>
      <c r="C228" s="3" t="s">
        <v>659</v>
      </c>
      <c r="D228" s="3">
        <v>3361534</v>
      </c>
      <c r="E228" s="3">
        <v>3361785</v>
      </c>
      <c r="F228" s="3">
        <f t="shared" si="9"/>
        <v>251</v>
      </c>
      <c r="G228" s="3" t="s">
        <v>660</v>
      </c>
      <c r="H228" s="3">
        <v>642</v>
      </c>
      <c r="I228" s="3" t="s">
        <v>657</v>
      </c>
      <c r="J228" s="3">
        <v>3341534</v>
      </c>
      <c r="K228" s="3">
        <v>3381785</v>
      </c>
      <c r="L228" s="3">
        <v>0.22709163346613501</v>
      </c>
      <c r="M228" s="3">
        <v>0.22807017543859601</v>
      </c>
      <c r="N228" s="3">
        <v>1.7526557644298499</v>
      </c>
      <c r="O228" s="3" t="s">
        <v>30</v>
      </c>
      <c r="P228" s="3" t="s">
        <v>30</v>
      </c>
      <c r="Q228" s="3" t="s">
        <v>577</v>
      </c>
      <c r="R228" s="3" t="s">
        <v>47</v>
      </c>
      <c r="S228" s="1">
        <v>1</v>
      </c>
      <c r="T228" s="3" t="s">
        <v>196</v>
      </c>
      <c r="U228" s="3" t="s">
        <v>69</v>
      </c>
      <c r="V228" s="3" t="s">
        <v>70</v>
      </c>
      <c r="W228" s="3" t="s">
        <v>101</v>
      </c>
      <c r="X228" s="7" t="s">
        <v>31</v>
      </c>
    </row>
    <row r="229" spans="1:24" ht="34" x14ac:dyDescent="0.2">
      <c r="A229" s="3" t="s">
        <v>1309</v>
      </c>
      <c r="B229" s="3" t="s">
        <v>574</v>
      </c>
      <c r="C229" s="3" t="s">
        <v>1310</v>
      </c>
      <c r="D229" s="3" t="s">
        <v>1311</v>
      </c>
      <c r="E229" s="3" t="s">
        <v>1312</v>
      </c>
      <c r="F229" s="3" t="s">
        <v>30</v>
      </c>
      <c r="G229" s="3" t="s">
        <v>1313</v>
      </c>
      <c r="H229" s="3" t="s">
        <v>1314</v>
      </c>
      <c r="I229" s="3" t="s">
        <v>1207</v>
      </c>
      <c r="J229" s="3">
        <v>8918296</v>
      </c>
      <c r="K229" s="3">
        <v>8962661</v>
      </c>
      <c r="L229" s="3" t="s">
        <v>1315</v>
      </c>
      <c r="M229" s="3" t="s">
        <v>1316</v>
      </c>
      <c r="N229" s="3" t="s">
        <v>1317</v>
      </c>
      <c r="O229" s="3" t="s">
        <v>30</v>
      </c>
      <c r="P229" s="3" t="s">
        <v>30</v>
      </c>
      <c r="Q229" s="3" t="s">
        <v>577</v>
      </c>
      <c r="R229" s="3" t="s">
        <v>47</v>
      </c>
      <c r="S229" s="1">
        <v>2</v>
      </c>
      <c r="T229" s="8" t="s">
        <v>3449</v>
      </c>
      <c r="U229" s="3" t="s">
        <v>56</v>
      </c>
      <c r="V229" s="3" t="s">
        <v>57</v>
      </c>
      <c r="W229" s="3" t="s">
        <v>101</v>
      </c>
      <c r="X229" s="7" t="s">
        <v>31</v>
      </c>
    </row>
    <row r="230" spans="1:24" ht="68" x14ac:dyDescent="0.2">
      <c r="A230" s="3" t="s">
        <v>1690</v>
      </c>
      <c r="B230" s="3" t="s">
        <v>574</v>
      </c>
      <c r="C230" s="3" t="s">
        <v>1691</v>
      </c>
      <c r="D230" s="3" t="s">
        <v>1692</v>
      </c>
      <c r="E230" s="3" t="s">
        <v>1693</v>
      </c>
      <c r="F230" s="3" t="s">
        <v>30</v>
      </c>
      <c r="G230" s="3" t="s">
        <v>1694</v>
      </c>
      <c r="H230" s="3" t="s">
        <v>1695</v>
      </c>
      <c r="I230" s="3" t="s">
        <v>1680</v>
      </c>
      <c r="J230" s="3">
        <v>528903</v>
      </c>
      <c r="K230" s="3">
        <v>571122</v>
      </c>
      <c r="L230" s="3" t="s">
        <v>1696</v>
      </c>
      <c r="M230" s="3" t="s">
        <v>1697</v>
      </c>
      <c r="N230" s="3" t="s">
        <v>1698</v>
      </c>
      <c r="O230" s="3" t="s">
        <v>30</v>
      </c>
      <c r="P230" s="3" t="s">
        <v>30</v>
      </c>
      <c r="Q230" s="3" t="s">
        <v>577</v>
      </c>
      <c r="R230" s="3" t="s">
        <v>47</v>
      </c>
      <c r="S230" s="1">
        <v>2</v>
      </c>
      <c r="T230" s="8" t="s">
        <v>3452</v>
      </c>
      <c r="U230" s="3" t="s">
        <v>56</v>
      </c>
      <c r="V230" s="3" t="s">
        <v>57</v>
      </c>
      <c r="W230" s="8" t="s">
        <v>3453</v>
      </c>
      <c r="X230" s="7" t="s">
        <v>31</v>
      </c>
    </row>
    <row r="231" spans="1:24" x14ac:dyDescent="0.2">
      <c r="A231" s="3" t="s">
        <v>2355</v>
      </c>
      <c r="B231" s="3" t="s">
        <v>574</v>
      </c>
      <c r="C231" s="3" t="s">
        <v>2356</v>
      </c>
      <c r="D231" s="3">
        <v>592158</v>
      </c>
      <c r="E231" s="3">
        <v>593375</v>
      </c>
      <c r="F231" s="3">
        <f t="shared" si="9"/>
        <v>1217</v>
      </c>
      <c r="G231" s="3" t="s">
        <v>2357</v>
      </c>
      <c r="H231" s="3">
        <v>62632</v>
      </c>
      <c r="I231" s="3" t="s">
        <v>2327</v>
      </c>
      <c r="J231" s="3">
        <v>572158</v>
      </c>
      <c r="K231" s="3">
        <v>613375</v>
      </c>
      <c r="L231" s="3">
        <v>0.49137222678718201</v>
      </c>
      <c r="M231" s="3">
        <v>1.3377926421404699E-2</v>
      </c>
      <c r="N231" s="3">
        <v>1.9984100945815499</v>
      </c>
      <c r="O231" s="3" t="s">
        <v>30</v>
      </c>
      <c r="P231" s="3" t="s">
        <v>30</v>
      </c>
      <c r="Q231" s="3" t="s">
        <v>577</v>
      </c>
      <c r="R231" s="3" t="s">
        <v>47</v>
      </c>
      <c r="S231" s="1">
        <v>1</v>
      </c>
      <c r="T231" s="3" t="s">
        <v>2358</v>
      </c>
      <c r="U231" s="3" t="s">
        <v>56</v>
      </c>
      <c r="V231" s="3" t="s">
        <v>57</v>
      </c>
      <c r="W231" s="3" t="s">
        <v>58</v>
      </c>
      <c r="X231" s="7" t="s">
        <v>31</v>
      </c>
    </row>
    <row r="232" spans="1:24" x14ac:dyDescent="0.2">
      <c r="A232" s="3" t="s">
        <v>333</v>
      </c>
      <c r="B232" s="3" t="s">
        <v>334</v>
      </c>
      <c r="C232" s="3" t="s">
        <v>335</v>
      </c>
      <c r="D232" s="3">
        <v>7490670</v>
      </c>
      <c r="E232" s="3">
        <v>7491775</v>
      </c>
      <c r="F232" s="3">
        <f t="shared" si="9"/>
        <v>1105</v>
      </c>
      <c r="G232" s="3" t="s">
        <v>336</v>
      </c>
      <c r="H232" s="3">
        <v>1787</v>
      </c>
      <c r="I232" s="3" t="s">
        <v>186</v>
      </c>
      <c r="J232" s="3">
        <v>7470670</v>
      </c>
      <c r="K232" s="3">
        <v>7511775</v>
      </c>
      <c r="L232" s="3">
        <v>0.46606334841628999</v>
      </c>
      <c r="M232" s="3">
        <v>2.1359223300970901E-2</v>
      </c>
      <c r="N232" s="3">
        <v>1.9958834731422099</v>
      </c>
      <c r="O232" s="3">
        <v>21</v>
      </c>
      <c r="P232" s="3">
        <v>24</v>
      </c>
      <c r="Q232" s="3" t="s">
        <v>337</v>
      </c>
      <c r="R232" s="3" t="s">
        <v>47</v>
      </c>
      <c r="S232" s="1">
        <v>1</v>
      </c>
      <c r="T232" s="3" t="s">
        <v>55</v>
      </c>
      <c r="U232" s="3" t="s">
        <v>56</v>
      </c>
      <c r="V232" s="3" t="s">
        <v>57</v>
      </c>
      <c r="W232" s="6" t="s">
        <v>30</v>
      </c>
      <c r="X232" s="7" t="s">
        <v>31</v>
      </c>
    </row>
    <row r="233" spans="1:24" x14ac:dyDescent="0.2">
      <c r="A233" s="3" t="s">
        <v>347</v>
      </c>
      <c r="B233" s="3" t="s">
        <v>348</v>
      </c>
      <c r="C233" s="3" t="s">
        <v>349</v>
      </c>
      <c r="D233" s="3">
        <v>837744</v>
      </c>
      <c r="E233" s="3">
        <v>837938</v>
      </c>
      <c r="F233" s="3">
        <f t="shared" si="9"/>
        <v>194</v>
      </c>
      <c r="G233" s="3" t="s">
        <v>350</v>
      </c>
      <c r="H233" s="3">
        <v>3569</v>
      </c>
      <c r="I233" s="3" t="s">
        <v>186</v>
      </c>
      <c r="J233" s="3">
        <v>817744</v>
      </c>
      <c r="K233" s="3">
        <v>857938</v>
      </c>
      <c r="L233" s="3">
        <v>0.27835051546391798</v>
      </c>
      <c r="M233" s="3">
        <v>0.296296296296296</v>
      </c>
      <c r="N233" s="3">
        <v>1.8266696203014099</v>
      </c>
      <c r="O233" s="3">
        <v>70</v>
      </c>
      <c r="P233" s="3">
        <v>70</v>
      </c>
      <c r="Q233" s="3" t="s">
        <v>351</v>
      </c>
      <c r="R233" s="3" t="s">
        <v>352</v>
      </c>
      <c r="S233" s="1">
        <v>1</v>
      </c>
      <c r="T233" s="3" t="s">
        <v>353</v>
      </c>
      <c r="U233" s="3" t="s">
        <v>56</v>
      </c>
      <c r="V233" s="3" t="s">
        <v>57</v>
      </c>
      <c r="W233" s="3" t="s">
        <v>354</v>
      </c>
      <c r="X233" s="7" t="s">
        <v>31</v>
      </c>
    </row>
    <row r="234" spans="1:24" x14ac:dyDescent="0.2">
      <c r="A234" s="3" t="s">
        <v>435</v>
      </c>
      <c r="B234" s="3" t="s">
        <v>348</v>
      </c>
      <c r="C234" s="3" t="s">
        <v>436</v>
      </c>
      <c r="D234" s="3">
        <v>3446272</v>
      </c>
      <c r="E234" s="3">
        <v>3446687</v>
      </c>
      <c r="F234" s="3">
        <f t="shared" si="9"/>
        <v>415</v>
      </c>
      <c r="G234" s="3" t="s">
        <v>437</v>
      </c>
      <c r="H234" s="3">
        <v>1324</v>
      </c>
      <c r="I234" s="3" t="s">
        <v>403</v>
      </c>
      <c r="J234" s="3">
        <v>3426272</v>
      </c>
      <c r="K234" s="3">
        <v>3466687</v>
      </c>
      <c r="L234" s="3">
        <v>0.31566265060241</v>
      </c>
      <c r="M234" s="3">
        <v>0.16030534351145001</v>
      </c>
      <c r="N234" s="3">
        <v>1.89350511074922</v>
      </c>
      <c r="O234" s="3">
        <v>51</v>
      </c>
      <c r="P234" s="3">
        <v>53</v>
      </c>
      <c r="Q234" s="3" t="s">
        <v>351</v>
      </c>
      <c r="R234" s="3" t="s">
        <v>352</v>
      </c>
      <c r="S234" s="1">
        <v>1</v>
      </c>
      <c r="T234" s="3" t="s">
        <v>438</v>
      </c>
      <c r="U234" s="3" t="s">
        <v>56</v>
      </c>
      <c r="V234" s="3" t="s">
        <v>57</v>
      </c>
      <c r="W234" s="3" t="s">
        <v>439</v>
      </c>
      <c r="X234" s="7" t="s">
        <v>31</v>
      </c>
    </row>
    <row r="235" spans="1:24" x14ac:dyDescent="0.2">
      <c r="A235" s="3" t="s">
        <v>456</v>
      </c>
      <c r="B235" s="3" t="s">
        <v>348</v>
      </c>
      <c r="C235" s="3" t="s">
        <v>457</v>
      </c>
      <c r="D235" s="3">
        <v>7932710</v>
      </c>
      <c r="E235" s="3">
        <v>7932924</v>
      </c>
      <c r="F235" s="3">
        <f t="shared" si="9"/>
        <v>214</v>
      </c>
      <c r="G235" s="3" t="s">
        <v>458</v>
      </c>
      <c r="H235" s="3">
        <v>258</v>
      </c>
      <c r="I235" s="3" t="s">
        <v>403</v>
      </c>
      <c r="J235" s="3">
        <v>7912710</v>
      </c>
      <c r="K235" s="3">
        <v>7952924</v>
      </c>
      <c r="L235" s="3">
        <v>0.33644859813084099</v>
      </c>
      <c r="M235" s="3">
        <v>5.5555555555555601E-2</v>
      </c>
      <c r="N235" s="3">
        <v>1.8739084167373199</v>
      </c>
      <c r="O235" s="3">
        <v>74</v>
      </c>
      <c r="P235" s="3">
        <v>75</v>
      </c>
      <c r="Q235" s="3" t="s">
        <v>351</v>
      </c>
      <c r="R235" s="3" t="s">
        <v>352</v>
      </c>
      <c r="S235" s="1">
        <v>1</v>
      </c>
      <c r="T235" s="3" t="s">
        <v>459</v>
      </c>
      <c r="U235" s="3" t="s">
        <v>56</v>
      </c>
      <c r="V235" s="3" t="s">
        <v>57</v>
      </c>
      <c r="W235" s="3" t="s">
        <v>460</v>
      </c>
      <c r="X235" s="7" t="s">
        <v>31</v>
      </c>
    </row>
    <row r="236" spans="1:24" x14ac:dyDescent="0.2">
      <c r="A236" s="3" t="s">
        <v>894</v>
      </c>
      <c r="B236" s="3" t="s">
        <v>348</v>
      </c>
      <c r="C236" s="3" t="s">
        <v>895</v>
      </c>
      <c r="D236" s="3">
        <v>2721767</v>
      </c>
      <c r="E236" s="3">
        <v>2721972</v>
      </c>
      <c r="F236" s="3">
        <f t="shared" si="9"/>
        <v>205</v>
      </c>
      <c r="G236" s="3" t="s">
        <v>896</v>
      </c>
      <c r="H236" s="3">
        <v>1930</v>
      </c>
      <c r="I236" s="3" t="s">
        <v>873</v>
      </c>
      <c r="J236" s="3">
        <v>2701767</v>
      </c>
      <c r="K236" s="3">
        <v>2741972</v>
      </c>
      <c r="L236" s="3">
        <v>0.326829268292683</v>
      </c>
      <c r="M236" s="3">
        <v>0.22388059701492499</v>
      </c>
      <c r="N236" s="3">
        <v>1.89963449339725</v>
      </c>
      <c r="O236" s="3">
        <v>66</v>
      </c>
      <c r="P236" s="3">
        <v>66</v>
      </c>
      <c r="Q236" s="3" t="s">
        <v>351</v>
      </c>
      <c r="R236" s="3" t="s">
        <v>352</v>
      </c>
      <c r="S236" s="1">
        <v>1</v>
      </c>
      <c r="T236" s="3" t="s">
        <v>560</v>
      </c>
      <c r="U236" s="3" t="s">
        <v>56</v>
      </c>
      <c r="V236" s="3" t="s">
        <v>57</v>
      </c>
      <c r="W236" s="3" t="s">
        <v>897</v>
      </c>
      <c r="X236" s="7" t="s">
        <v>31</v>
      </c>
    </row>
    <row r="237" spans="1:24" x14ac:dyDescent="0.2">
      <c r="A237" s="3" t="s">
        <v>945</v>
      </c>
      <c r="B237" s="3" t="s">
        <v>348</v>
      </c>
      <c r="C237" s="3" t="s">
        <v>946</v>
      </c>
      <c r="D237" s="3">
        <v>6376837</v>
      </c>
      <c r="E237" s="3">
        <v>6377052</v>
      </c>
      <c r="F237" s="3">
        <f t="shared" si="9"/>
        <v>215</v>
      </c>
      <c r="G237" s="3" t="s">
        <v>947</v>
      </c>
      <c r="H237" s="3">
        <v>3232</v>
      </c>
      <c r="I237" s="3" t="s">
        <v>873</v>
      </c>
      <c r="J237" s="3">
        <v>6356837</v>
      </c>
      <c r="K237" s="3">
        <v>6397052</v>
      </c>
      <c r="L237" s="3">
        <v>0.31627906976744202</v>
      </c>
      <c r="M237" s="3">
        <v>0.20588235294117599</v>
      </c>
      <c r="N237" s="3">
        <v>1.8738155722726899</v>
      </c>
      <c r="O237" s="3">
        <v>29</v>
      </c>
      <c r="P237" s="3">
        <v>29</v>
      </c>
      <c r="Q237" s="3" t="s">
        <v>351</v>
      </c>
      <c r="R237" s="3" t="s">
        <v>352</v>
      </c>
      <c r="S237" s="1">
        <v>1</v>
      </c>
      <c r="T237" s="3" t="s">
        <v>948</v>
      </c>
      <c r="U237" s="3" t="s">
        <v>30</v>
      </c>
      <c r="V237" s="3" t="s">
        <v>30</v>
      </c>
      <c r="W237" s="3" t="s">
        <v>949</v>
      </c>
      <c r="X237" s="7" t="s">
        <v>31</v>
      </c>
    </row>
    <row r="238" spans="1:24" x14ac:dyDescent="0.2">
      <c r="A238" s="3" t="s">
        <v>1208</v>
      </c>
      <c r="B238" s="3" t="s">
        <v>348</v>
      </c>
      <c r="C238" s="3" t="s">
        <v>1209</v>
      </c>
      <c r="D238" s="3">
        <v>13656233</v>
      </c>
      <c r="E238" s="3">
        <v>13656485</v>
      </c>
      <c r="F238" s="3">
        <f t="shared" si="9"/>
        <v>252</v>
      </c>
      <c r="G238" s="3" t="s">
        <v>1210</v>
      </c>
      <c r="H238" s="3">
        <v>8700</v>
      </c>
      <c r="I238" s="3" t="s">
        <v>1207</v>
      </c>
      <c r="J238" s="3">
        <v>13636233</v>
      </c>
      <c r="K238" s="3">
        <v>13676485</v>
      </c>
      <c r="L238" s="3">
        <v>0.317460317460317</v>
      </c>
      <c r="M238" s="3">
        <v>0.125</v>
      </c>
      <c r="N238" s="3">
        <v>1.88993372347114</v>
      </c>
      <c r="O238" s="3">
        <v>52</v>
      </c>
      <c r="P238" s="3">
        <v>51</v>
      </c>
      <c r="Q238" s="3" t="s">
        <v>351</v>
      </c>
      <c r="R238" s="3" t="s">
        <v>352</v>
      </c>
      <c r="S238" s="1">
        <v>1</v>
      </c>
      <c r="T238" s="3" t="s">
        <v>1211</v>
      </c>
      <c r="U238" s="3" t="s">
        <v>56</v>
      </c>
      <c r="V238" s="3" t="s">
        <v>57</v>
      </c>
      <c r="W238" s="3" t="s">
        <v>1212</v>
      </c>
      <c r="X238" s="7" t="s">
        <v>31</v>
      </c>
    </row>
    <row r="239" spans="1:24" x14ac:dyDescent="0.2">
      <c r="A239" s="3" t="s">
        <v>1466</v>
      </c>
      <c r="B239" s="3" t="s">
        <v>348</v>
      </c>
      <c r="C239" s="3" t="s">
        <v>1467</v>
      </c>
      <c r="D239" s="3">
        <v>1017322</v>
      </c>
      <c r="E239" s="3">
        <v>1017555</v>
      </c>
      <c r="F239" s="3">
        <f t="shared" si="9"/>
        <v>233</v>
      </c>
      <c r="G239" s="3" t="s">
        <v>1468</v>
      </c>
      <c r="H239" s="3">
        <v>4969</v>
      </c>
      <c r="I239" s="3" t="s">
        <v>1462</v>
      </c>
      <c r="J239" s="3">
        <v>997322</v>
      </c>
      <c r="K239" s="3">
        <v>1037555</v>
      </c>
      <c r="L239" s="3">
        <v>0.35193133047210301</v>
      </c>
      <c r="M239" s="3">
        <v>2.4390243902439001E-2</v>
      </c>
      <c r="N239" s="3">
        <v>1.9321607907977201</v>
      </c>
      <c r="O239" s="3">
        <v>72</v>
      </c>
      <c r="P239" s="3">
        <v>72</v>
      </c>
      <c r="Q239" s="3" t="s">
        <v>351</v>
      </c>
      <c r="R239" s="3" t="s">
        <v>352</v>
      </c>
      <c r="S239" s="1">
        <v>1</v>
      </c>
      <c r="T239" s="3" t="s">
        <v>1469</v>
      </c>
      <c r="U239" s="3" t="s">
        <v>1022</v>
      </c>
      <c r="V239" s="3" t="s">
        <v>57</v>
      </c>
      <c r="W239" s="3" t="s">
        <v>1470</v>
      </c>
      <c r="X239" s="7" t="s">
        <v>31</v>
      </c>
    </row>
    <row r="240" spans="1:24" x14ac:dyDescent="0.2">
      <c r="A240" s="3" t="s">
        <v>1759</v>
      </c>
      <c r="B240" s="3" t="s">
        <v>348</v>
      </c>
      <c r="C240" s="3" t="s">
        <v>1760</v>
      </c>
      <c r="D240" s="3">
        <v>427602</v>
      </c>
      <c r="E240" s="3">
        <v>428063</v>
      </c>
      <c r="F240" s="3">
        <f t="shared" si="9"/>
        <v>461</v>
      </c>
      <c r="G240" s="3" t="s">
        <v>1761</v>
      </c>
      <c r="H240" s="3">
        <v>1841</v>
      </c>
      <c r="I240" s="3" t="s">
        <v>1745</v>
      </c>
      <c r="J240" s="3">
        <v>407602</v>
      </c>
      <c r="K240" s="3">
        <v>448063</v>
      </c>
      <c r="L240" s="3">
        <v>0.38828633405639901</v>
      </c>
      <c r="M240" s="3">
        <v>0.17318435754189901</v>
      </c>
      <c r="N240" s="3">
        <v>1.9544423141727401</v>
      </c>
      <c r="O240" s="3">
        <v>74</v>
      </c>
      <c r="P240" s="3">
        <v>70</v>
      </c>
      <c r="Q240" s="3" t="s">
        <v>351</v>
      </c>
      <c r="R240" s="3" t="s">
        <v>352</v>
      </c>
      <c r="S240" s="1">
        <v>1</v>
      </c>
      <c r="T240" s="3" t="s">
        <v>1762</v>
      </c>
      <c r="U240" s="3" t="s">
        <v>56</v>
      </c>
      <c r="V240" s="3" t="s">
        <v>57</v>
      </c>
      <c r="W240" s="3" t="s">
        <v>1763</v>
      </c>
      <c r="X240" s="7" t="s">
        <v>31</v>
      </c>
    </row>
    <row r="241" spans="1:24" x14ac:dyDescent="0.2">
      <c r="A241" s="3" t="s">
        <v>2086</v>
      </c>
      <c r="B241" s="3" t="s">
        <v>348</v>
      </c>
      <c r="C241" s="3" t="s">
        <v>2087</v>
      </c>
      <c r="D241" s="3">
        <v>521520</v>
      </c>
      <c r="E241" s="3">
        <v>521743</v>
      </c>
      <c r="F241" s="3">
        <f t="shared" si="9"/>
        <v>223</v>
      </c>
      <c r="G241" s="3" t="s">
        <v>2088</v>
      </c>
      <c r="H241" s="3">
        <v>3572</v>
      </c>
      <c r="I241" s="3" t="s">
        <v>2064</v>
      </c>
      <c r="J241" s="3">
        <v>501520</v>
      </c>
      <c r="K241" s="3">
        <v>541743</v>
      </c>
      <c r="L241" s="3">
        <v>0.30044843049327402</v>
      </c>
      <c r="M241" s="3">
        <v>7.4626865671641798E-2</v>
      </c>
      <c r="N241" s="3">
        <v>1.8793025944981501</v>
      </c>
      <c r="O241" s="3">
        <v>38</v>
      </c>
      <c r="P241" s="3">
        <v>38</v>
      </c>
      <c r="Q241" s="3" t="s">
        <v>351</v>
      </c>
      <c r="R241" s="3" t="s">
        <v>352</v>
      </c>
      <c r="S241" s="1">
        <v>1</v>
      </c>
      <c r="T241" s="3" t="s">
        <v>2089</v>
      </c>
      <c r="U241" s="3" t="s">
        <v>2090</v>
      </c>
      <c r="V241" s="3" t="s">
        <v>57</v>
      </c>
      <c r="W241" s="3" t="s">
        <v>2091</v>
      </c>
      <c r="X241" s="7" t="s">
        <v>31</v>
      </c>
    </row>
    <row r="242" spans="1:24" x14ac:dyDescent="0.2">
      <c r="A242" s="3" t="s">
        <v>2197</v>
      </c>
      <c r="B242" s="3" t="s">
        <v>348</v>
      </c>
      <c r="C242" s="3" t="s">
        <v>2198</v>
      </c>
      <c r="D242" s="3" t="s">
        <v>2199</v>
      </c>
      <c r="E242" s="3" t="s">
        <v>2200</v>
      </c>
      <c r="F242" s="3" t="s">
        <v>30</v>
      </c>
      <c r="G242" s="3" t="s">
        <v>2201</v>
      </c>
      <c r="H242" s="3" t="s">
        <v>2202</v>
      </c>
      <c r="I242" s="3" t="s">
        <v>2150</v>
      </c>
      <c r="J242" s="3">
        <v>6828778</v>
      </c>
      <c r="K242" s="3">
        <v>6869482</v>
      </c>
      <c r="L242" s="3" t="s">
        <v>2203</v>
      </c>
      <c r="M242" s="3" t="s">
        <v>2204</v>
      </c>
      <c r="N242" s="3" t="s">
        <v>2205</v>
      </c>
      <c r="O242" s="3" t="s">
        <v>3683</v>
      </c>
      <c r="P242" s="3">
        <v>62</v>
      </c>
      <c r="Q242" s="3" t="s">
        <v>351</v>
      </c>
      <c r="R242" s="3" t="s">
        <v>352</v>
      </c>
      <c r="S242" s="1">
        <v>2</v>
      </c>
      <c r="T242" s="3" t="s">
        <v>27</v>
      </c>
      <c r="U242" s="3" t="s">
        <v>28</v>
      </c>
      <c r="V242" s="3" t="s">
        <v>29</v>
      </c>
      <c r="W242" s="6" t="s">
        <v>30</v>
      </c>
      <c r="X242" s="7" t="s">
        <v>31</v>
      </c>
    </row>
    <row r="243" spans="1:24" ht="34" x14ac:dyDescent="0.2">
      <c r="A243" s="3" t="s">
        <v>2941</v>
      </c>
      <c r="B243" s="3" t="s">
        <v>348</v>
      </c>
      <c r="C243" s="3" t="s">
        <v>2942</v>
      </c>
      <c r="D243" s="3">
        <v>9802049</v>
      </c>
      <c r="E243" s="3">
        <v>9802512</v>
      </c>
      <c r="F243" s="3">
        <f t="shared" si="9"/>
        <v>463</v>
      </c>
      <c r="G243" s="3" t="s">
        <v>2943</v>
      </c>
      <c r="H243" s="3">
        <v>15534</v>
      </c>
      <c r="I243" s="3" t="s">
        <v>2896</v>
      </c>
      <c r="J243" s="3">
        <v>9782049</v>
      </c>
      <c r="K243" s="3">
        <v>9822512</v>
      </c>
      <c r="L243" s="3">
        <v>0.319654427645788</v>
      </c>
      <c r="M243" s="3">
        <v>0.21621621621621601</v>
      </c>
      <c r="N243" s="3">
        <v>1.8870687216403199</v>
      </c>
      <c r="O243" s="3">
        <v>104</v>
      </c>
      <c r="P243" s="3">
        <v>103</v>
      </c>
      <c r="Q243" s="3" t="s">
        <v>351</v>
      </c>
      <c r="R243" s="3" t="s">
        <v>352</v>
      </c>
      <c r="S243" s="1">
        <v>1</v>
      </c>
      <c r="T243" s="3" t="s">
        <v>2944</v>
      </c>
      <c r="U243" s="3" t="s">
        <v>56</v>
      </c>
      <c r="V243" s="3" t="s">
        <v>57</v>
      </c>
      <c r="W243" s="8" t="s">
        <v>3474</v>
      </c>
      <c r="X243" s="7" t="s">
        <v>31</v>
      </c>
    </row>
    <row r="244" spans="1:24" x14ac:dyDescent="0.2">
      <c r="A244" s="3" t="s">
        <v>535</v>
      </c>
      <c r="B244" s="3" t="s">
        <v>536</v>
      </c>
      <c r="C244" s="3" t="s">
        <v>537</v>
      </c>
      <c r="D244" s="3" t="s">
        <v>538</v>
      </c>
      <c r="E244" s="3" t="s">
        <v>539</v>
      </c>
      <c r="F244" s="3" t="s">
        <v>30</v>
      </c>
      <c r="G244" s="3" t="s">
        <v>540</v>
      </c>
      <c r="H244" s="3" t="s">
        <v>541</v>
      </c>
      <c r="I244" s="3" t="s">
        <v>542</v>
      </c>
      <c r="J244" s="3">
        <v>156113</v>
      </c>
      <c r="K244" s="3">
        <v>202126</v>
      </c>
      <c r="L244" s="3" t="s">
        <v>543</v>
      </c>
      <c r="M244" s="3" t="s">
        <v>544</v>
      </c>
      <c r="N244" s="3" t="s">
        <v>545</v>
      </c>
      <c r="O244" s="3" t="s">
        <v>3684</v>
      </c>
      <c r="P244" s="3" t="s">
        <v>3685</v>
      </c>
      <c r="Q244" s="3" t="s">
        <v>546</v>
      </c>
      <c r="R244" s="3" t="s">
        <v>47</v>
      </c>
      <c r="S244" s="1">
        <v>5</v>
      </c>
      <c r="T244" s="3" t="s">
        <v>27</v>
      </c>
      <c r="U244" s="3" t="s">
        <v>28</v>
      </c>
      <c r="V244" s="3" t="s">
        <v>29</v>
      </c>
      <c r="W244" s="3" t="s">
        <v>108</v>
      </c>
      <c r="X244" s="7" t="s">
        <v>31</v>
      </c>
    </row>
    <row r="245" spans="1:24" x14ac:dyDescent="0.2">
      <c r="A245" s="3" t="s">
        <v>2346</v>
      </c>
      <c r="B245" s="3" t="s">
        <v>536</v>
      </c>
      <c r="C245" s="3" t="s">
        <v>2347</v>
      </c>
      <c r="D245" s="3" t="s">
        <v>2348</v>
      </c>
      <c r="E245" s="3" t="s">
        <v>2349</v>
      </c>
      <c r="F245" s="3" t="s">
        <v>30</v>
      </c>
      <c r="G245" s="3" t="s">
        <v>2350</v>
      </c>
      <c r="H245" s="3" t="s">
        <v>2351</v>
      </c>
      <c r="I245" s="3" t="s">
        <v>2327</v>
      </c>
      <c r="J245" s="3">
        <v>1381998</v>
      </c>
      <c r="K245" s="3">
        <v>1434359</v>
      </c>
      <c r="L245" s="3" t="s">
        <v>2352</v>
      </c>
      <c r="M245" s="3" t="s">
        <v>2353</v>
      </c>
      <c r="N245" s="3" t="s">
        <v>2354</v>
      </c>
      <c r="O245" s="3" t="s">
        <v>3686</v>
      </c>
      <c r="P245" s="3" t="s">
        <v>3687</v>
      </c>
      <c r="Q245" s="3" t="s">
        <v>546</v>
      </c>
      <c r="R245" s="3" t="s">
        <v>47</v>
      </c>
      <c r="S245" s="1">
        <v>4</v>
      </c>
      <c r="T245" s="3" t="s">
        <v>27</v>
      </c>
      <c r="U245" s="3" t="s">
        <v>28</v>
      </c>
      <c r="V245" s="3" t="s">
        <v>29</v>
      </c>
      <c r="W245" s="3" t="s">
        <v>108</v>
      </c>
      <c r="X245" s="7" t="s">
        <v>31</v>
      </c>
    </row>
    <row r="246" spans="1:24" x14ac:dyDescent="0.2">
      <c r="A246" s="3" t="s">
        <v>2897</v>
      </c>
      <c r="B246" s="3" t="s">
        <v>536</v>
      </c>
      <c r="C246" s="3" t="s">
        <v>2898</v>
      </c>
      <c r="D246" s="3">
        <v>2120617</v>
      </c>
      <c r="E246" s="3">
        <v>2120836</v>
      </c>
      <c r="F246" s="3">
        <f t="shared" si="9"/>
        <v>219</v>
      </c>
      <c r="G246" s="3" t="s">
        <v>2899</v>
      </c>
      <c r="H246" s="3">
        <v>364</v>
      </c>
      <c r="I246" s="3" t="s">
        <v>2896</v>
      </c>
      <c r="J246" s="3">
        <v>2100617</v>
      </c>
      <c r="K246" s="3">
        <v>2140836</v>
      </c>
      <c r="L246" s="3">
        <v>0.26027397260273999</v>
      </c>
      <c r="M246" s="3">
        <v>0.36842105263157898</v>
      </c>
      <c r="N246" s="3">
        <v>1.7958518782503099</v>
      </c>
      <c r="O246" s="3">
        <v>47</v>
      </c>
      <c r="P246" s="3">
        <v>48</v>
      </c>
      <c r="Q246" s="3" t="s">
        <v>546</v>
      </c>
      <c r="R246" s="3" t="s">
        <v>47</v>
      </c>
      <c r="S246" s="1">
        <v>1</v>
      </c>
      <c r="T246" s="3" t="s">
        <v>27</v>
      </c>
      <c r="U246" s="3" t="s">
        <v>28</v>
      </c>
      <c r="V246" s="3" t="s">
        <v>29</v>
      </c>
      <c r="W246" s="6" t="s">
        <v>30</v>
      </c>
      <c r="X246" s="7" t="s">
        <v>31</v>
      </c>
    </row>
    <row r="247" spans="1:24" x14ac:dyDescent="0.2">
      <c r="A247" s="3" t="s">
        <v>3126</v>
      </c>
      <c r="B247" s="3" t="s">
        <v>536</v>
      </c>
      <c r="C247" s="3" t="s">
        <v>3127</v>
      </c>
      <c r="D247" s="3" t="s">
        <v>3128</v>
      </c>
      <c r="E247" s="3" t="s">
        <v>3129</v>
      </c>
      <c r="F247" s="3" t="s">
        <v>30</v>
      </c>
      <c r="G247" s="3" t="s">
        <v>3130</v>
      </c>
      <c r="H247" s="3" t="s">
        <v>3131</v>
      </c>
      <c r="I247" s="3" t="s">
        <v>3125</v>
      </c>
      <c r="J247" s="3">
        <v>425850</v>
      </c>
      <c r="K247" s="3">
        <v>469075</v>
      </c>
      <c r="L247" s="3" t="s">
        <v>3132</v>
      </c>
      <c r="M247" s="3" t="s">
        <v>3133</v>
      </c>
      <c r="N247" s="3" t="s">
        <v>3134</v>
      </c>
      <c r="O247" s="3" t="s">
        <v>3135</v>
      </c>
      <c r="P247" s="3" t="s">
        <v>3136</v>
      </c>
      <c r="Q247" s="3" t="s">
        <v>546</v>
      </c>
      <c r="R247" s="3" t="s">
        <v>47</v>
      </c>
      <c r="S247" s="1">
        <v>3</v>
      </c>
      <c r="T247" s="3" t="s">
        <v>27</v>
      </c>
      <c r="U247" s="3" t="s">
        <v>28</v>
      </c>
      <c r="V247" s="3" t="s">
        <v>29</v>
      </c>
      <c r="W247" s="3" t="s">
        <v>108</v>
      </c>
      <c r="X247" s="7" t="s">
        <v>31</v>
      </c>
    </row>
    <row r="248" spans="1:24" x14ac:dyDescent="0.2">
      <c r="A248" s="3" t="s">
        <v>3245</v>
      </c>
      <c r="B248" s="3" t="s">
        <v>536</v>
      </c>
      <c r="C248" s="3" t="s">
        <v>3246</v>
      </c>
      <c r="D248" s="3">
        <v>1171614</v>
      </c>
      <c r="E248" s="3">
        <v>1171950</v>
      </c>
      <c r="F248" s="3">
        <f t="shared" si="9"/>
        <v>336</v>
      </c>
      <c r="G248" s="3" t="s">
        <v>3247</v>
      </c>
      <c r="H248" s="3">
        <v>526</v>
      </c>
      <c r="I248" s="3" t="s">
        <v>3235</v>
      </c>
      <c r="J248" s="3">
        <v>1151614</v>
      </c>
      <c r="K248" s="3">
        <v>1191950</v>
      </c>
      <c r="L248" s="3">
        <v>0.34226190476190499</v>
      </c>
      <c r="M248" s="3">
        <v>0.16521739130434801</v>
      </c>
      <c r="N248" s="3">
        <v>1.91940938754784</v>
      </c>
      <c r="O248" s="3">
        <v>82</v>
      </c>
      <c r="P248" s="3">
        <v>78</v>
      </c>
      <c r="Q248" s="3" t="s">
        <v>546</v>
      </c>
      <c r="R248" s="3" t="s">
        <v>47</v>
      </c>
      <c r="S248" s="1">
        <v>1</v>
      </c>
      <c r="T248" s="3" t="s">
        <v>27</v>
      </c>
      <c r="U248" s="3" t="s">
        <v>28</v>
      </c>
      <c r="V248" s="3" t="s">
        <v>29</v>
      </c>
      <c r="W248" s="3" t="s">
        <v>108</v>
      </c>
      <c r="X248" s="7" t="s">
        <v>31</v>
      </c>
    </row>
    <row r="249" spans="1:24" x14ac:dyDescent="0.2">
      <c r="A249" s="3" t="s">
        <v>3251</v>
      </c>
      <c r="B249" s="3" t="s">
        <v>536</v>
      </c>
      <c r="C249" s="3" t="s">
        <v>3252</v>
      </c>
      <c r="D249" s="3" t="s">
        <v>3253</v>
      </c>
      <c r="E249" s="3" t="s">
        <v>3254</v>
      </c>
      <c r="F249" s="3" t="s">
        <v>30</v>
      </c>
      <c r="G249" s="3" t="s">
        <v>3255</v>
      </c>
      <c r="H249" s="3" t="s">
        <v>3256</v>
      </c>
      <c r="I249" s="3" t="s">
        <v>3235</v>
      </c>
      <c r="J249" s="3">
        <v>1203187</v>
      </c>
      <c r="K249" s="3">
        <v>1244771</v>
      </c>
      <c r="L249" s="3" t="s">
        <v>3257</v>
      </c>
      <c r="M249" s="3" t="s">
        <v>3258</v>
      </c>
      <c r="N249" s="3" t="s">
        <v>3259</v>
      </c>
      <c r="O249" s="3" t="s">
        <v>3688</v>
      </c>
      <c r="P249" s="3" t="s">
        <v>3689</v>
      </c>
      <c r="Q249" s="3" t="s">
        <v>546</v>
      </c>
      <c r="R249" s="3" t="s">
        <v>47</v>
      </c>
      <c r="S249" s="1">
        <v>2</v>
      </c>
      <c r="T249" s="3" t="s">
        <v>27</v>
      </c>
      <c r="U249" s="3" t="s">
        <v>28</v>
      </c>
      <c r="V249" s="3" t="s">
        <v>29</v>
      </c>
      <c r="W249" s="3" t="s">
        <v>108</v>
      </c>
      <c r="X249" s="7" t="s">
        <v>31</v>
      </c>
    </row>
    <row r="250" spans="1:24" x14ac:dyDescent="0.2">
      <c r="A250" s="3" t="s">
        <v>3260</v>
      </c>
      <c r="B250" s="3" t="s">
        <v>536</v>
      </c>
      <c r="C250" s="3" t="s">
        <v>3261</v>
      </c>
      <c r="D250" s="3" t="s">
        <v>3262</v>
      </c>
      <c r="E250" s="3" t="s">
        <v>3263</v>
      </c>
      <c r="F250" s="3" t="s">
        <v>30</v>
      </c>
      <c r="G250" s="3" t="s">
        <v>3264</v>
      </c>
      <c r="H250" s="3" t="s">
        <v>3265</v>
      </c>
      <c r="I250" s="3" t="s">
        <v>3235</v>
      </c>
      <c r="J250" s="3">
        <v>1246904</v>
      </c>
      <c r="K250" s="3">
        <v>1289437</v>
      </c>
      <c r="L250" s="3" t="s">
        <v>3266</v>
      </c>
      <c r="M250" s="3" t="s">
        <v>3267</v>
      </c>
      <c r="N250" s="3" t="s">
        <v>3268</v>
      </c>
      <c r="O250" s="3" t="s">
        <v>3691</v>
      </c>
      <c r="P250" s="3" t="s">
        <v>3690</v>
      </c>
      <c r="Q250" s="3" t="s">
        <v>546</v>
      </c>
      <c r="R250" s="3" t="s">
        <v>47</v>
      </c>
      <c r="S250" s="1">
        <v>3</v>
      </c>
      <c r="T250" s="3" t="s">
        <v>27</v>
      </c>
      <c r="U250" s="3" t="s">
        <v>28</v>
      </c>
      <c r="V250" s="3" t="s">
        <v>29</v>
      </c>
      <c r="W250" s="3" t="s">
        <v>108</v>
      </c>
      <c r="X250" s="7" t="s">
        <v>31</v>
      </c>
    </row>
    <row r="251" spans="1:24" x14ac:dyDescent="0.2">
      <c r="A251" s="3" t="s">
        <v>3299</v>
      </c>
      <c r="B251" s="3" t="s">
        <v>536</v>
      </c>
      <c r="C251" s="3" t="s">
        <v>3300</v>
      </c>
      <c r="D251" s="3" t="s">
        <v>3301</v>
      </c>
      <c r="E251" s="3" t="s">
        <v>3302</v>
      </c>
      <c r="F251" s="3" t="s">
        <v>30</v>
      </c>
      <c r="G251" s="3" t="s">
        <v>3303</v>
      </c>
      <c r="H251" s="3" t="s">
        <v>3304</v>
      </c>
      <c r="I251" s="3" t="s">
        <v>3235</v>
      </c>
      <c r="J251" s="3">
        <v>875513</v>
      </c>
      <c r="K251" s="3">
        <v>917640</v>
      </c>
      <c r="L251" s="3" t="s">
        <v>3305</v>
      </c>
      <c r="M251" s="3" t="s">
        <v>3306</v>
      </c>
      <c r="N251" s="3" t="s">
        <v>3307</v>
      </c>
      <c r="O251" s="3" t="s">
        <v>3692</v>
      </c>
      <c r="P251" s="3" t="s">
        <v>3693</v>
      </c>
      <c r="Q251" s="3" t="s">
        <v>546</v>
      </c>
      <c r="R251" s="3" t="s">
        <v>47</v>
      </c>
      <c r="S251" s="1">
        <v>2</v>
      </c>
      <c r="T251" s="3" t="s">
        <v>27</v>
      </c>
      <c r="U251" s="3" t="s">
        <v>28</v>
      </c>
      <c r="V251" s="3" t="s">
        <v>29</v>
      </c>
      <c r="W251" s="3" t="s">
        <v>108</v>
      </c>
      <c r="X251" s="7" t="s">
        <v>31</v>
      </c>
    </row>
    <row r="252" spans="1:24" x14ac:dyDescent="0.2">
      <c r="A252" s="3" t="s">
        <v>3386</v>
      </c>
      <c r="B252" s="3" t="s">
        <v>536</v>
      </c>
      <c r="C252" s="3" t="s">
        <v>3387</v>
      </c>
      <c r="D252" s="3" t="s">
        <v>3388</v>
      </c>
      <c r="E252" s="3" t="s">
        <v>3389</v>
      </c>
      <c r="F252" s="3" t="s">
        <v>30</v>
      </c>
      <c r="G252" s="3" t="s">
        <v>3390</v>
      </c>
      <c r="H252" s="3" t="s">
        <v>3391</v>
      </c>
      <c r="I252" s="3" t="s">
        <v>3392</v>
      </c>
      <c r="J252" s="3">
        <v>293038</v>
      </c>
      <c r="K252" s="3">
        <v>333805</v>
      </c>
      <c r="L252" s="3" t="s">
        <v>3393</v>
      </c>
      <c r="M252" s="3" t="s">
        <v>3394</v>
      </c>
      <c r="N252" s="3" t="s">
        <v>3395</v>
      </c>
      <c r="O252" s="3" t="s">
        <v>3694</v>
      </c>
      <c r="P252" s="3" t="s">
        <v>3695</v>
      </c>
      <c r="Q252" s="3" t="s">
        <v>546</v>
      </c>
      <c r="R252" s="3" t="s">
        <v>47</v>
      </c>
      <c r="S252" s="1">
        <v>2</v>
      </c>
      <c r="T252" s="3" t="s">
        <v>27</v>
      </c>
      <c r="U252" s="3" t="s">
        <v>28</v>
      </c>
      <c r="V252" s="3" t="s">
        <v>29</v>
      </c>
      <c r="W252" s="3" t="s">
        <v>108</v>
      </c>
      <c r="X252" s="7" t="s">
        <v>31</v>
      </c>
    </row>
    <row r="253" spans="1:24" x14ac:dyDescent="0.2">
      <c r="A253" s="3" t="s">
        <v>990</v>
      </c>
      <c r="B253" s="3" t="s">
        <v>670</v>
      </c>
      <c r="C253" s="3" t="s">
        <v>991</v>
      </c>
      <c r="D253" s="3" t="s">
        <v>992</v>
      </c>
      <c r="E253" s="3" t="s">
        <v>993</v>
      </c>
      <c r="F253" s="3" t="s">
        <v>30</v>
      </c>
      <c r="G253" s="3" t="s">
        <v>994</v>
      </c>
      <c r="H253" s="3" t="s">
        <v>995</v>
      </c>
      <c r="I253" s="3" t="s">
        <v>978</v>
      </c>
      <c r="J253" s="3">
        <v>5996032</v>
      </c>
      <c r="K253" s="3">
        <v>6037206</v>
      </c>
      <c r="L253" s="3" t="s">
        <v>996</v>
      </c>
      <c r="M253" s="3" t="s">
        <v>997</v>
      </c>
      <c r="N253" s="3" t="s">
        <v>998</v>
      </c>
      <c r="O253" s="3" t="s">
        <v>3696</v>
      </c>
      <c r="P253" s="3" t="s">
        <v>3697</v>
      </c>
      <c r="Q253" s="3" t="s">
        <v>999</v>
      </c>
      <c r="R253" s="3" t="s">
        <v>1000</v>
      </c>
      <c r="S253" s="1">
        <v>2</v>
      </c>
      <c r="T253" s="3" t="s">
        <v>27</v>
      </c>
      <c r="U253" s="3" t="s">
        <v>28</v>
      </c>
      <c r="V253" s="3" t="s">
        <v>29</v>
      </c>
      <c r="W253" s="6" t="s">
        <v>30</v>
      </c>
      <c r="X253" s="7" t="s">
        <v>31</v>
      </c>
    </row>
    <row r="254" spans="1:24" x14ac:dyDescent="0.2">
      <c r="A254" s="3" t="s">
        <v>1764</v>
      </c>
      <c r="B254" s="3" t="s">
        <v>670</v>
      </c>
      <c r="C254" s="3" t="s">
        <v>1765</v>
      </c>
      <c r="D254" s="3" t="s">
        <v>1766</v>
      </c>
      <c r="E254" s="3" t="s">
        <v>1767</v>
      </c>
      <c r="F254" s="3" t="s">
        <v>30</v>
      </c>
      <c r="G254" s="3" t="s">
        <v>1768</v>
      </c>
      <c r="H254" s="3" t="s">
        <v>1769</v>
      </c>
      <c r="I254" s="3" t="s">
        <v>1770</v>
      </c>
      <c r="J254" s="3">
        <v>120293</v>
      </c>
      <c r="K254" s="3">
        <v>202116</v>
      </c>
      <c r="L254" s="3" t="s">
        <v>1771</v>
      </c>
      <c r="M254" s="3" t="s">
        <v>1772</v>
      </c>
      <c r="N254" s="3" t="s">
        <v>1773</v>
      </c>
      <c r="O254" s="3" t="s">
        <v>3698</v>
      </c>
      <c r="P254" s="3" t="s">
        <v>3699</v>
      </c>
      <c r="Q254" s="3" t="s">
        <v>999</v>
      </c>
      <c r="R254" s="3" t="s">
        <v>1000</v>
      </c>
      <c r="S254" s="1">
        <v>5</v>
      </c>
      <c r="T254" s="3" t="s">
        <v>27</v>
      </c>
      <c r="U254" s="3" t="s">
        <v>28</v>
      </c>
      <c r="V254" s="3" t="s">
        <v>29</v>
      </c>
      <c r="W254" s="3" t="s">
        <v>108</v>
      </c>
      <c r="X254" s="7" t="s">
        <v>31</v>
      </c>
    </row>
    <row r="255" spans="1:24" ht="68" hidden="1" x14ac:dyDescent="0.2">
      <c r="A255" s="3" t="s">
        <v>1802</v>
      </c>
      <c r="B255" s="3" t="s">
        <v>670</v>
      </c>
      <c r="C255" s="3" t="s">
        <v>1803</v>
      </c>
      <c r="D255" s="3" t="s">
        <v>1804</v>
      </c>
      <c r="E255" s="3" t="s">
        <v>1805</v>
      </c>
      <c r="F255" s="3"/>
      <c r="G255" s="3" t="s">
        <v>1806</v>
      </c>
      <c r="H255" s="3" t="s">
        <v>1807</v>
      </c>
      <c r="I255" s="3" t="s">
        <v>1770</v>
      </c>
      <c r="J255" s="3">
        <v>209018</v>
      </c>
      <c r="K255" s="3">
        <v>274044</v>
      </c>
      <c r="L255" s="3" t="s">
        <v>1808</v>
      </c>
      <c r="M255" s="3" t="s">
        <v>1809</v>
      </c>
      <c r="N255" s="3" t="s">
        <v>1810</v>
      </c>
      <c r="O255" s="3" t="s">
        <v>3700</v>
      </c>
      <c r="P255" s="3" t="s">
        <v>3701</v>
      </c>
      <c r="Q255" s="3" t="s">
        <v>999</v>
      </c>
      <c r="R255" s="3" t="s">
        <v>1000</v>
      </c>
      <c r="S255" s="1">
        <v>10</v>
      </c>
      <c r="T255" s="3" t="s">
        <v>27</v>
      </c>
      <c r="U255" s="3" t="s">
        <v>28</v>
      </c>
      <c r="V255" s="3" t="s">
        <v>29</v>
      </c>
      <c r="W255" s="8" t="s">
        <v>3454</v>
      </c>
      <c r="X255" s="7" t="s">
        <v>31</v>
      </c>
    </row>
    <row r="256" spans="1:24" x14ac:dyDescent="0.2">
      <c r="A256" s="3" t="s">
        <v>1797</v>
      </c>
      <c r="B256" s="3" t="s">
        <v>1798</v>
      </c>
      <c r="C256" s="3" t="s">
        <v>1799</v>
      </c>
      <c r="D256" s="3">
        <v>225903</v>
      </c>
      <c r="E256" s="3">
        <v>226228</v>
      </c>
      <c r="F256" s="3">
        <f t="shared" ref="F256:F270" si="10">E256-D256</f>
        <v>325</v>
      </c>
      <c r="G256" s="3" t="s">
        <v>1800</v>
      </c>
      <c r="H256" s="3">
        <v>957</v>
      </c>
      <c r="I256" s="3" t="s">
        <v>1770</v>
      </c>
      <c r="J256" s="3">
        <v>205903</v>
      </c>
      <c r="K256" s="3">
        <v>246228</v>
      </c>
      <c r="L256" s="3">
        <v>0.350769230769231</v>
      </c>
      <c r="M256" s="3">
        <v>0.24561403508771901</v>
      </c>
      <c r="N256" s="3">
        <v>1.9155291821778</v>
      </c>
      <c r="O256" s="3" t="s">
        <v>30</v>
      </c>
      <c r="P256" s="3" t="s">
        <v>30</v>
      </c>
      <c r="Q256" s="3" t="s">
        <v>999</v>
      </c>
      <c r="R256" s="3" t="s">
        <v>1000</v>
      </c>
      <c r="S256" s="1">
        <v>1</v>
      </c>
      <c r="T256" s="3" t="s">
        <v>27</v>
      </c>
      <c r="U256" s="3" t="s">
        <v>28</v>
      </c>
      <c r="V256" s="3" t="s">
        <v>29</v>
      </c>
      <c r="W256" s="3" t="s">
        <v>1801</v>
      </c>
      <c r="X256" s="7" t="s">
        <v>31</v>
      </c>
    </row>
    <row r="257" spans="1:24" x14ac:dyDescent="0.2">
      <c r="A257" s="3" t="s">
        <v>1739</v>
      </c>
      <c r="B257" s="3" t="s">
        <v>989</v>
      </c>
      <c r="C257" s="3" t="s">
        <v>1740</v>
      </c>
      <c r="D257" s="3" t="s">
        <v>1741</v>
      </c>
      <c r="E257" s="3" t="s">
        <v>1742</v>
      </c>
      <c r="F257" s="3" t="s">
        <v>30</v>
      </c>
      <c r="G257" s="3" t="s">
        <v>1743</v>
      </c>
      <c r="H257" s="3" t="s">
        <v>1744</v>
      </c>
      <c r="I257" s="3" t="s">
        <v>1745</v>
      </c>
      <c r="J257" s="3">
        <v>1035831</v>
      </c>
      <c r="K257" s="3">
        <v>1077476</v>
      </c>
      <c r="L257" s="3" t="s">
        <v>1746</v>
      </c>
      <c r="M257" s="3" t="s">
        <v>1747</v>
      </c>
      <c r="N257" s="3" t="s">
        <v>1748</v>
      </c>
      <c r="O257" s="3" t="s">
        <v>3702</v>
      </c>
      <c r="P257" s="3" t="s">
        <v>3703</v>
      </c>
      <c r="Q257" s="3" t="s">
        <v>1749</v>
      </c>
      <c r="R257" s="3" t="s">
        <v>26</v>
      </c>
      <c r="S257" s="1">
        <v>2</v>
      </c>
      <c r="T257" s="3" t="s">
        <v>27</v>
      </c>
      <c r="U257" s="3" t="s">
        <v>28</v>
      </c>
      <c r="V257" s="3" t="s">
        <v>29</v>
      </c>
      <c r="W257" s="4" t="s">
        <v>3839</v>
      </c>
      <c r="X257" s="7" t="s">
        <v>31</v>
      </c>
    </row>
    <row r="258" spans="1:24" x14ac:dyDescent="0.2">
      <c r="A258" s="3" t="s">
        <v>665</v>
      </c>
      <c r="B258" s="3" t="s">
        <v>666</v>
      </c>
      <c r="C258" s="3" t="s">
        <v>667</v>
      </c>
      <c r="D258" s="3">
        <v>6451061</v>
      </c>
      <c r="E258" s="3">
        <v>6451382</v>
      </c>
      <c r="F258" s="3">
        <f t="shared" si="10"/>
        <v>321</v>
      </c>
      <c r="G258" s="3" t="s">
        <v>668</v>
      </c>
      <c r="H258" s="3">
        <v>343</v>
      </c>
      <c r="I258" s="3" t="s">
        <v>657</v>
      </c>
      <c r="J258" s="3">
        <v>6431061</v>
      </c>
      <c r="K258" s="3">
        <v>6471382</v>
      </c>
      <c r="L258" s="3">
        <v>0.35202492211837999</v>
      </c>
      <c r="M258" s="3">
        <v>0.20353982300885001</v>
      </c>
      <c r="N258" s="3">
        <v>1.9155121920147899</v>
      </c>
      <c r="O258" s="3">
        <v>22</v>
      </c>
      <c r="P258" s="3">
        <v>22</v>
      </c>
      <c r="Q258" s="3" t="s">
        <v>669</v>
      </c>
      <c r="R258" s="3" t="s">
        <v>26</v>
      </c>
      <c r="S258" s="1">
        <v>1</v>
      </c>
      <c r="T258" s="3" t="s">
        <v>27</v>
      </c>
      <c r="U258" s="3" t="s">
        <v>28</v>
      </c>
      <c r="V258" s="3" t="s">
        <v>29</v>
      </c>
      <c r="W258" s="6" t="s">
        <v>30</v>
      </c>
      <c r="X258" s="7" t="s">
        <v>31</v>
      </c>
    </row>
    <row r="259" spans="1:24" x14ac:dyDescent="0.2">
      <c r="A259" s="3" t="s">
        <v>2573</v>
      </c>
      <c r="B259" s="3" t="s">
        <v>1921</v>
      </c>
      <c r="C259" s="3" t="s">
        <v>2574</v>
      </c>
      <c r="D259" s="3" t="s">
        <v>2575</v>
      </c>
      <c r="E259" s="3" t="s">
        <v>2576</v>
      </c>
      <c r="F259" s="3" t="s">
        <v>30</v>
      </c>
      <c r="G259" s="3" t="s">
        <v>2577</v>
      </c>
      <c r="H259" s="3" t="s">
        <v>2578</v>
      </c>
      <c r="I259" s="3" t="s">
        <v>2480</v>
      </c>
      <c r="J259" s="3">
        <v>8060128</v>
      </c>
      <c r="K259" s="3">
        <v>8102309</v>
      </c>
      <c r="L259" s="3" t="s">
        <v>2579</v>
      </c>
      <c r="M259" s="3" t="s">
        <v>2580</v>
      </c>
      <c r="N259" s="3" t="s">
        <v>2581</v>
      </c>
      <c r="O259" s="3" t="s">
        <v>2582</v>
      </c>
      <c r="P259" s="3" t="s">
        <v>2583</v>
      </c>
      <c r="Q259" s="3" t="s">
        <v>2584</v>
      </c>
      <c r="R259" s="3" t="s">
        <v>26</v>
      </c>
      <c r="S259" s="1">
        <v>2</v>
      </c>
      <c r="T259" s="3" t="s">
        <v>85</v>
      </c>
      <c r="U259" s="3" t="s">
        <v>69</v>
      </c>
      <c r="V259" s="3" t="s">
        <v>70</v>
      </c>
      <c r="W259" s="6" t="s">
        <v>30</v>
      </c>
      <c r="X259" s="7" t="s">
        <v>31</v>
      </c>
    </row>
    <row r="260" spans="1:24" x14ac:dyDescent="0.2">
      <c r="A260" s="3" t="s">
        <v>3294</v>
      </c>
      <c r="B260" s="3" t="s">
        <v>3295</v>
      </c>
      <c r="C260" s="3" t="s">
        <v>3296</v>
      </c>
      <c r="D260" s="3">
        <v>6709399</v>
      </c>
      <c r="E260" s="3">
        <v>6709523</v>
      </c>
      <c r="F260" s="3">
        <f t="shared" si="10"/>
        <v>124</v>
      </c>
      <c r="G260" s="3" t="s">
        <v>3297</v>
      </c>
      <c r="H260" s="3">
        <v>327</v>
      </c>
      <c r="I260" s="3" t="s">
        <v>3235</v>
      </c>
      <c r="J260" s="3">
        <v>6689399</v>
      </c>
      <c r="K260" s="3">
        <v>6729523</v>
      </c>
      <c r="L260" s="3">
        <v>0.266129032258065</v>
      </c>
      <c r="M260" s="3">
        <v>0.21212121212121199</v>
      </c>
      <c r="N260" s="3">
        <v>1.8127018923522999</v>
      </c>
      <c r="O260" s="3">
        <v>52</v>
      </c>
      <c r="P260" s="3">
        <v>52</v>
      </c>
      <c r="Q260" s="3" t="s">
        <v>3298</v>
      </c>
      <c r="R260" s="3" t="s">
        <v>26</v>
      </c>
      <c r="S260" s="1">
        <v>1</v>
      </c>
      <c r="T260" s="3" t="s">
        <v>27</v>
      </c>
      <c r="U260" s="3" t="s">
        <v>28</v>
      </c>
      <c r="V260" s="3" t="s">
        <v>29</v>
      </c>
      <c r="W260" s="6" t="s">
        <v>30</v>
      </c>
      <c r="X260" s="7" t="s">
        <v>31</v>
      </c>
    </row>
    <row r="261" spans="1:24" x14ac:dyDescent="0.2">
      <c r="A261" s="3" t="s">
        <v>235</v>
      </c>
      <c r="B261" s="3" t="s">
        <v>212</v>
      </c>
      <c r="C261" s="3" t="s">
        <v>236</v>
      </c>
      <c r="D261" s="3">
        <v>1785775</v>
      </c>
      <c r="E261" s="3">
        <v>1786661</v>
      </c>
      <c r="F261" s="3">
        <f t="shared" si="10"/>
        <v>886</v>
      </c>
      <c r="G261" s="3" t="s">
        <v>237</v>
      </c>
      <c r="H261" s="3">
        <v>256</v>
      </c>
      <c r="I261" s="3" t="s">
        <v>186</v>
      </c>
      <c r="J261" s="3">
        <v>1765775</v>
      </c>
      <c r="K261" s="3">
        <v>1806661</v>
      </c>
      <c r="L261" s="3">
        <v>0.30135440180586898</v>
      </c>
      <c r="M261" s="3">
        <v>0.17602996254681599</v>
      </c>
      <c r="N261" s="3">
        <v>1.87473606836456</v>
      </c>
      <c r="O261" s="3">
        <v>19</v>
      </c>
      <c r="P261" s="3">
        <v>20</v>
      </c>
      <c r="Q261" s="3" t="s">
        <v>238</v>
      </c>
      <c r="R261" s="3" t="s">
        <v>26</v>
      </c>
      <c r="S261" s="1">
        <v>1</v>
      </c>
      <c r="T261" s="3" t="s">
        <v>27</v>
      </c>
      <c r="U261" s="3" t="s">
        <v>28</v>
      </c>
      <c r="V261" s="3" t="s">
        <v>29</v>
      </c>
      <c r="W261" s="3" t="s">
        <v>108</v>
      </c>
      <c r="X261" s="7" t="s">
        <v>31</v>
      </c>
    </row>
    <row r="262" spans="1:24" x14ac:dyDescent="0.2">
      <c r="A262" s="3" t="s">
        <v>1408</v>
      </c>
      <c r="B262" s="3" t="s">
        <v>212</v>
      </c>
      <c r="C262" s="3" t="s">
        <v>1409</v>
      </c>
      <c r="D262" s="3" t="s">
        <v>1410</v>
      </c>
      <c r="E262" s="3" t="s">
        <v>1411</v>
      </c>
      <c r="F262" s="3" t="s">
        <v>30</v>
      </c>
      <c r="G262" s="3" t="s">
        <v>1412</v>
      </c>
      <c r="H262" s="3" t="s">
        <v>1413</v>
      </c>
      <c r="I262" s="3" t="s">
        <v>1381</v>
      </c>
      <c r="J262" s="3">
        <v>2880526</v>
      </c>
      <c r="K262" s="3">
        <v>2926080</v>
      </c>
      <c r="L262" s="3" t="s">
        <v>1414</v>
      </c>
      <c r="M262" s="3" t="s">
        <v>1415</v>
      </c>
      <c r="N262" s="3" t="s">
        <v>1416</v>
      </c>
      <c r="O262" s="3" t="s">
        <v>3704</v>
      </c>
      <c r="P262" s="3" t="s">
        <v>3704</v>
      </c>
      <c r="Q262" s="3" t="s">
        <v>238</v>
      </c>
      <c r="R262" s="3" t="s">
        <v>26</v>
      </c>
      <c r="S262" s="1">
        <v>2</v>
      </c>
      <c r="T262" s="3" t="s">
        <v>27</v>
      </c>
      <c r="U262" s="3" t="s">
        <v>28</v>
      </c>
      <c r="V262" s="3" t="s">
        <v>29</v>
      </c>
      <c r="W262" s="3" t="s">
        <v>108</v>
      </c>
      <c r="X262" s="7" t="s">
        <v>31</v>
      </c>
    </row>
    <row r="263" spans="1:24" x14ac:dyDescent="0.2">
      <c r="A263" s="3" t="s">
        <v>1497</v>
      </c>
      <c r="B263" s="3" t="s">
        <v>212</v>
      </c>
      <c r="C263" s="3" t="s">
        <v>1498</v>
      </c>
      <c r="D263" s="3" t="s">
        <v>1499</v>
      </c>
      <c r="E263" s="3" t="s">
        <v>1500</v>
      </c>
      <c r="F263" s="3" t="s">
        <v>30</v>
      </c>
      <c r="G263" s="3" t="s">
        <v>1501</v>
      </c>
      <c r="H263" s="3" t="s">
        <v>1502</v>
      </c>
      <c r="I263" s="3" t="s">
        <v>1503</v>
      </c>
      <c r="J263" s="3">
        <v>1546752</v>
      </c>
      <c r="K263" s="3">
        <v>1589343</v>
      </c>
      <c r="L263" s="3" t="s">
        <v>1504</v>
      </c>
      <c r="M263" s="3" t="s">
        <v>1505</v>
      </c>
      <c r="N263" s="3" t="s">
        <v>1506</v>
      </c>
      <c r="O263" s="3" t="s">
        <v>1507</v>
      </c>
      <c r="P263" s="3" t="s">
        <v>1508</v>
      </c>
      <c r="Q263" s="3" t="s">
        <v>238</v>
      </c>
      <c r="R263" s="3" t="s">
        <v>26</v>
      </c>
      <c r="S263" s="1">
        <v>2</v>
      </c>
      <c r="T263" s="3" t="s">
        <v>27</v>
      </c>
      <c r="U263" s="3" t="s">
        <v>28</v>
      </c>
      <c r="V263" s="3" t="s">
        <v>29</v>
      </c>
      <c r="W263" s="3" t="s">
        <v>108</v>
      </c>
      <c r="X263" s="7" t="s">
        <v>31</v>
      </c>
    </row>
    <row r="264" spans="1:24" x14ac:dyDescent="0.2">
      <c r="A264" s="3" t="s">
        <v>1527</v>
      </c>
      <c r="B264" s="3" t="s">
        <v>212</v>
      </c>
      <c r="C264" s="3" t="s">
        <v>1528</v>
      </c>
      <c r="D264" s="3" t="s">
        <v>1529</v>
      </c>
      <c r="E264" s="3" t="s">
        <v>1530</v>
      </c>
      <c r="F264" s="3" t="s">
        <v>30</v>
      </c>
      <c r="G264" s="3" t="s">
        <v>1531</v>
      </c>
      <c r="H264" s="3" t="s">
        <v>1532</v>
      </c>
      <c r="I264" s="3" t="s">
        <v>1533</v>
      </c>
      <c r="J264" s="3">
        <v>6242</v>
      </c>
      <c r="K264" s="3">
        <v>48410</v>
      </c>
      <c r="L264" s="3" t="s">
        <v>1534</v>
      </c>
      <c r="M264" s="3" t="s">
        <v>1535</v>
      </c>
      <c r="N264" s="3" t="s">
        <v>1536</v>
      </c>
      <c r="O264" s="3">
        <v>7</v>
      </c>
      <c r="P264" s="3" t="s">
        <v>1537</v>
      </c>
      <c r="Q264" s="3" t="s">
        <v>238</v>
      </c>
      <c r="R264" s="3" t="s">
        <v>26</v>
      </c>
      <c r="S264" s="1">
        <v>2</v>
      </c>
      <c r="T264" s="3" t="s">
        <v>27</v>
      </c>
      <c r="U264" s="3" t="s">
        <v>28</v>
      </c>
      <c r="V264" s="3" t="s">
        <v>29</v>
      </c>
      <c r="W264" s="3" t="s">
        <v>108</v>
      </c>
      <c r="X264" s="7" t="s">
        <v>31</v>
      </c>
    </row>
    <row r="265" spans="1:24" x14ac:dyDescent="0.2">
      <c r="A265" s="3" t="s">
        <v>1538</v>
      </c>
      <c r="B265" s="3" t="s">
        <v>212</v>
      </c>
      <c r="C265" s="3" t="s">
        <v>1539</v>
      </c>
      <c r="D265" s="3">
        <v>1252239</v>
      </c>
      <c r="E265" s="3">
        <v>1253000</v>
      </c>
      <c r="F265" s="3">
        <f t="shared" si="10"/>
        <v>761</v>
      </c>
      <c r="G265" s="3" t="s">
        <v>1540</v>
      </c>
      <c r="H265" s="3">
        <v>327</v>
      </c>
      <c r="I265" s="3" t="s">
        <v>1541</v>
      </c>
      <c r="J265" s="3">
        <v>1232239</v>
      </c>
      <c r="K265" s="3">
        <v>1273000</v>
      </c>
      <c r="L265" s="3">
        <v>0.29960578186596598</v>
      </c>
      <c r="M265" s="3">
        <v>0.23684210526315799</v>
      </c>
      <c r="N265" s="3">
        <v>1.86745753014278</v>
      </c>
      <c r="O265" s="3">
        <v>18</v>
      </c>
      <c r="P265" s="3">
        <v>17</v>
      </c>
      <c r="Q265" s="3" t="s">
        <v>238</v>
      </c>
      <c r="R265" s="3" t="s">
        <v>26</v>
      </c>
      <c r="S265" s="1">
        <v>1</v>
      </c>
      <c r="T265" s="3" t="s">
        <v>27</v>
      </c>
      <c r="U265" s="3" t="s">
        <v>28</v>
      </c>
      <c r="V265" s="3" t="s">
        <v>29</v>
      </c>
      <c r="W265" s="3" t="s">
        <v>108</v>
      </c>
      <c r="X265" s="7" t="s">
        <v>31</v>
      </c>
    </row>
    <row r="266" spans="1:24" x14ac:dyDescent="0.2">
      <c r="A266" s="3" t="s">
        <v>1641</v>
      </c>
      <c r="B266" s="3" t="s">
        <v>212</v>
      </c>
      <c r="C266" s="3" t="s">
        <v>1642</v>
      </c>
      <c r="D266" s="3" t="s">
        <v>1643</v>
      </c>
      <c r="E266" s="3" t="s">
        <v>1644</v>
      </c>
      <c r="F266" s="3" t="s">
        <v>30</v>
      </c>
      <c r="G266" s="3" t="s">
        <v>1645</v>
      </c>
      <c r="H266" s="3" t="s">
        <v>1646</v>
      </c>
      <c r="I266" s="3" t="s">
        <v>1647</v>
      </c>
      <c r="J266" s="3">
        <v>94242</v>
      </c>
      <c r="K266" s="3">
        <v>186733</v>
      </c>
      <c r="L266" s="3" t="s">
        <v>1648</v>
      </c>
      <c r="M266" s="3" t="s">
        <v>1649</v>
      </c>
      <c r="N266" s="3" t="s">
        <v>1650</v>
      </c>
      <c r="O266" s="3" t="s">
        <v>3705</v>
      </c>
      <c r="P266" s="3" t="s">
        <v>3706</v>
      </c>
      <c r="Q266" s="3" t="s">
        <v>238</v>
      </c>
      <c r="R266" s="3" t="s">
        <v>26</v>
      </c>
      <c r="S266" s="1">
        <v>5</v>
      </c>
      <c r="T266" s="3" t="s">
        <v>27</v>
      </c>
      <c r="U266" s="3" t="s">
        <v>28</v>
      </c>
      <c r="V266" s="3" t="s">
        <v>29</v>
      </c>
      <c r="W266" s="3" t="s">
        <v>108</v>
      </c>
      <c r="X266" s="7" t="s">
        <v>31</v>
      </c>
    </row>
    <row r="267" spans="1:24" x14ac:dyDescent="0.2">
      <c r="A267" s="3" t="s">
        <v>1905</v>
      </c>
      <c r="B267" s="3" t="s">
        <v>212</v>
      </c>
      <c r="C267" s="3" t="s">
        <v>1906</v>
      </c>
      <c r="D267" s="3">
        <v>129248</v>
      </c>
      <c r="E267" s="3">
        <v>129500</v>
      </c>
      <c r="F267" s="3">
        <f t="shared" si="10"/>
        <v>252</v>
      </c>
      <c r="G267" s="3" t="s">
        <v>1907</v>
      </c>
      <c r="H267" s="3">
        <v>261</v>
      </c>
      <c r="I267" s="3" t="s">
        <v>1908</v>
      </c>
      <c r="J267" s="3">
        <v>109248</v>
      </c>
      <c r="K267" s="3">
        <v>149500</v>
      </c>
      <c r="L267" s="3">
        <v>0.32936507936507903</v>
      </c>
      <c r="M267" s="3">
        <v>6.02409638554217E-2</v>
      </c>
      <c r="N267" s="3">
        <v>1.9133967058777399</v>
      </c>
      <c r="O267" s="3">
        <v>10</v>
      </c>
      <c r="P267" s="3">
        <v>6</v>
      </c>
      <c r="Q267" s="3" t="s">
        <v>238</v>
      </c>
      <c r="R267" s="3" t="s">
        <v>26</v>
      </c>
      <c r="S267" s="1">
        <v>1</v>
      </c>
      <c r="T267" s="3" t="s">
        <v>27</v>
      </c>
      <c r="U267" s="3" t="s">
        <v>28</v>
      </c>
      <c r="V267" s="3" t="s">
        <v>29</v>
      </c>
      <c r="W267" s="6" t="s">
        <v>30</v>
      </c>
      <c r="X267" s="7" t="s">
        <v>31</v>
      </c>
    </row>
    <row r="268" spans="1:24" ht="34" x14ac:dyDescent="0.2">
      <c r="A268" s="3" t="s">
        <v>1949</v>
      </c>
      <c r="B268" s="3" t="s">
        <v>212</v>
      </c>
      <c r="C268" s="3" t="s">
        <v>1950</v>
      </c>
      <c r="D268" s="3" t="s">
        <v>1951</v>
      </c>
      <c r="E268" s="3" t="s">
        <v>1952</v>
      </c>
      <c r="F268" s="3" t="s">
        <v>30</v>
      </c>
      <c r="G268" s="3" t="s">
        <v>1953</v>
      </c>
      <c r="H268" s="3" t="s">
        <v>1954</v>
      </c>
      <c r="I268" s="3" t="s">
        <v>1955</v>
      </c>
      <c r="J268" s="3">
        <v>20057</v>
      </c>
      <c r="K268" s="3">
        <v>70709</v>
      </c>
      <c r="L268" s="3" t="s">
        <v>1956</v>
      </c>
      <c r="M268" s="3" t="s">
        <v>1957</v>
      </c>
      <c r="N268" s="3" t="s">
        <v>1958</v>
      </c>
      <c r="O268" s="3" t="s">
        <v>3707</v>
      </c>
      <c r="P268" s="3" t="s">
        <v>3708</v>
      </c>
      <c r="Q268" s="3" t="s">
        <v>238</v>
      </c>
      <c r="R268" s="3" t="s">
        <v>26</v>
      </c>
      <c r="S268" s="1">
        <v>3</v>
      </c>
      <c r="T268" s="3" t="s">
        <v>27</v>
      </c>
      <c r="U268" s="3" t="s">
        <v>28</v>
      </c>
      <c r="V268" s="3" t="s">
        <v>29</v>
      </c>
      <c r="W268" s="8" t="s">
        <v>3455</v>
      </c>
      <c r="X268" s="7" t="s">
        <v>31</v>
      </c>
    </row>
    <row r="269" spans="1:24" x14ac:dyDescent="0.2">
      <c r="A269" s="3" t="s">
        <v>2023</v>
      </c>
      <c r="B269" s="3" t="s">
        <v>212</v>
      </c>
      <c r="C269" s="3" t="s">
        <v>2024</v>
      </c>
      <c r="D269" s="3" t="s">
        <v>2025</v>
      </c>
      <c r="E269" s="3" t="s">
        <v>2026</v>
      </c>
      <c r="F269" s="3" t="s">
        <v>30</v>
      </c>
      <c r="G269" s="3" t="s">
        <v>2027</v>
      </c>
      <c r="H269" s="3" t="s">
        <v>2028</v>
      </c>
      <c r="I269" s="3" t="s">
        <v>2029</v>
      </c>
      <c r="J269" s="3">
        <v>79554</v>
      </c>
      <c r="K269" s="3">
        <v>151488</v>
      </c>
      <c r="L269" s="3" t="s">
        <v>2030</v>
      </c>
      <c r="M269" s="3" t="s">
        <v>2031</v>
      </c>
      <c r="N269" s="3" t="s">
        <v>2032</v>
      </c>
      <c r="O269" s="3">
        <v>13</v>
      </c>
      <c r="P269" s="3" t="s">
        <v>2033</v>
      </c>
      <c r="Q269" s="3" t="s">
        <v>238</v>
      </c>
      <c r="R269" s="3" t="s">
        <v>26</v>
      </c>
      <c r="S269" s="1">
        <v>2</v>
      </c>
      <c r="T269" s="3" t="s">
        <v>27</v>
      </c>
      <c r="U269" s="3" t="s">
        <v>28</v>
      </c>
      <c r="V269" s="3" t="s">
        <v>29</v>
      </c>
      <c r="W269" s="3" t="s">
        <v>108</v>
      </c>
      <c r="X269" s="7" t="s">
        <v>31</v>
      </c>
    </row>
    <row r="270" spans="1:24" x14ac:dyDescent="0.2">
      <c r="A270" s="3" t="s">
        <v>2289</v>
      </c>
      <c r="B270" s="3" t="s">
        <v>212</v>
      </c>
      <c r="C270" s="3" t="s">
        <v>2290</v>
      </c>
      <c r="D270" s="3" t="s">
        <v>2291</v>
      </c>
      <c r="E270" s="3" t="s">
        <v>2292</v>
      </c>
      <c r="F270" s="3" t="s">
        <v>30</v>
      </c>
      <c r="G270" s="3" t="s">
        <v>2293</v>
      </c>
      <c r="H270" s="3" t="s">
        <v>2294</v>
      </c>
      <c r="I270" s="3" t="s">
        <v>2279</v>
      </c>
      <c r="J270" s="3">
        <v>1713251</v>
      </c>
      <c r="K270" s="3">
        <v>1756037</v>
      </c>
      <c r="L270" s="3" t="s">
        <v>2295</v>
      </c>
      <c r="M270" s="3" t="s">
        <v>2296</v>
      </c>
      <c r="N270" s="3" t="s">
        <v>2297</v>
      </c>
      <c r="O270" s="3" t="s">
        <v>3709</v>
      </c>
      <c r="P270" s="3" t="s">
        <v>3710</v>
      </c>
      <c r="Q270" s="3" t="s">
        <v>238</v>
      </c>
      <c r="R270" s="3" t="s">
        <v>26</v>
      </c>
      <c r="S270" s="1">
        <v>2</v>
      </c>
      <c r="T270" s="3" t="s">
        <v>27</v>
      </c>
      <c r="U270" s="3" t="s">
        <v>28</v>
      </c>
      <c r="V270" s="3" t="s">
        <v>29</v>
      </c>
      <c r="W270" s="3" t="s">
        <v>108</v>
      </c>
      <c r="X270" s="7" t="s">
        <v>31</v>
      </c>
    </row>
    <row r="271" spans="1:24" hidden="1" x14ac:dyDescent="0.2">
      <c r="A271" s="3" t="s">
        <v>2298</v>
      </c>
      <c r="B271" s="3" t="s">
        <v>212</v>
      </c>
      <c r="C271" s="3" t="s">
        <v>2299</v>
      </c>
      <c r="D271" s="3" t="s">
        <v>2300</v>
      </c>
      <c r="E271" s="3" t="s">
        <v>2301</v>
      </c>
      <c r="F271" s="3"/>
      <c r="G271" s="3" t="s">
        <v>2302</v>
      </c>
      <c r="H271" s="3" t="s">
        <v>2303</v>
      </c>
      <c r="I271" s="3" t="s">
        <v>2279</v>
      </c>
      <c r="J271" s="3">
        <v>35794</v>
      </c>
      <c r="K271" s="3">
        <v>122743</v>
      </c>
      <c r="L271" s="3" t="s">
        <v>2304</v>
      </c>
      <c r="M271" s="3" t="s">
        <v>2305</v>
      </c>
      <c r="N271" s="3" t="s">
        <v>2306</v>
      </c>
      <c r="O271" s="3" t="s">
        <v>3711</v>
      </c>
      <c r="P271" s="3" t="s">
        <v>3712</v>
      </c>
      <c r="Q271" s="3" t="s">
        <v>238</v>
      </c>
      <c r="R271" s="3" t="s">
        <v>26</v>
      </c>
      <c r="S271" s="1">
        <v>7</v>
      </c>
      <c r="T271" s="3" t="s">
        <v>27</v>
      </c>
      <c r="U271" s="3" t="s">
        <v>28</v>
      </c>
      <c r="V271" s="3" t="s">
        <v>29</v>
      </c>
      <c r="W271" s="3" t="s">
        <v>108</v>
      </c>
      <c r="X271" s="7" t="s">
        <v>31</v>
      </c>
    </row>
    <row r="272" spans="1:24" x14ac:dyDescent="0.2">
      <c r="A272" s="3" t="s">
        <v>2316</v>
      </c>
      <c r="B272" s="3" t="s">
        <v>212</v>
      </c>
      <c r="C272" s="3" t="s">
        <v>2317</v>
      </c>
      <c r="D272" s="3" t="s">
        <v>2318</v>
      </c>
      <c r="E272" s="3" t="s">
        <v>2319</v>
      </c>
      <c r="F272" s="3" t="s">
        <v>30</v>
      </c>
      <c r="G272" s="3" t="s">
        <v>2320</v>
      </c>
      <c r="H272" s="3" t="s">
        <v>2321</v>
      </c>
      <c r="I272" s="3" t="s">
        <v>2279</v>
      </c>
      <c r="J272" s="3">
        <v>858042</v>
      </c>
      <c r="K272" s="3">
        <v>900857</v>
      </c>
      <c r="L272" s="3" t="s">
        <v>2322</v>
      </c>
      <c r="M272" s="3" t="s">
        <v>2323</v>
      </c>
      <c r="N272" s="3" t="s">
        <v>2324</v>
      </c>
      <c r="O272" s="3" t="s">
        <v>2325</v>
      </c>
      <c r="P272" s="3" t="s">
        <v>2326</v>
      </c>
      <c r="Q272" s="3" t="s">
        <v>238</v>
      </c>
      <c r="R272" s="3" t="s">
        <v>26</v>
      </c>
      <c r="S272" s="1">
        <v>2</v>
      </c>
      <c r="T272" s="3" t="s">
        <v>27</v>
      </c>
      <c r="U272" s="3" t="s">
        <v>28</v>
      </c>
      <c r="V272" s="3" t="s">
        <v>29</v>
      </c>
      <c r="W272" s="3" t="s">
        <v>108</v>
      </c>
      <c r="X272" s="7" t="s">
        <v>31</v>
      </c>
    </row>
    <row r="273" spans="1:24" x14ac:dyDescent="0.2">
      <c r="A273" s="3" t="s">
        <v>2627</v>
      </c>
      <c r="B273" s="3" t="s">
        <v>212</v>
      </c>
      <c r="C273" s="3" t="s">
        <v>2628</v>
      </c>
      <c r="D273" s="3">
        <v>122114</v>
      </c>
      <c r="E273" s="3">
        <v>122289</v>
      </c>
      <c r="F273" s="3">
        <f t="shared" ref="F272:F295" si="11">E273-D273</f>
        <v>175</v>
      </c>
      <c r="G273" s="3" t="s">
        <v>2629</v>
      </c>
      <c r="H273" s="3">
        <v>155</v>
      </c>
      <c r="I273" s="3" t="s">
        <v>2630</v>
      </c>
      <c r="J273" s="3">
        <v>102114</v>
      </c>
      <c r="K273" s="3">
        <v>142289</v>
      </c>
      <c r="L273" s="3">
        <v>0.34285714285714303</v>
      </c>
      <c r="M273" s="3">
        <v>0.16666666666666699</v>
      </c>
      <c r="N273" s="3">
        <v>1.8527123147160101</v>
      </c>
      <c r="O273" s="3">
        <v>23</v>
      </c>
      <c r="P273" s="3">
        <v>22</v>
      </c>
      <c r="Q273" s="3" t="s">
        <v>238</v>
      </c>
      <c r="R273" s="3" t="s">
        <v>26</v>
      </c>
      <c r="S273" s="1">
        <v>1</v>
      </c>
      <c r="T273" s="3" t="s">
        <v>27</v>
      </c>
      <c r="U273" s="3" t="s">
        <v>28</v>
      </c>
      <c r="V273" s="3" t="s">
        <v>29</v>
      </c>
      <c r="W273" s="6" t="s">
        <v>30</v>
      </c>
      <c r="X273" s="7" t="s">
        <v>31</v>
      </c>
    </row>
    <row r="274" spans="1:24" x14ac:dyDescent="0.2">
      <c r="A274" s="3" t="s">
        <v>2657</v>
      </c>
      <c r="B274" s="3" t="s">
        <v>212</v>
      </c>
      <c r="C274" s="3" t="s">
        <v>2658</v>
      </c>
      <c r="D274" s="3" t="s">
        <v>2659</v>
      </c>
      <c r="E274" s="3" t="s">
        <v>2660</v>
      </c>
      <c r="F274" s="3" t="s">
        <v>30</v>
      </c>
      <c r="G274" s="3" t="s">
        <v>2661</v>
      </c>
      <c r="H274" s="3" t="s">
        <v>2662</v>
      </c>
      <c r="I274" s="3" t="s">
        <v>2663</v>
      </c>
      <c r="J274" s="3">
        <v>0</v>
      </c>
      <c r="K274" s="3">
        <v>67412</v>
      </c>
      <c r="L274" s="3" t="s">
        <v>2664</v>
      </c>
      <c r="M274" s="3" t="s">
        <v>2665</v>
      </c>
      <c r="N274" s="3" t="s">
        <v>2666</v>
      </c>
      <c r="O274" s="3" t="s">
        <v>2667</v>
      </c>
      <c r="P274" s="3" t="s">
        <v>2668</v>
      </c>
      <c r="Q274" s="4" t="s">
        <v>3494</v>
      </c>
      <c r="R274" s="3" t="s">
        <v>26</v>
      </c>
      <c r="S274" s="1">
        <v>2</v>
      </c>
      <c r="T274" s="3" t="s">
        <v>27</v>
      </c>
      <c r="U274" s="3" t="s">
        <v>28</v>
      </c>
      <c r="V274" s="3" t="s">
        <v>29</v>
      </c>
      <c r="W274" s="3" t="s">
        <v>108</v>
      </c>
      <c r="X274" s="5" t="s">
        <v>3492</v>
      </c>
    </row>
    <row r="275" spans="1:24" x14ac:dyDescent="0.2">
      <c r="A275" s="3" t="s">
        <v>2857</v>
      </c>
      <c r="B275" s="3" t="s">
        <v>212</v>
      </c>
      <c r="C275" s="3" t="s">
        <v>2858</v>
      </c>
      <c r="D275" s="3" t="s">
        <v>2859</v>
      </c>
      <c r="E275" s="3" t="s">
        <v>2860</v>
      </c>
      <c r="F275" s="3" t="s">
        <v>30</v>
      </c>
      <c r="G275" s="3" t="s">
        <v>2861</v>
      </c>
      <c r="H275" s="3" t="s">
        <v>2862</v>
      </c>
      <c r="I275" s="3" t="s">
        <v>2856</v>
      </c>
      <c r="J275" s="3">
        <v>0</v>
      </c>
      <c r="K275" s="3">
        <v>58141</v>
      </c>
      <c r="L275" s="3" t="s">
        <v>2863</v>
      </c>
      <c r="M275" s="3" t="s">
        <v>2864</v>
      </c>
      <c r="N275" s="3" t="s">
        <v>2865</v>
      </c>
      <c r="O275" s="3" t="s">
        <v>3713</v>
      </c>
      <c r="P275" s="3" t="s">
        <v>3714</v>
      </c>
      <c r="Q275" s="4" t="s">
        <v>3494</v>
      </c>
      <c r="R275" s="3" t="s">
        <v>26</v>
      </c>
      <c r="S275" s="1">
        <v>2</v>
      </c>
      <c r="T275" s="3" t="s">
        <v>27</v>
      </c>
      <c r="U275" s="3" t="s">
        <v>28</v>
      </c>
      <c r="V275" s="3" t="s">
        <v>29</v>
      </c>
      <c r="W275" s="3" t="s">
        <v>3499</v>
      </c>
      <c r="X275" s="5" t="s">
        <v>3492</v>
      </c>
    </row>
    <row r="276" spans="1:24" x14ac:dyDescent="0.2">
      <c r="A276" s="3" t="s">
        <v>3029</v>
      </c>
      <c r="B276" s="3" t="s">
        <v>212</v>
      </c>
      <c r="C276" s="3" t="s">
        <v>3030</v>
      </c>
      <c r="D276" s="3" t="s">
        <v>3031</v>
      </c>
      <c r="E276" s="3" t="s">
        <v>3032</v>
      </c>
      <c r="F276" s="3" t="s">
        <v>30</v>
      </c>
      <c r="G276" s="3" t="s">
        <v>3033</v>
      </c>
      <c r="H276" s="3" t="s">
        <v>3034</v>
      </c>
      <c r="I276" s="3" t="s">
        <v>3028</v>
      </c>
      <c r="J276" s="3">
        <v>1746</v>
      </c>
      <c r="K276" s="3">
        <v>48588</v>
      </c>
      <c r="L276" s="3" t="s">
        <v>3035</v>
      </c>
      <c r="M276" s="3" t="s">
        <v>3036</v>
      </c>
      <c r="N276" s="3" t="s">
        <v>3037</v>
      </c>
      <c r="O276" s="3" t="s">
        <v>3038</v>
      </c>
      <c r="P276" s="3" t="s">
        <v>3039</v>
      </c>
      <c r="Q276" s="3" t="s">
        <v>238</v>
      </c>
      <c r="R276" s="3" t="s">
        <v>26</v>
      </c>
      <c r="S276" s="1">
        <v>3</v>
      </c>
      <c r="T276" s="3" t="s">
        <v>27</v>
      </c>
      <c r="U276" s="3" t="s">
        <v>28</v>
      </c>
      <c r="V276" s="3" t="s">
        <v>29</v>
      </c>
      <c r="W276" s="3" t="s">
        <v>108</v>
      </c>
      <c r="X276" s="7" t="s">
        <v>31</v>
      </c>
    </row>
    <row r="277" spans="1:24" x14ac:dyDescent="0.2">
      <c r="A277" s="3" t="s">
        <v>3248</v>
      </c>
      <c r="B277" s="3" t="s">
        <v>212</v>
      </c>
      <c r="C277" s="3" t="s">
        <v>3249</v>
      </c>
      <c r="D277" s="3">
        <v>1189846</v>
      </c>
      <c r="E277" s="3">
        <v>1191645</v>
      </c>
      <c r="F277" s="3">
        <f t="shared" si="11"/>
        <v>1799</v>
      </c>
      <c r="G277" s="3" t="s">
        <v>3250</v>
      </c>
      <c r="H277" s="3">
        <v>14713</v>
      </c>
      <c r="I277" s="3" t="s">
        <v>3235</v>
      </c>
      <c r="J277" s="3">
        <v>1169846</v>
      </c>
      <c r="K277" s="3">
        <v>1211645</v>
      </c>
      <c r="L277" s="3">
        <v>0.317954419121734</v>
      </c>
      <c r="M277" s="3">
        <v>1.04895104895105E-2</v>
      </c>
      <c r="N277" s="3">
        <v>1.9017619237566601</v>
      </c>
      <c r="O277" s="3">
        <v>16</v>
      </c>
      <c r="P277" s="3">
        <v>18</v>
      </c>
      <c r="Q277" s="3" t="s">
        <v>238</v>
      </c>
      <c r="R277" s="3" t="s">
        <v>26</v>
      </c>
      <c r="S277" s="1">
        <v>1</v>
      </c>
      <c r="T277" s="3" t="s">
        <v>27</v>
      </c>
      <c r="U277" s="3" t="s">
        <v>28</v>
      </c>
      <c r="V277" s="3" t="s">
        <v>29</v>
      </c>
      <c r="W277" s="3" t="s">
        <v>108</v>
      </c>
      <c r="X277" s="7" t="s">
        <v>31</v>
      </c>
    </row>
    <row r="278" spans="1:24" x14ac:dyDescent="0.2">
      <c r="A278" s="3" t="s">
        <v>3368</v>
      </c>
      <c r="B278" s="3" t="s">
        <v>212</v>
      </c>
      <c r="C278" s="3" t="s">
        <v>3369</v>
      </c>
      <c r="D278" s="3" t="s">
        <v>3370</v>
      </c>
      <c r="E278" s="3" t="s">
        <v>3371</v>
      </c>
      <c r="F278" s="3" t="s">
        <v>30</v>
      </c>
      <c r="G278" s="3" t="s">
        <v>3372</v>
      </c>
      <c r="H278" s="3" t="s">
        <v>3373</v>
      </c>
      <c r="I278" s="3" t="s">
        <v>3343</v>
      </c>
      <c r="J278" s="3">
        <v>475325</v>
      </c>
      <c r="K278" s="3">
        <v>529219</v>
      </c>
      <c r="L278" s="3" t="s">
        <v>3374</v>
      </c>
      <c r="M278" s="3" t="s">
        <v>3375</v>
      </c>
      <c r="N278" s="3" t="s">
        <v>3376</v>
      </c>
      <c r="O278" s="3" t="s">
        <v>3715</v>
      </c>
      <c r="P278" s="3" t="s">
        <v>3716</v>
      </c>
      <c r="Q278" s="3" t="s">
        <v>238</v>
      </c>
      <c r="R278" s="3" t="s">
        <v>26</v>
      </c>
      <c r="S278" s="1">
        <v>4</v>
      </c>
      <c r="T278" s="3" t="s">
        <v>27</v>
      </c>
      <c r="U278" s="3" t="s">
        <v>28</v>
      </c>
      <c r="V278" s="3" t="s">
        <v>29</v>
      </c>
      <c r="W278" s="3" t="s">
        <v>108</v>
      </c>
      <c r="X278" s="7" t="s">
        <v>31</v>
      </c>
    </row>
    <row r="279" spans="1:24" x14ac:dyDescent="0.2">
      <c r="A279" s="3" t="s">
        <v>3377</v>
      </c>
      <c r="B279" s="3" t="s">
        <v>212</v>
      </c>
      <c r="C279" s="3" t="s">
        <v>3378</v>
      </c>
      <c r="D279" s="3" t="s">
        <v>3379</v>
      </c>
      <c r="E279" s="3" t="s">
        <v>3380</v>
      </c>
      <c r="F279" s="3" t="s">
        <v>30</v>
      </c>
      <c r="G279" s="3" t="s">
        <v>3381</v>
      </c>
      <c r="H279" s="3" t="s">
        <v>3382</v>
      </c>
      <c r="I279" s="3" t="s">
        <v>3343</v>
      </c>
      <c r="J279" s="3">
        <v>581546</v>
      </c>
      <c r="K279" s="3">
        <v>624786</v>
      </c>
      <c r="L279" s="3" t="s">
        <v>3383</v>
      </c>
      <c r="M279" s="3" t="s">
        <v>3384</v>
      </c>
      <c r="N279" s="3" t="s">
        <v>3385</v>
      </c>
      <c r="O279" s="3" t="s">
        <v>3717</v>
      </c>
      <c r="P279" s="3" t="s">
        <v>3718</v>
      </c>
      <c r="Q279" s="3" t="s">
        <v>238</v>
      </c>
      <c r="R279" s="3" t="s">
        <v>26</v>
      </c>
      <c r="S279" s="1">
        <v>3</v>
      </c>
      <c r="T279" s="3" t="s">
        <v>27</v>
      </c>
      <c r="U279" s="3" t="s">
        <v>28</v>
      </c>
      <c r="V279" s="3" t="s">
        <v>29</v>
      </c>
      <c r="W279" s="3" t="s">
        <v>108</v>
      </c>
      <c r="X279" s="7" t="s">
        <v>31</v>
      </c>
    </row>
    <row r="280" spans="1:24" x14ac:dyDescent="0.2">
      <c r="A280" s="3" t="s">
        <v>476</v>
      </c>
      <c r="B280" s="3" t="s">
        <v>477</v>
      </c>
      <c r="C280" s="3" t="s">
        <v>478</v>
      </c>
      <c r="D280" s="3">
        <v>52501</v>
      </c>
      <c r="E280" s="3">
        <v>52756</v>
      </c>
      <c r="F280" s="3">
        <f t="shared" si="11"/>
        <v>255</v>
      </c>
      <c r="G280" s="3" t="s">
        <v>479</v>
      </c>
      <c r="H280" s="3">
        <v>712</v>
      </c>
      <c r="I280" s="3" t="s">
        <v>475</v>
      </c>
      <c r="J280" s="3">
        <v>32501</v>
      </c>
      <c r="K280" s="3">
        <v>72756</v>
      </c>
      <c r="L280" s="3">
        <v>0.376470588235294</v>
      </c>
      <c r="M280" s="3">
        <v>0.125</v>
      </c>
      <c r="N280" s="3">
        <v>1.91136250819755</v>
      </c>
      <c r="O280" s="3" t="s">
        <v>30</v>
      </c>
      <c r="P280" s="3" t="s">
        <v>30</v>
      </c>
      <c r="Q280" s="3" t="s">
        <v>238</v>
      </c>
      <c r="R280" s="3" t="s">
        <v>26</v>
      </c>
      <c r="S280" s="1">
        <v>1</v>
      </c>
      <c r="T280" s="3" t="s">
        <v>27</v>
      </c>
      <c r="U280" s="3" t="s">
        <v>28</v>
      </c>
      <c r="V280" s="3" t="s">
        <v>29</v>
      </c>
      <c r="W280" s="6" t="s">
        <v>30</v>
      </c>
      <c r="X280" s="7" t="s">
        <v>31</v>
      </c>
    </row>
    <row r="281" spans="1:24" x14ac:dyDescent="0.2">
      <c r="A281" s="3" t="s">
        <v>1651</v>
      </c>
      <c r="B281" s="3" t="s">
        <v>477</v>
      </c>
      <c r="C281" s="3" t="s">
        <v>1652</v>
      </c>
      <c r="D281" s="3" t="s">
        <v>1653</v>
      </c>
      <c r="E281" s="3" t="s">
        <v>1654</v>
      </c>
      <c r="F281" s="3" t="s">
        <v>30</v>
      </c>
      <c r="G281" s="3" t="s">
        <v>1655</v>
      </c>
      <c r="H281" s="3" t="s">
        <v>1656</v>
      </c>
      <c r="I281" s="3" t="s">
        <v>1647</v>
      </c>
      <c r="J281" s="3">
        <v>96822</v>
      </c>
      <c r="K281" s="3">
        <v>139233</v>
      </c>
      <c r="L281" s="3" t="s">
        <v>1657</v>
      </c>
      <c r="M281" s="3" t="s">
        <v>1658</v>
      </c>
      <c r="N281" s="3" t="s">
        <v>1659</v>
      </c>
      <c r="O281" s="3" t="s">
        <v>30</v>
      </c>
      <c r="P281" s="3" t="s">
        <v>30</v>
      </c>
      <c r="Q281" s="3" t="s">
        <v>238</v>
      </c>
      <c r="R281" s="3" t="s">
        <v>26</v>
      </c>
      <c r="S281" s="1">
        <v>2</v>
      </c>
      <c r="T281" s="3" t="s">
        <v>27</v>
      </c>
      <c r="U281" s="3" t="s">
        <v>28</v>
      </c>
      <c r="V281" s="3" t="s">
        <v>29</v>
      </c>
      <c r="W281" s="6" t="s">
        <v>30</v>
      </c>
      <c r="X281" s="7" t="s">
        <v>31</v>
      </c>
    </row>
    <row r="282" spans="1:24" x14ac:dyDescent="0.2">
      <c r="A282" s="3" t="s">
        <v>2669</v>
      </c>
      <c r="B282" s="3" t="s">
        <v>477</v>
      </c>
      <c r="C282" s="3" t="s">
        <v>2670</v>
      </c>
      <c r="D282" s="3">
        <v>76502</v>
      </c>
      <c r="E282" s="3">
        <v>76628</v>
      </c>
      <c r="F282" s="3">
        <f t="shared" si="11"/>
        <v>126</v>
      </c>
      <c r="G282" s="3" t="s">
        <v>2671</v>
      </c>
      <c r="H282" s="3">
        <v>175</v>
      </c>
      <c r="I282" s="3" t="s">
        <v>2672</v>
      </c>
      <c r="J282" s="3">
        <v>56502</v>
      </c>
      <c r="K282" s="3">
        <v>96628</v>
      </c>
      <c r="L282" s="3">
        <v>0.57142857142857095</v>
      </c>
      <c r="M282" s="3">
        <v>0</v>
      </c>
      <c r="N282" s="3">
        <v>1.9852281360342501</v>
      </c>
      <c r="O282" s="3" t="s">
        <v>30</v>
      </c>
      <c r="P282" s="3" t="s">
        <v>30</v>
      </c>
      <c r="Q282" s="3" t="s">
        <v>238</v>
      </c>
      <c r="R282" s="3" t="s">
        <v>26</v>
      </c>
      <c r="S282" s="1">
        <v>1</v>
      </c>
      <c r="T282" s="3" t="s">
        <v>2673</v>
      </c>
      <c r="U282" s="3" t="s">
        <v>2674</v>
      </c>
      <c r="V282" s="3" t="s">
        <v>2675</v>
      </c>
      <c r="W282" s="3" t="s">
        <v>621</v>
      </c>
      <c r="X282" s="7" t="s">
        <v>31</v>
      </c>
    </row>
    <row r="283" spans="1:24" ht="34" x14ac:dyDescent="0.2">
      <c r="A283" s="3" t="s">
        <v>3236</v>
      </c>
      <c r="B283" s="3" t="s">
        <v>477</v>
      </c>
      <c r="C283" s="3" t="s">
        <v>3237</v>
      </c>
      <c r="D283" s="3" t="s">
        <v>3238</v>
      </c>
      <c r="E283" s="3" t="s">
        <v>3239</v>
      </c>
      <c r="F283" s="3" t="s">
        <v>30</v>
      </c>
      <c r="G283" s="3" t="s">
        <v>3240</v>
      </c>
      <c r="H283" s="3" t="s">
        <v>3241</v>
      </c>
      <c r="I283" s="3" t="s">
        <v>3235</v>
      </c>
      <c r="J283" s="3">
        <v>1147540</v>
      </c>
      <c r="K283" s="3">
        <v>1209255</v>
      </c>
      <c r="L283" s="3" t="s">
        <v>3242</v>
      </c>
      <c r="M283" s="3" t="s">
        <v>3243</v>
      </c>
      <c r="N283" s="3" t="s">
        <v>3244</v>
      </c>
      <c r="O283" s="3" t="s">
        <v>30</v>
      </c>
      <c r="P283" s="3" t="s">
        <v>30</v>
      </c>
      <c r="Q283" s="3" t="s">
        <v>238</v>
      </c>
      <c r="R283" s="3" t="s">
        <v>26</v>
      </c>
      <c r="S283" s="1">
        <v>3</v>
      </c>
      <c r="T283" s="8" t="s">
        <v>3479</v>
      </c>
      <c r="U283" s="3" t="s">
        <v>28</v>
      </c>
      <c r="V283" s="3" t="s">
        <v>29</v>
      </c>
      <c r="W283" s="3" t="s">
        <v>108</v>
      </c>
      <c r="X283" s="7" t="s">
        <v>31</v>
      </c>
    </row>
    <row r="284" spans="1:24" x14ac:dyDescent="0.2">
      <c r="A284" s="3" t="s">
        <v>2919</v>
      </c>
      <c r="B284" s="3" t="s">
        <v>2920</v>
      </c>
      <c r="C284" s="3" t="s">
        <v>2921</v>
      </c>
      <c r="D284" s="3">
        <v>485313</v>
      </c>
      <c r="E284" s="3">
        <v>485463</v>
      </c>
      <c r="F284" s="3">
        <f t="shared" si="11"/>
        <v>150</v>
      </c>
      <c r="G284" s="3" t="s">
        <v>2922</v>
      </c>
      <c r="H284" s="3">
        <v>369</v>
      </c>
      <c r="I284" s="3" t="s">
        <v>2896</v>
      </c>
      <c r="J284" s="3">
        <v>465313</v>
      </c>
      <c r="K284" s="3">
        <v>505463</v>
      </c>
      <c r="L284" s="3">
        <v>0.30666666666666698</v>
      </c>
      <c r="M284" s="3">
        <v>0.26086956521739102</v>
      </c>
      <c r="N284" s="3">
        <v>1.87109607163057</v>
      </c>
      <c r="O284" s="3">
        <v>59</v>
      </c>
      <c r="P284" s="3">
        <v>65</v>
      </c>
      <c r="Q284" s="3" t="s">
        <v>2923</v>
      </c>
      <c r="R284" s="3" t="s">
        <v>26</v>
      </c>
      <c r="S284" s="1">
        <v>1</v>
      </c>
      <c r="T284" s="3" t="s">
        <v>27</v>
      </c>
      <c r="U284" s="3" t="s">
        <v>28</v>
      </c>
      <c r="V284" s="3" t="s">
        <v>29</v>
      </c>
      <c r="W284" s="6" t="s">
        <v>30</v>
      </c>
      <c r="X284" s="7" t="s">
        <v>31</v>
      </c>
    </row>
    <row r="285" spans="1:24" x14ac:dyDescent="0.2">
      <c r="A285" s="3" t="s">
        <v>1095</v>
      </c>
      <c r="B285" s="3" t="s">
        <v>1096</v>
      </c>
      <c r="C285" s="3" t="s">
        <v>1097</v>
      </c>
      <c r="D285" s="3" t="s">
        <v>1098</v>
      </c>
      <c r="E285" s="3" t="s">
        <v>1099</v>
      </c>
      <c r="F285" s="3" t="s">
        <v>30</v>
      </c>
      <c r="G285" s="3" t="s">
        <v>1100</v>
      </c>
      <c r="H285" s="3" t="s">
        <v>1101</v>
      </c>
      <c r="I285" s="3" t="s">
        <v>1024</v>
      </c>
      <c r="J285" s="3">
        <v>717281</v>
      </c>
      <c r="K285" s="3">
        <v>758661</v>
      </c>
      <c r="L285" s="3" t="s">
        <v>1102</v>
      </c>
      <c r="M285" s="3" t="s">
        <v>1103</v>
      </c>
      <c r="N285" s="3" t="s">
        <v>1104</v>
      </c>
      <c r="O285" s="3">
        <v>102</v>
      </c>
      <c r="P285" s="3" t="s">
        <v>3719</v>
      </c>
      <c r="Q285" s="3" t="s">
        <v>1105</v>
      </c>
      <c r="R285" s="3" t="s">
        <v>26</v>
      </c>
      <c r="S285" s="1">
        <v>2</v>
      </c>
      <c r="T285" s="3" t="s">
        <v>27</v>
      </c>
      <c r="U285" s="3" t="s">
        <v>28</v>
      </c>
      <c r="V285" s="3" t="s">
        <v>29</v>
      </c>
      <c r="W285" s="3" t="s">
        <v>1106</v>
      </c>
      <c r="X285" s="7" t="s">
        <v>31</v>
      </c>
    </row>
    <row r="286" spans="1:24" x14ac:dyDescent="0.2">
      <c r="A286" s="3" t="s">
        <v>1213</v>
      </c>
      <c r="B286" s="3" t="s">
        <v>1096</v>
      </c>
      <c r="C286" s="3" t="s">
        <v>1214</v>
      </c>
      <c r="D286" s="3" t="s">
        <v>1215</v>
      </c>
      <c r="E286" s="3" t="s">
        <v>1216</v>
      </c>
      <c r="F286" s="3" t="s">
        <v>30</v>
      </c>
      <c r="G286" s="3" t="s">
        <v>1217</v>
      </c>
      <c r="H286" s="3" t="s">
        <v>1218</v>
      </c>
      <c r="I286" s="3" t="s">
        <v>1207</v>
      </c>
      <c r="J286" s="3">
        <v>1397501</v>
      </c>
      <c r="K286" s="3">
        <v>1444000</v>
      </c>
      <c r="L286" s="3" t="s">
        <v>1219</v>
      </c>
      <c r="M286" s="3" t="s">
        <v>1220</v>
      </c>
      <c r="N286" s="3" t="s">
        <v>1221</v>
      </c>
      <c r="O286" s="3" t="s">
        <v>3720</v>
      </c>
      <c r="P286" s="3" t="s">
        <v>3721</v>
      </c>
      <c r="Q286" s="3" t="s">
        <v>1105</v>
      </c>
      <c r="R286" s="3" t="s">
        <v>26</v>
      </c>
      <c r="S286" s="1">
        <v>2</v>
      </c>
      <c r="T286" s="3" t="s">
        <v>27</v>
      </c>
      <c r="U286" s="3" t="s">
        <v>28</v>
      </c>
      <c r="V286" s="3" t="s">
        <v>29</v>
      </c>
      <c r="W286" s="3" t="s">
        <v>108</v>
      </c>
      <c r="X286" s="7" t="s">
        <v>31</v>
      </c>
    </row>
    <row r="287" spans="1:24" x14ac:dyDescent="0.2">
      <c r="A287" s="3" t="s">
        <v>1263</v>
      </c>
      <c r="B287" s="3" t="s">
        <v>1096</v>
      </c>
      <c r="C287" s="3" t="s">
        <v>1264</v>
      </c>
      <c r="D287" s="3" t="s">
        <v>1265</v>
      </c>
      <c r="E287" s="3" t="s">
        <v>1266</v>
      </c>
      <c r="F287" s="3" t="s">
        <v>30</v>
      </c>
      <c r="G287" s="3" t="s">
        <v>1267</v>
      </c>
      <c r="H287" s="3" t="s">
        <v>1268</v>
      </c>
      <c r="I287" s="3" t="s">
        <v>1207</v>
      </c>
      <c r="J287" s="3">
        <v>3911220</v>
      </c>
      <c r="K287" s="3">
        <v>3958696</v>
      </c>
      <c r="L287" s="3" t="s">
        <v>1269</v>
      </c>
      <c r="M287" s="3" t="s">
        <v>1270</v>
      </c>
      <c r="N287" s="3" t="s">
        <v>1271</v>
      </c>
      <c r="O287" s="3" t="s">
        <v>3722</v>
      </c>
      <c r="P287" s="3" t="s">
        <v>3723</v>
      </c>
      <c r="Q287" s="3" t="s">
        <v>1105</v>
      </c>
      <c r="R287" s="3" t="s">
        <v>26</v>
      </c>
      <c r="S287" s="1">
        <v>2</v>
      </c>
      <c r="T287" s="3" t="s">
        <v>27</v>
      </c>
      <c r="U287" s="3" t="s">
        <v>28</v>
      </c>
      <c r="V287" s="3" t="s">
        <v>29</v>
      </c>
      <c r="W287" s="3" t="s">
        <v>108</v>
      </c>
      <c r="X287" s="7" t="s">
        <v>31</v>
      </c>
    </row>
    <row r="288" spans="1:24" x14ac:dyDescent="0.2">
      <c r="A288" s="3" t="s">
        <v>2093</v>
      </c>
      <c r="B288" s="3" t="s">
        <v>1096</v>
      </c>
      <c r="C288" s="3" t="s">
        <v>2094</v>
      </c>
      <c r="D288" s="3" t="s">
        <v>2095</v>
      </c>
      <c r="E288" s="3" t="s">
        <v>2096</v>
      </c>
      <c r="F288" s="3" t="s">
        <v>30</v>
      </c>
      <c r="G288" s="3" t="s">
        <v>2097</v>
      </c>
      <c r="H288" s="3" t="s">
        <v>2098</v>
      </c>
      <c r="I288" s="3" t="s">
        <v>2092</v>
      </c>
      <c r="J288" s="3">
        <v>267827</v>
      </c>
      <c r="K288" s="3">
        <v>312621</v>
      </c>
      <c r="L288" s="3" t="s">
        <v>2099</v>
      </c>
      <c r="M288" s="3" t="s">
        <v>2100</v>
      </c>
      <c r="N288" s="3" t="s">
        <v>2101</v>
      </c>
      <c r="O288" s="3" t="s">
        <v>3724</v>
      </c>
      <c r="P288" s="3" t="s">
        <v>3725</v>
      </c>
      <c r="Q288" s="3" t="s">
        <v>1105</v>
      </c>
      <c r="R288" s="3" t="s">
        <v>26</v>
      </c>
      <c r="S288" s="1">
        <v>3</v>
      </c>
      <c r="T288" s="3" t="s">
        <v>68</v>
      </c>
      <c r="U288" s="3" t="s">
        <v>69</v>
      </c>
      <c r="V288" s="3" t="s">
        <v>70</v>
      </c>
      <c r="W288" s="3" t="s">
        <v>2102</v>
      </c>
      <c r="X288" s="7" t="s">
        <v>31</v>
      </c>
    </row>
    <row r="289" spans="1:24" x14ac:dyDescent="0.2">
      <c r="A289" s="3" t="s">
        <v>2103</v>
      </c>
      <c r="B289" s="3" t="s">
        <v>2104</v>
      </c>
      <c r="C289" s="3" t="s">
        <v>2105</v>
      </c>
      <c r="D289" s="3">
        <v>289040</v>
      </c>
      <c r="E289" s="3">
        <v>289423</v>
      </c>
      <c r="F289" s="3">
        <f t="shared" si="11"/>
        <v>383</v>
      </c>
      <c r="G289" s="3" t="s">
        <v>2106</v>
      </c>
      <c r="H289" s="3">
        <v>710</v>
      </c>
      <c r="I289" s="3" t="s">
        <v>2092</v>
      </c>
      <c r="J289" s="3">
        <v>269040</v>
      </c>
      <c r="K289" s="3">
        <v>309423</v>
      </c>
      <c r="L289" s="3">
        <v>0.27415143603133202</v>
      </c>
      <c r="M289" s="3">
        <v>0.14285714285714299</v>
      </c>
      <c r="N289" s="3">
        <v>1.8405967945364199</v>
      </c>
      <c r="O289" s="3" t="s">
        <v>30</v>
      </c>
      <c r="P289" s="3" t="s">
        <v>30</v>
      </c>
      <c r="Q289" s="3" t="s">
        <v>1105</v>
      </c>
      <c r="R289" s="3" t="s">
        <v>26</v>
      </c>
      <c r="S289" s="1">
        <v>1</v>
      </c>
      <c r="T289" s="3" t="s">
        <v>532</v>
      </c>
      <c r="U289" s="3" t="s">
        <v>69</v>
      </c>
      <c r="V289" s="3" t="s">
        <v>70</v>
      </c>
      <c r="W289" s="3" t="s">
        <v>2107</v>
      </c>
      <c r="X289" s="7" t="s">
        <v>31</v>
      </c>
    </row>
    <row r="290" spans="1:24" x14ac:dyDescent="0.2">
      <c r="A290" s="3" t="s">
        <v>1420</v>
      </c>
      <c r="B290" s="3" t="s">
        <v>1421</v>
      </c>
      <c r="C290" s="3" t="s">
        <v>1422</v>
      </c>
      <c r="D290" s="3" t="s">
        <v>1423</v>
      </c>
      <c r="E290" s="3" t="s">
        <v>1424</v>
      </c>
      <c r="F290" s="3" t="s">
        <v>30</v>
      </c>
      <c r="G290" s="3" t="s">
        <v>1425</v>
      </c>
      <c r="H290" s="3" t="s">
        <v>1426</v>
      </c>
      <c r="I290" s="3" t="s">
        <v>1381</v>
      </c>
      <c r="J290" s="3">
        <v>350307</v>
      </c>
      <c r="K290" s="3">
        <v>400219</v>
      </c>
      <c r="L290" s="3" t="s">
        <v>1427</v>
      </c>
      <c r="M290" s="3" t="s">
        <v>1428</v>
      </c>
      <c r="N290" s="3" t="s">
        <v>1429</v>
      </c>
      <c r="O290" s="3" t="s">
        <v>3726</v>
      </c>
      <c r="P290" s="3" t="s">
        <v>3727</v>
      </c>
      <c r="Q290" s="3" t="s">
        <v>1430</v>
      </c>
      <c r="R290" s="3" t="s">
        <v>26</v>
      </c>
      <c r="S290" s="1">
        <v>5</v>
      </c>
      <c r="T290" s="3" t="s">
        <v>27</v>
      </c>
      <c r="U290" s="3" t="s">
        <v>28</v>
      </c>
      <c r="V290" s="3" t="s">
        <v>29</v>
      </c>
      <c r="W290" s="3" t="s">
        <v>108</v>
      </c>
      <c r="X290" s="7" t="s">
        <v>31</v>
      </c>
    </row>
    <row r="291" spans="1:24" x14ac:dyDescent="0.2">
      <c r="A291" s="3" t="s">
        <v>2508</v>
      </c>
      <c r="B291" s="3" t="s">
        <v>1421</v>
      </c>
      <c r="C291" s="3" t="s">
        <v>2509</v>
      </c>
      <c r="D291" s="3">
        <v>1188536</v>
      </c>
      <c r="E291" s="3">
        <v>1189319</v>
      </c>
      <c r="F291" s="3">
        <f t="shared" si="11"/>
        <v>783</v>
      </c>
      <c r="G291" s="3" t="s">
        <v>2510</v>
      </c>
      <c r="H291" s="3">
        <v>274</v>
      </c>
      <c r="I291" s="3" t="s">
        <v>2480</v>
      </c>
      <c r="J291" s="3">
        <v>1168536</v>
      </c>
      <c r="K291" s="3">
        <v>1209319</v>
      </c>
      <c r="L291" s="3">
        <v>0.31034482758620702</v>
      </c>
      <c r="M291" s="3">
        <v>0.14403292181069999</v>
      </c>
      <c r="N291" s="3">
        <v>1.8779517448677201</v>
      </c>
      <c r="O291" s="3">
        <v>54</v>
      </c>
      <c r="P291" s="3">
        <v>52</v>
      </c>
      <c r="Q291" s="3" t="s">
        <v>1430</v>
      </c>
      <c r="R291" s="3" t="s">
        <v>26</v>
      </c>
      <c r="S291" s="1">
        <v>1</v>
      </c>
      <c r="T291" s="3" t="s">
        <v>27</v>
      </c>
      <c r="U291" s="3" t="s">
        <v>28</v>
      </c>
      <c r="V291" s="3" t="s">
        <v>29</v>
      </c>
      <c r="W291" s="3" t="s">
        <v>108</v>
      </c>
      <c r="X291" s="7" t="s">
        <v>31</v>
      </c>
    </row>
    <row r="292" spans="1:24" x14ac:dyDescent="0.2">
      <c r="A292" s="3" t="s">
        <v>2498</v>
      </c>
      <c r="B292" s="3" t="s">
        <v>2499</v>
      </c>
      <c r="C292" s="3" t="s">
        <v>2500</v>
      </c>
      <c r="D292" s="3" t="s">
        <v>2501</v>
      </c>
      <c r="E292" s="3" t="s">
        <v>2502</v>
      </c>
      <c r="F292" s="3" t="s">
        <v>30</v>
      </c>
      <c r="G292" s="3" t="s">
        <v>2503</v>
      </c>
      <c r="H292" s="3" t="s">
        <v>2504</v>
      </c>
      <c r="I292" s="3" t="s">
        <v>2480</v>
      </c>
      <c r="J292" s="3">
        <v>1166853</v>
      </c>
      <c r="K292" s="3">
        <v>1210780</v>
      </c>
      <c r="L292" s="3" t="s">
        <v>2505</v>
      </c>
      <c r="M292" s="3" t="s">
        <v>2506</v>
      </c>
      <c r="N292" s="3" t="s">
        <v>2507</v>
      </c>
      <c r="O292" s="3" t="s">
        <v>30</v>
      </c>
      <c r="P292" s="3" t="s">
        <v>30</v>
      </c>
      <c r="Q292" s="3" t="s">
        <v>1430</v>
      </c>
      <c r="R292" s="3" t="s">
        <v>26</v>
      </c>
      <c r="S292" s="1">
        <v>2</v>
      </c>
      <c r="T292" s="3" t="s">
        <v>27</v>
      </c>
      <c r="U292" s="3" t="s">
        <v>28</v>
      </c>
      <c r="V292" s="3" t="s">
        <v>29</v>
      </c>
      <c r="W292" s="3" t="s">
        <v>108</v>
      </c>
      <c r="X292" s="7" t="s">
        <v>31</v>
      </c>
    </row>
    <row r="293" spans="1:24" x14ac:dyDescent="0.2">
      <c r="A293" s="3" t="s">
        <v>1329</v>
      </c>
      <c r="B293" s="3" t="s">
        <v>1330</v>
      </c>
      <c r="C293" s="3" t="s">
        <v>1331</v>
      </c>
      <c r="D293" s="3" t="s">
        <v>1332</v>
      </c>
      <c r="E293" s="3" t="s">
        <v>1333</v>
      </c>
      <c r="F293" s="3" t="s">
        <v>30</v>
      </c>
      <c r="G293" s="3" t="s">
        <v>1334</v>
      </c>
      <c r="H293" s="3" t="s">
        <v>1335</v>
      </c>
      <c r="I293" s="3" t="s">
        <v>1318</v>
      </c>
      <c r="J293" s="3">
        <v>4339053</v>
      </c>
      <c r="K293" s="3">
        <v>4412114</v>
      </c>
      <c r="L293" s="3" t="s">
        <v>1336</v>
      </c>
      <c r="M293" s="3" t="s">
        <v>1337</v>
      </c>
      <c r="N293" s="3" t="s">
        <v>1338</v>
      </c>
      <c r="O293" s="3" t="s">
        <v>3728</v>
      </c>
      <c r="P293" s="3" t="s">
        <v>3729</v>
      </c>
      <c r="Q293" s="3" t="s">
        <v>1339</v>
      </c>
      <c r="R293" s="3" t="s">
        <v>26</v>
      </c>
      <c r="S293" s="1">
        <v>2</v>
      </c>
      <c r="T293" s="3" t="s">
        <v>27</v>
      </c>
      <c r="U293" s="3" t="s">
        <v>28</v>
      </c>
      <c r="V293" s="3" t="s">
        <v>29</v>
      </c>
      <c r="W293" s="3" t="s">
        <v>1240</v>
      </c>
      <c r="X293" s="7" t="s">
        <v>31</v>
      </c>
    </row>
    <row r="294" spans="1:24" x14ac:dyDescent="0.2">
      <c r="A294" s="3" t="s">
        <v>1590</v>
      </c>
      <c r="B294" s="3" t="s">
        <v>1591</v>
      </c>
      <c r="C294" s="3" t="s">
        <v>1592</v>
      </c>
      <c r="D294" s="3">
        <v>155922</v>
      </c>
      <c r="E294" s="3">
        <v>156404</v>
      </c>
      <c r="F294" s="3">
        <f t="shared" si="11"/>
        <v>482</v>
      </c>
      <c r="G294" s="3" t="s">
        <v>1593</v>
      </c>
      <c r="H294" s="3">
        <v>726</v>
      </c>
      <c r="I294" s="3" t="s">
        <v>1594</v>
      </c>
      <c r="J294" s="3">
        <v>135922</v>
      </c>
      <c r="K294" s="3">
        <v>176404</v>
      </c>
      <c r="L294" s="3">
        <v>0.32365145228215803</v>
      </c>
      <c r="M294" s="3">
        <v>0.115384615384615</v>
      </c>
      <c r="N294" s="3">
        <v>1.8936707660903001</v>
      </c>
      <c r="O294" s="3" t="s">
        <v>30</v>
      </c>
      <c r="P294" s="3" t="s">
        <v>30</v>
      </c>
      <c r="Q294" s="3" t="s">
        <v>1339</v>
      </c>
      <c r="R294" s="3" t="s">
        <v>26</v>
      </c>
      <c r="S294" s="1">
        <v>1</v>
      </c>
      <c r="T294" s="3" t="s">
        <v>27</v>
      </c>
      <c r="U294" s="3" t="s">
        <v>28</v>
      </c>
      <c r="V294" s="3" t="s">
        <v>29</v>
      </c>
      <c r="W294" s="6" t="s">
        <v>30</v>
      </c>
      <c r="X294" s="7" t="s">
        <v>31</v>
      </c>
    </row>
    <row r="295" spans="1:24" x14ac:dyDescent="0.2">
      <c r="A295" s="3" t="s">
        <v>2206</v>
      </c>
      <c r="B295" s="3" t="s">
        <v>1591</v>
      </c>
      <c r="C295" s="3" t="s">
        <v>2207</v>
      </c>
      <c r="D295" s="3">
        <v>7062408</v>
      </c>
      <c r="E295" s="3">
        <v>7062705</v>
      </c>
      <c r="F295" s="3">
        <f t="shared" si="11"/>
        <v>297</v>
      </c>
      <c r="G295" s="3" t="s">
        <v>2208</v>
      </c>
      <c r="H295" s="3">
        <v>408</v>
      </c>
      <c r="I295" s="3" t="s">
        <v>2150</v>
      </c>
      <c r="J295" s="3">
        <v>7042408</v>
      </c>
      <c r="K295" s="3">
        <v>7082705</v>
      </c>
      <c r="L295" s="3">
        <v>0.34006734006734002</v>
      </c>
      <c r="M295" s="3">
        <v>0.30693069306930698</v>
      </c>
      <c r="N295" s="3">
        <v>1.90139640390746</v>
      </c>
      <c r="O295" s="3" t="s">
        <v>30</v>
      </c>
      <c r="P295" s="3" t="s">
        <v>30</v>
      </c>
      <c r="Q295" s="3" t="s">
        <v>1339</v>
      </c>
      <c r="R295" s="3" t="s">
        <v>26</v>
      </c>
      <c r="S295" s="1">
        <v>1</v>
      </c>
      <c r="T295" s="3" t="s">
        <v>27</v>
      </c>
      <c r="U295" s="3" t="s">
        <v>28</v>
      </c>
      <c r="V295" s="3" t="s">
        <v>29</v>
      </c>
      <c r="W295" s="3" t="s">
        <v>108</v>
      </c>
      <c r="X295" s="7" t="s">
        <v>31</v>
      </c>
    </row>
    <row r="296" spans="1:24" ht="34" hidden="1" x14ac:dyDescent="0.2">
      <c r="A296" s="3" t="s">
        <v>257</v>
      </c>
      <c r="B296" s="3" t="s">
        <v>258</v>
      </c>
      <c r="C296" s="3" t="s">
        <v>259</v>
      </c>
      <c r="D296" s="3" t="s">
        <v>260</v>
      </c>
      <c r="E296" s="3" t="s">
        <v>261</v>
      </c>
      <c r="F296" s="3"/>
      <c r="G296" s="3" t="s">
        <v>262</v>
      </c>
      <c r="H296" s="3" t="s">
        <v>263</v>
      </c>
      <c r="I296" s="3" t="s">
        <v>186</v>
      </c>
      <c r="J296" s="3">
        <v>23828817</v>
      </c>
      <c r="K296" s="3">
        <v>23937895</v>
      </c>
      <c r="L296" s="3" t="s">
        <v>264</v>
      </c>
      <c r="M296" s="3" t="s">
        <v>265</v>
      </c>
      <c r="N296" s="3" t="s">
        <v>266</v>
      </c>
      <c r="O296" s="3" t="s">
        <v>3730</v>
      </c>
      <c r="P296" s="3" t="s">
        <v>3731</v>
      </c>
      <c r="Q296" s="3" t="s">
        <v>267</v>
      </c>
      <c r="R296" s="3" t="s">
        <v>26</v>
      </c>
      <c r="S296" s="1" t="s">
        <v>268</v>
      </c>
      <c r="T296" s="3" t="s">
        <v>27</v>
      </c>
      <c r="U296" s="3" t="s">
        <v>28</v>
      </c>
      <c r="V296" s="3" t="s">
        <v>29</v>
      </c>
      <c r="W296" s="8" t="s">
        <v>3443</v>
      </c>
      <c r="X296" s="7" t="s">
        <v>31</v>
      </c>
    </row>
    <row r="297" spans="1:24" ht="34" x14ac:dyDescent="0.2">
      <c r="A297" s="3" t="s">
        <v>270</v>
      </c>
      <c r="B297" s="3" t="s">
        <v>258</v>
      </c>
      <c r="C297" s="3" t="s">
        <v>271</v>
      </c>
      <c r="D297" s="3" t="s">
        <v>272</v>
      </c>
      <c r="E297" s="3" t="s">
        <v>273</v>
      </c>
      <c r="F297" s="3" t="s">
        <v>30</v>
      </c>
      <c r="G297" s="3" t="s">
        <v>274</v>
      </c>
      <c r="H297" s="3" t="s">
        <v>275</v>
      </c>
      <c r="I297" s="3" t="s">
        <v>186</v>
      </c>
      <c r="J297" s="3">
        <v>24235586</v>
      </c>
      <c r="K297" s="3">
        <v>24286521</v>
      </c>
      <c r="L297" s="3" t="s">
        <v>276</v>
      </c>
      <c r="M297" s="3" t="s">
        <v>277</v>
      </c>
      <c r="N297" s="3" t="s">
        <v>278</v>
      </c>
      <c r="O297" s="3" t="s">
        <v>3732</v>
      </c>
      <c r="P297" s="3" t="s">
        <v>3733</v>
      </c>
      <c r="Q297" s="3" t="s">
        <v>267</v>
      </c>
      <c r="R297" s="3" t="s">
        <v>26</v>
      </c>
      <c r="S297" s="1">
        <v>4</v>
      </c>
      <c r="T297" s="3" t="s">
        <v>27</v>
      </c>
      <c r="U297" s="3" t="s">
        <v>28</v>
      </c>
      <c r="V297" s="3" t="s">
        <v>29</v>
      </c>
      <c r="W297" s="8" t="s">
        <v>3444</v>
      </c>
      <c r="X297" s="7" t="s">
        <v>31</v>
      </c>
    </row>
    <row r="298" spans="1:24" ht="51" x14ac:dyDescent="0.2">
      <c r="A298" s="3" t="s">
        <v>547</v>
      </c>
      <c r="B298" s="3" t="s">
        <v>258</v>
      </c>
      <c r="C298" s="3" t="s">
        <v>548</v>
      </c>
      <c r="D298" s="3" t="s">
        <v>549</v>
      </c>
      <c r="E298" s="3" t="s">
        <v>550</v>
      </c>
      <c r="F298" s="3" t="s">
        <v>30</v>
      </c>
      <c r="G298" s="3" t="s">
        <v>551</v>
      </c>
      <c r="H298" s="3" t="s">
        <v>552</v>
      </c>
      <c r="I298" s="3" t="s">
        <v>542</v>
      </c>
      <c r="J298" s="3">
        <v>1806129</v>
      </c>
      <c r="K298" s="3">
        <v>1853106</v>
      </c>
      <c r="L298" s="3" t="s">
        <v>553</v>
      </c>
      <c r="M298" s="3" t="s">
        <v>554</v>
      </c>
      <c r="N298" s="3" t="s">
        <v>555</v>
      </c>
      <c r="O298" s="3" t="s">
        <v>3734</v>
      </c>
      <c r="P298" s="3" t="s">
        <v>3735</v>
      </c>
      <c r="Q298" s="3" t="s">
        <v>267</v>
      </c>
      <c r="R298" s="3" t="s">
        <v>26</v>
      </c>
      <c r="S298" s="1">
        <v>5</v>
      </c>
      <c r="T298" s="8" t="s">
        <v>3505</v>
      </c>
      <c r="U298" s="3" t="s">
        <v>28</v>
      </c>
      <c r="V298" s="3" t="s">
        <v>29</v>
      </c>
      <c r="W298" s="8" t="s">
        <v>3445</v>
      </c>
      <c r="X298" s="7" t="s">
        <v>31</v>
      </c>
    </row>
    <row r="299" spans="1:24" x14ac:dyDescent="0.2">
      <c r="A299" s="3" t="s">
        <v>1573</v>
      </c>
      <c r="B299" s="3" t="s">
        <v>258</v>
      </c>
      <c r="C299" s="3" t="s">
        <v>1574</v>
      </c>
      <c r="D299" s="3">
        <v>3133505</v>
      </c>
      <c r="E299" s="3">
        <v>3134642</v>
      </c>
      <c r="F299" s="3">
        <f t="shared" ref="F297:F332" si="12">E299-D299</f>
        <v>1137</v>
      </c>
      <c r="G299" s="3" t="s">
        <v>1575</v>
      </c>
      <c r="H299" s="3">
        <v>5906</v>
      </c>
      <c r="I299" s="3" t="s">
        <v>1564</v>
      </c>
      <c r="J299" s="3">
        <v>3113505</v>
      </c>
      <c r="K299" s="3">
        <v>3154642</v>
      </c>
      <c r="L299" s="3">
        <v>0.58399296394019395</v>
      </c>
      <c r="M299" s="3">
        <v>5.7228915662650599E-2</v>
      </c>
      <c r="N299" s="3">
        <v>1.9781332803990901</v>
      </c>
      <c r="O299" s="3">
        <v>33</v>
      </c>
      <c r="P299" s="3">
        <v>33</v>
      </c>
      <c r="Q299" s="3" t="s">
        <v>267</v>
      </c>
      <c r="R299" s="3" t="s">
        <v>26</v>
      </c>
      <c r="S299" s="1">
        <v>1</v>
      </c>
      <c r="T299" s="3" t="s">
        <v>55</v>
      </c>
      <c r="U299" s="3" t="s">
        <v>56</v>
      </c>
      <c r="V299" s="3" t="s">
        <v>57</v>
      </c>
      <c r="W299" s="3" t="s">
        <v>1576</v>
      </c>
      <c r="X299" s="7" t="s">
        <v>31</v>
      </c>
    </row>
    <row r="300" spans="1:24" ht="51" x14ac:dyDescent="0.2">
      <c r="A300" s="3" t="s">
        <v>2444</v>
      </c>
      <c r="B300" s="3" t="s">
        <v>258</v>
      </c>
      <c r="C300" s="3" t="s">
        <v>2445</v>
      </c>
      <c r="D300" s="3" t="s">
        <v>2446</v>
      </c>
      <c r="E300" s="3" t="s">
        <v>2447</v>
      </c>
      <c r="F300" s="3" t="s">
        <v>30</v>
      </c>
      <c r="G300" s="3" t="s">
        <v>2448</v>
      </c>
      <c r="H300" s="3" t="s">
        <v>2449</v>
      </c>
      <c r="I300" s="3" t="s">
        <v>2450</v>
      </c>
      <c r="J300" s="3">
        <v>1355518</v>
      </c>
      <c r="K300" s="3">
        <v>1431789</v>
      </c>
      <c r="L300" s="3" t="s">
        <v>2451</v>
      </c>
      <c r="M300" s="3" t="s">
        <v>2452</v>
      </c>
      <c r="N300" s="3" t="s">
        <v>2453</v>
      </c>
      <c r="O300" s="3" t="s">
        <v>3736</v>
      </c>
      <c r="P300" s="3" t="s">
        <v>3737</v>
      </c>
      <c r="Q300" s="3" t="s">
        <v>267</v>
      </c>
      <c r="R300" s="3" t="s">
        <v>26</v>
      </c>
      <c r="S300" s="1">
        <v>6</v>
      </c>
      <c r="T300" s="8" t="s">
        <v>3464</v>
      </c>
      <c r="U300" s="3" t="s">
        <v>28</v>
      </c>
      <c r="V300" s="3" t="s">
        <v>29</v>
      </c>
      <c r="W300" s="8" t="s">
        <v>3465</v>
      </c>
      <c r="X300" s="7" t="s">
        <v>31</v>
      </c>
    </row>
    <row r="301" spans="1:24" x14ac:dyDescent="0.2">
      <c r="A301" s="3" t="s">
        <v>2474</v>
      </c>
      <c r="B301" s="3" t="s">
        <v>258</v>
      </c>
      <c r="C301" s="3" t="s">
        <v>2475</v>
      </c>
      <c r="D301" s="3" t="s">
        <v>2476</v>
      </c>
      <c r="E301" s="3" t="s">
        <v>2477</v>
      </c>
      <c r="F301" s="3" t="s">
        <v>30</v>
      </c>
      <c r="G301" s="3" t="s">
        <v>2478</v>
      </c>
      <c r="H301" s="3" t="s">
        <v>2479</v>
      </c>
      <c r="I301" s="3" t="s">
        <v>2480</v>
      </c>
      <c r="J301" s="3">
        <v>10046752</v>
      </c>
      <c r="K301" s="3">
        <v>10087894</v>
      </c>
      <c r="L301" s="3" t="s">
        <v>2481</v>
      </c>
      <c r="M301" s="3" t="s">
        <v>2482</v>
      </c>
      <c r="N301" s="3" t="s">
        <v>2483</v>
      </c>
      <c r="O301" s="3">
        <v>73</v>
      </c>
      <c r="P301" s="3" t="s">
        <v>3738</v>
      </c>
      <c r="Q301" s="3" t="s">
        <v>267</v>
      </c>
      <c r="R301" s="3" t="s">
        <v>26</v>
      </c>
      <c r="S301" s="1">
        <v>2</v>
      </c>
      <c r="T301" s="3" t="s">
        <v>27</v>
      </c>
      <c r="U301" s="3" t="s">
        <v>28</v>
      </c>
      <c r="V301" s="3" t="s">
        <v>29</v>
      </c>
      <c r="W301" s="3" t="s">
        <v>256</v>
      </c>
      <c r="X301" s="7" t="s">
        <v>31</v>
      </c>
    </row>
    <row r="302" spans="1:24" x14ac:dyDescent="0.2">
      <c r="A302" s="3" t="s">
        <v>3191</v>
      </c>
      <c r="B302" s="3" t="s">
        <v>258</v>
      </c>
      <c r="C302" s="3" t="s">
        <v>3192</v>
      </c>
      <c r="D302" s="3">
        <v>542630</v>
      </c>
      <c r="E302" s="3">
        <v>542813</v>
      </c>
      <c r="F302" s="3">
        <f t="shared" si="12"/>
        <v>183</v>
      </c>
      <c r="G302" s="3" t="s">
        <v>3193</v>
      </c>
      <c r="H302" s="3">
        <v>200</v>
      </c>
      <c r="I302" s="3" t="s">
        <v>3190</v>
      </c>
      <c r="J302" s="3">
        <v>522630</v>
      </c>
      <c r="K302" s="3">
        <v>562813</v>
      </c>
      <c r="L302" s="3">
        <v>0.32786885245901598</v>
      </c>
      <c r="M302" s="3">
        <v>6.6666666666666693E-2</v>
      </c>
      <c r="N302" s="3">
        <v>1.9101110766345299</v>
      </c>
      <c r="O302" s="3">
        <v>40</v>
      </c>
      <c r="P302" s="3">
        <v>40</v>
      </c>
      <c r="Q302" s="3" t="s">
        <v>267</v>
      </c>
      <c r="R302" s="3" t="s">
        <v>26</v>
      </c>
      <c r="S302" s="1">
        <v>1</v>
      </c>
      <c r="T302" s="3" t="s">
        <v>416</v>
      </c>
      <c r="U302" s="3" t="s">
        <v>417</v>
      </c>
      <c r="V302" s="3" t="s">
        <v>418</v>
      </c>
      <c r="W302" s="3" t="s">
        <v>1132</v>
      </c>
      <c r="X302" s="7" t="s">
        <v>31</v>
      </c>
    </row>
    <row r="303" spans="1:24" x14ac:dyDescent="0.2">
      <c r="A303" s="3" t="s">
        <v>1185</v>
      </c>
      <c r="B303" s="3" t="s">
        <v>1186</v>
      </c>
      <c r="C303" s="3" t="s">
        <v>1187</v>
      </c>
      <c r="D303" s="3">
        <v>2863851</v>
      </c>
      <c r="E303" s="3">
        <v>2864103</v>
      </c>
      <c r="F303" s="3">
        <f t="shared" si="12"/>
        <v>252</v>
      </c>
      <c r="G303" s="3" t="s">
        <v>1188</v>
      </c>
      <c r="H303" s="3">
        <v>448</v>
      </c>
      <c r="I303" s="3" t="s">
        <v>1183</v>
      </c>
      <c r="J303" s="3">
        <v>2843851</v>
      </c>
      <c r="K303" s="3">
        <v>2884103</v>
      </c>
      <c r="L303" s="3">
        <v>0.24206349206349201</v>
      </c>
      <c r="M303" s="3">
        <v>0.18032786885245899</v>
      </c>
      <c r="N303" s="3">
        <v>1.7847984320132899</v>
      </c>
      <c r="O303" s="3" t="s">
        <v>30</v>
      </c>
      <c r="P303" s="3" t="s">
        <v>30</v>
      </c>
      <c r="Q303" s="3" t="s">
        <v>1189</v>
      </c>
      <c r="R303" s="3" t="s">
        <v>47</v>
      </c>
      <c r="S303" s="1">
        <v>1</v>
      </c>
      <c r="T303" s="3" t="s">
        <v>883</v>
      </c>
      <c r="U303" s="3" t="s">
        <v>69</v>
      </c>
      <c r="V303" s="3" t="s">
        <v>70</v>
      </c>
      <c r="W303" s="3" t="s">
        <v>101</v>
      </c>
      <c r="X303" s="7" t="s">
        <v>31</v>
      </c>
    </row>
    <row r="304" spans="1:24" x14ac:dyDescent="0.2">
      <c r="A304" s="3" t="s">
        <v>1794</v>
      </c>
      <c r="B304" s="3" t="s">
        <v>1186</v>
      </c>
      <c r="C304" s="3" t="s">
        <v>1795</v>
      </c>
      <c r="D304" s="3">
        <v>1952333</v>
      </c>
      <c r="E304" s="3">
        <v>1953120</v>
      </c>
      <c r="F304" s="3">
        <f t="shared" si="12"/>
        <v>787</v>
      </c>
      <c r="G304" s="3" t="s">
        <v>1796</v>
      </c>
      <c r="H304" s="3">
        <v>1942</v>
      </c>
      <c r="I304" s="3" t="s">
        <v>1770</v>
      </c>
      <c r="J304" s="3">
        <v>1932333</v>
      </c>
      <c r="K304" s="3">
        <v>1973120</v>
      </c>
      <c r="L304" s="3">
        <v>0.33290978398983501</v>
      </c>
      <c r="M304" s="3">
        <v>0.13740458015267201</v>
      </c>
      <c r="N304" s="3">
        <v>1.90293474603182</v>
      </c>
      <c r="O304" s="3" t="s">
        <v>30</v>
      </c>
      <c r="P304" s="3" t="s">
        <v>30</v>
      </c>
      <c r="Q304" s="3" t="s">
        <v>1189</v>
      </c>
      <c r="R304" s="3" t="s">
        <v>47</v>
      </c>
      <c r="S304" s="1">
        <v>1</v>
      </c>
      <c r="T304" s="3" t="s">
        <v>27</v>
      </c>
      <c r="U304" s="3" t="s">
        <v>28</v>
      </c>
      <c r="V304" s="3" t="s">
        <v>29</v>
      </c>
      <c r="W304" s="6" t="s">
        <v>30</v>
      </c>
      <c r="X304" s="7" t="s">
        <v>31</v>
      </c>
    </row>
    <row r="305" spans="1:24" ht="34" x14ac:dyDescent="0.2">
      <c r="A305" s="3" t="s">
        <v>2240</v>
      </c>
      <c r="B305" s="3" t="s">
        <v>1186</v>
      </c>
      <c r="C305" s="3" t="s">
        <v>2241</v>
      </c>
      <c r="D305" s="3" t="s">
        <v>2242</v>
      </c>
      <c r="E305" s="3" t="s">
        <v>2243</v>
      </c>
      <c r="F305" s="3" t="s">
        <v>30</v>
      </c>
      <c r="G305" s="3" t="s">
        <v>2244</v>
      </c>
      <c r="H305" s="3" t="s">
        <v>2245</v>
      </c>
      <c r="I305" s="3" t="s">
        <v>2150</v>
      </c>
      <c r="J305" s="3">
        <v>8817683</v>
      </c>
      <c r="K305" s="3">
        <v>8869572</v>
      </c>
      <c r="L305" s="3" t="s">
        <v>2246</v>
      </c>
      <c r="M305" s="3" t="s">
        <v>2247</v>
      </c>
      <c r="N305" s="3" t="s">
        <v>2248</v>
      </c>
      <c r="O305" s="3" t="s">
        <v>30</v>
      </c>
      <c r="P305" s="3" t="s">
        <v>30</v>
      </c>
      <c r="Q305" s="3" t="s">
        <v>1189</v>
      </c>
      <c r="R305" s="3" t="s">
        <v>47</v>
      </c>
      <c r="S305" s="1">
        <v>2</v>
      </c>
      <c r="T305" s="8" t="s">
        <v>3461</v>
      </c>
      <c r="U305" s="3" t="s">
        <v>56</v>
      </c>
      <c r="V305" s="3" t="s">
        <v>57</v>
      </c>
      <c r="W305" s="3" t="s">
        <v>58</v>
      </c>
      <c r="X305" s="7" t="s">
        <v>31</v>
      </c>
    </row>
    <row r="306" spans="1:24" ht="68" x14ac:dyDescent="0.2">
      <c r="A306" s="3" t="s">
        <v>2794</v>
      </c>
      <c r="B306" s="3" t="s">
        <v>1186</v>
      </c>
      <c r="C306" s="3" t="s">
        <v>2795</v>
      </c>
      <c r="D306" s="3">
        <v>5437357</v>
      </c>
      <c r="E306" s="3">
        <v>5438799</v>
      </c>
      <c r="F306" s="3">
        <f t="shared" si="12"/>
        <v>1442</v>
      </c>
      <c r="G306" s="3" t="s">
        <v>2796</v>
      </c>
      <c r="H306" s="3">
        <v>65402</v>
      </c>
      <c r="I306" s="3" t="s">
        <v>2762</v>
      </c>
      <c r="J306" s="3">
        <v>5417357</v>
      </c>
      <c r="K306" s="3">
        <v>5458799</v>
      </c>
      <c r="L306" s="3">
        <v>0.49445214979195601</v>
      </c>
      <c r="M306" s="3">
        <v>3.7868162692847103E-2</v>
      </c>
      <c r="N306" s="3">
        <v>1.9992836266505101</v>
      </c>
      <c r="O306" s="3" t="s">
        <v>30</v>
      </c>
      <c r="P306" s="3" t="s">
        <v>30</v>
      </c>
      <c r="Q306" s="3" t="s">
        <v>1189</v>
      </c>
      <c r="R306" s="3" t="s">
        <v>47</v>
      </c>
      <c r="S306" s="1">
        <v>1</v>
      </c>
      <c r="T306" s="3" t="s">
        <v>2797</v>
      </c>
      <c r="U306" s="3" t="s">
        <v>56</v>
      </c>
      <c r="V306" s="3" t="s">
        <v>57</v>
      </c>
      <c r="W306" s="8" t="s">
        <v>3471</v>
      </c>
      <c r="X306" s="7" t="s">
        <v>31</v>
      </c>
    </row>
    <row r="307" spans="1:24" x14ac:dyDescent="0.2">
      <c r="A307" s="3" t="s">
        <v>430</v>
      </c>
      <c r="B307" s="3" t="s">
        <v>431</v>
      </c>
      <c r="C307" s="3" t="s">
        <v>432</v>
      </c>
      <c r="D307" s="3">
        <v>2289505</v>
      </c>
      <c r="E307" s="3">
        <v>2289724</v>
      </c>
      <c r="F307" s="3">
        <f t="shared" si="12"/>
        <v>219</v>
      </c>
      <c r="G307" s="3" t="s">
        <v>433</v>
      </c>
      <c r="H307" s="3">
        <v>356</v>
      </c>
      <c r="I307" s="3" t="s">
        <v>403</v>
      </c>
      <c r="J307" s="3">
        <v>2269505</v>
      </c>
      <c r="K307" s="3">
        <v>2309724</v>
      </c>
      <c r="L307" s="3">
        <v>0.26940639269406402</v>
      </c>
      <c r="M307" s="3">
        <v>0.355932203389831</v>
      </c>
      <c r="N307" s="3">
        <v>1.81016455231875</v>
      </c>
      <c r="O307" s="3">
        <v>41</v>
      </c>
      <c r="P307" s="3">
        <v>39</v>
      </c>
      <c r="Q307" s="3" t="s">
        <v>434</v>
      </c>
      <c r="R307" s="3" t="s">
        <v>47</v>
      </c>
      <c r="S307" s="1">
        <v>1</v>
      </c>
      <c r="T307" s="3" t="s">
        <v>27</v>
      </c>
      <c r="U307" s="3" t="s">
        <v>28</v>
      </c>
      <c r="V307" s="3" t="s">
        <v>29</v>
      </c>
      <c r="W307" s="6" t="s">
        <v>30</v>
      </c>
      <c r="X307" s="7" t="s">
        <v>31</v>
      </c>
    </row>
    <row r="308" spans="1:24" x14ac:dyDescent="0.2">
      <c r="A308" s="3" t="s">
        <v>480</v>
      </c>
      <c r="B308" s="3" t="s">
        <v>431</v>
      </c>
      <c r="C308" s="3" t="s">
        <v>481</v>
      </c>
      <c r="D308" s="3" t="s">
        <v>482</v>
      </c>
      <c r="E308" s="3" t="s">
        <v>483</v>
      </c>
      <c r="F308" s="3" t="s">
        <v>30</v>
      </c>
      <c r="G308" s="3" t="s">
        <v>484</v>
      </c>
      <c r="H308" s="3" t="s">
        <v>485</v>
      </c>
      <c r="I308" s="3" t="s">
        <v>486</v>
      </c>
      <c r="J308" s="3">
        <v>179829</v>
      </c>
      <c r="K308" s="3">
        <v>221344</v>
      </c>
      <c r="L308" s="3" t="s">
        <v>487</v>
      </c>
      <c r="M308" s="3" t="s">
        <v>488</v>
      </c>
      <c r="N308" s="3" t="s">
        <v>489</v>
      </c>
      <c r="O308" s="3" t="s">
        <v>490</v>
      </c>
      <c r="P308" s="3" t="s">
        <v>491</v>
      </c>
      <c r="Q308" s="3" t="s">
        <v>434</v>
      </c>
      <c r="R308" s="3" t="s">
        <v>47</v>
      </c>
      <c r="S308" s="1">
        <v>2</v>
      </c>
      <c r="T308" s="3" t="s">
        <v>27</v>
      </c>
      <c r="U308" s="3" t="s">
        <v>28</v>
      </c>
      <c r="V308" s="3" t="s">
        <v>29</v>
      </c>
      <c r="W308" s="3" t="s">
        <v>108</v>
      </c>
      <c r="X308" s="7" t="s">
        <v>31</v>
      </c>
    </row>
    <row r="309" spans="1:24" x14ac:dyDescent="0.2">
      <c r="A309" s="3" t="s">
        <v>1119</v>
      </c>
      <c r="B309" s="3" t="s">
        <v>431</v>
      </c>
      <c r="C309" s="3" t="s">
        <v>1120</v>
      </c>
      <c r="D309" s="3" t="s">
        <v>1121</v>
      </c>
      <c r="E309" s="3" t="s">
        <v>1122</v>
      </c>
      <c r="F309" s="3" t="s">
        <v>30</v>
      </c>
      <c r="G309" s="3" t="s">
        <v>1123</v>
      </c>
      <c r="H309" s="3" t="s">
        <v>1124</v>
      </c>
      <c r="I309" s="3" t="s">
        <v>1118</v>
      </c>
      <c r="J309" s="3">
        <v>70203</v>
      </c>
      <c r="K309" s="3">
        <v>115345</v>
      </c>
      <c r="L309" s="3" t="s">
        <v>1125</v>
      </c>
      <c r="M309" s="3" t="s">
        <v>1126</v>
      </c>
      <c r="N309" s="3" t="s">
        <v>1127</v>
      </c>
      <c r="O309" s="3" t="s">
        <v>491</v>
      </c>
      <c r="P309" s="3" t="s">
        <v>491</v>
      </c>
      <c r="Q309" s="3" t="s">
        <v>434</v>
      </c>
      <c r="R309" s="3" t="s">
        <v>47</v>
      </c>
      <c r="S309" s="1">
        <v>2</v>
      </c>
      <c r="T309" s="3" t="s">
        <v>27</v>
      </c>
      <c r="U309" s="3" t="s">
        <v>28</v>
      </c>
      <c r="V309" s="3" t="s">
        <v>29</v>
      </c>
      <c r="W309" s="3" t="s">
        <v>108</v>
      </c>
      <c r="X309" s="7" t="s">
        <v>31</v>
      </c>
    </row>
    <row r="310" spans="1:24" x14ac:dyDescent="0.2">
      <c r="A310" s="3" t="s">
        <v>2827</v>
      </c>
      <c r="B310" s="3" t="s">
        <v>431</v>
      </c>
      <c r="C310" s="3" t="s">
        <v>2828</v>
      </c>
      <c r="D310" s="3" t="s">
        <v>2829</v>
      </c>
      <c r="E310" s="3" t="s">
        <v>2830</v>
      </c>
      <c r="F310" s="3" t="s">
        <v>30</v>
      </c>
      <c r="G310" s="3" t="s">
        <v>2831</v>
      </c>
      <c r="H310" s="3" t="s">
        <v>2832</v>
      </c>
      <c r="I310" s="3" t="s">
        <v>2833</v>
      </c>
      <c r="J310" s="3">
        <v>1114134</v>
      </c>
      <c r="K310" s="3">
        <v>1176303</v>
      </c>
      <c r="L310" s="3" t="s">
        <v>2834</v>
      </c>
      <c r="M310" s="3" t="s">
        <v>2835</v>
      </c>
      <c r="N310" s="3" t="s">
        <v>2836</v>
      </c>
      <c r="O310" s="3" t="s">
        <v>3739</v>
      </c>
      <c r="P310" s="3" t="s">
        <v>3740</v>
      </c>
      <c r="Q310" s="3" t="s">
        <v>434</v>
      </c>
      <c r="R310" s="3" t="s">
        <v>47</v>
      </c>
      <c r="S310" s="1">
        <v>6</v>
      </c>
      <c r="T310" s="3" t="s">
        <v>27</v>
      </c>
      <c r="U310" s="3" t="s">
        <v>28</v>
      </c>
      <c r="V310" s="3" t="s">
        <v>29</v>
      </c>
      <c r="W310" s="3" t="s">
        <v>108</v>
      </c>
      <c r="X310" s="7" t="s">
        <v>31</v>
      </c>
    </row>
    <row r="311" spans="1:24" x14ac:dyDescent="0.2">
      <c r="A311" s="3" t="s">
        <v>3040</v>
      </c>
      <c r="B311" s="3" t="s">
        <v>431</v>
      </c>
      <c r="C311" s="3" t="s">
        <v>3041</v>
      </c>
      <c r="D311" s="3" t="s">
        <v>3042</v>
      </c>
      <c r="E311" s="3" t="s">
        <v>3043</v>
      </c>
      <c r="F311" s="3" t="s">
        <v>30</v>
      </c>
      <c r="G311" s="3" t="s">
        <v>3044</v>
      </c>
      <c r="H311" s="3" t="s">
        <v>3045</v>
      </c>
      <c r="I311" s="3" t="s">
        <v>3028</v>
      </c>
      <c r="J311" s="3">
        <v>694754</v>
      </c>
      <c r="K311" s="3">
        <v>741705</v>
      </c>
      <c r="L311" s="3" t="s">
        <v>3046</v>
      </c>
      <c r="M311" s="3" t="s">
        <v>3047</v>
      </c>
      <c r="N311" s="3" t="s">
        <v>3048</v>
      </c>
      <c r="O311" s="3" t="s">
        <v>3741</v>
      </c>
      <c r="P311" s="3" t="s">
        <v>3742</v>
      </c>
      <c r="Q311" s="3" t="s">
        <v>434</v>
      </c>
      <c r="R311" s="3" t="s">
        <v>47</v>
      </c>
      <c r="S311" s="1">
        <v>6</v>
      </c>
      <c r="T311" s="3" t="s">
        <v>27</v>
      </c>
      <c r="U311" s="3" t="s">
        <v>28</v>
      </c>
      <c r="V311" s="3" t="s">
        <v>29</v>
      </c>
      <c r="W311" s="3" t="s">
        <v>108</v>
      </c>
      <c r="X311" s="7" t="s">
        <v>31</v>
      </c>
    </row>
    <row r="312" spans="1:24" x14ac:dyDescent="0.2">
      <c r="A312" s="3" t="s">
        <v>3195</v>
      </c>
      <c r="B312" s="3" t="s">
        <v>431</v>
      </c>
      <c r="C312" s="3" t="s">
        <v>3196</v>
      </c>
      <c r="D312" s="3" t="s">
        <v>3197</v>
      </c>
      <c r="E312" s="3" t="s">
        <v>3198</v>
      </c>
      <c r="F312" s="3" t="s">
        <v>30</v>
      </c>
      <c r="G312" s="3" t="s">
        <v>3199</v>
      </c>
      <c r="H312" s="3" t="s">
        <v>3200</v>
      </c>
      <c r="I312" s="3" t="s">
        <v>3194</v>
      </c>
      <c r="J312" s="3">
        <v>221279</v>
      </c>
      <c r="K312" s="3">
        <v>264290</v>
      </c>
      <c r="L312" s="3" t="s">
        <v>3201</v>
      </c>
      <c r="M312" s="3" t="s">
        <v>3202</v>
      </c>
      <c r="N312" s="3" t="s">
        <v>3203</v>
      </c>
      <c r="O312" s="3" t="s">
        <v>3743</v>
      </c>
      <c r="P312" s="3" t="s">
        <v>3744</v>
      </c>
      <c r="Q312" s="3" t="s">
        <v>434</v>
      </c>
      <c r="R312" s="3" t="s">
        <v>47</v>
      </c>
      <c r="S312" s="1">
        <v>3</v>
      </c>
      <c r="T312" s="3" t="s">
        <v>27</v>
      </c>
      <c r="U312" s="3" t="s">
        <v>28</v>
      </c>
      <c r="V312" s="3" t="s">
        <v>29</v>
      </c>
      <c r="W312" s="3" t="s">
        <v>108</v>
      </c>
      <c r="X312" s="7" t="s">
        <v>31</v>
      </c>
    </row>
    <row r="313" spans="1:24" x14ac:dyDescent="0.2">
      <c r="A313" s="3" t="s">
        <v>3204</v>
      </c>
      <c r="B313" s="3" t="s">
        <v>431</v>
      </c>
      <c r="C313" s="3" t="s">
        <v>3205</v>
      </c>
      <c r="D313" s="3" t="s">
        <v>3206</v>
      </c>
      <c r="E313" s="3" t="s">
        <v>3207</v>
      </c>
      <c r="F313" s="3" t="s">
        <v>30</v>
      </c>
      <c r="G313" s="3" t="s">
        <v>3208</v>
      </c>
      <c r="H313" s="3" t="s">
        <v>3209</v>
      </c>
      <c r="I313" s="3" t="s">
        <v>3194</v>
      </c>
      <c r="J313" s="3">
        <v>283130</v>
      </c>
      <c r="K313" s="3">
        <v>324977</v>
      </c>
      <c r="L313" s="3" t="s">
        <v>3210</v>
      </c>
      <c r="M313" s="3" t="s">
        <v>3211</v>
      </c>
      <c r="N313" s="3" t="s">
        <v>3212</v>
      </c>
      <c r="O313" s="3" t="s">
        <v>3745</v>
      </c>
      <c r="P313" s="3" t="s">
        <v>3746</v>
      </c>
      <c r="Q313" s="3" t="s">
        <v>434</v>
      </c>
      <c r="R313" s="3" t="s">
        <v>47</v>
      </c>
      <c r="S313" s="1">
        <v>3</v>
      </c>
      <c r="T313" s="3" t="s">
        <v>27</v>
      </c>
      <c r="U313" s="3" t="s">
        <v>28</v>
      </c>
      <c r="V313" s="3" t="s">
        <v>29</v>
      </c>
      <c r="W313" s="3" t="s">
        <v>269</v>
      </c>
      <c r="X313" s="7" t="s">
        <v>31</v>
      </c>
    </row>
    <row r="314" spans="1:24" x14ac:dyDescent="0.2">
      <c r="A314" s="3" t="s">
        <v>3309</v>
      </c>
      <c r="B314" s="3" t="s">
        <v>431</v>
      </c>
      <c r="C314" s="3" t="s">
        <v>3310</v>
      </c>
      <c r="D314" s="3" t="s">
        <v>3311</v>
      </c>
      <c r="E314" s="3" t="s">
        <v>3312</v>
      </c>
      <c r="F314" s="3" t="s">
        <v>30</v>
      </c>
      <c r="G314" s="3" t="s">
        <v>3313</v>
      </c>
      <c r="H314" s="3" t="s">
        <v>3314</v>
      </c>
      <c r="I314" s="3" t="s">
        <v>3308</v>
      </c>
      <c r="J314" s="3">
        <v>409432</v>
      </c>
      <c r="K314" s="3">
        <v>471005</v>
      </c>
      <c r="L314" s="3" t="s">
        <v>3315</v>
      </c>
      <c r="M314" s="3" t="s">
        <v>3316</v>
      </c>
      <c r="N314" s="3" t="s">
        <v>3317</v>
      </c>
      <c r="O314" s="3" t="s">
        <v>3747</v>
      </c>
      <c r="P314" s="3" t="s">
        <v>3748</v>
      </c>
      <c r="Q314" s="3" t="s">
        <v>434</v>
      </c>
      <c r="R314" s="3" t="s">
        <v>47</v>
      </c>
      <c r="S314" s="1">
        <v>3</v>
      </c>
      <c r="T314" s="3" t="s">
        <v>27</v>
      </c>
      <c r="U314" s="3" t="s">
        <v>28</v>
      </c>
      <c r="V314" s="3" t="s">
        <v>29</v>
      </c>
      <c r="W314" s="3" t="s">
        <v>108</v>
      </c>
      <c r="X314" s="7" t="s">
        <v>31</v>
      </c>
    </row>
    <row r="315" spans="1:24" x14ac:dyDescent="0.2">
      <c r="A315" s="3" t="s">
        <v>3318</v>
      </c>
      <c r="B315" s="3" t="s">
        <v>431</v>
      </c>
      <c r="C315" s="3" t="s">
        <v>3319</v>
      </c>
      <c r="D315" s="3" t="s">
        <v>3320</v>
      </c>
      <c r="E315" s="3" t="s">
        <v>3321</v>
      </c>
      <c r="F315" s="3" t="s">
        <v>30</v>
      </c>
      <c r="G315" s="3" t="s">
        <v>3322</v>
      </c>
      <c r="H315" s="3" t="s">
        <v>3323</v>
      </c>
      <c r="I315" s="3" t="s">
        <v>3308</v>
      </c>
      <c r="J315" s="3">
        <v>488152</v>
      </c>
      <c r="K315" s="3">
        <v>533146</v>
      </c>
      <c r="L315" s="3" t="s">
        <v>3324</v>
      </c>
      <c r="M315" s="3" t="s">
        <v>3325</v>
      </c>
      <c r="N315" s="3" t="s">
        <v>3326</v>
      </c>
      <c r="O315" s="3" t="s">
        <v>3749</v>
      </c>
      <c r="P315" s="3" t="s">
        <v>3750</v>
      </c>
      <c r="Q315" s="3" t="s">
        <v>434</v>
      </c>
      <c r="R315" s="3" t="s">
        <v>47</v>
      </c>
      <c r="S315" s="1">
        <v>5</v>
      </c>
      <c r="T315" s="3" t="s">
        <v>27</v>
      </c>
      <c r="U315" s="3" t="s">
        <v>28</v>
      </c>
      <c r="V315" s="3" t="s">
        <v>29</v>
      </c>
      <c r="W315" s="3" t="s">
        <v>108</v>
      </c>
      <c r="X315" s="7" t="s">
        <v>31</v>
      </c>
    </row>
    <row r="316" spans="1:24" x14ac:dyDescent="0.2">
      <c r="A316" s="3" t="s">
        <v>2360</v>
      </c>
      <c r="B316" s="3" t="s">
        <v>2361</v>
      </c>
      <c r="C316" s="3" t="s">
        <v>2362</v>
      </c>
      <c r="D316" s="3" t="s">
        <v>2363</v>
      </c>
      <c r="E316" s="3" t="s">
        <v>2364</v>
      </c>
      <c r="F316" s="3" t="s">
        <v>30</v>
      </c>
      <c r="G316" s="3" t="s">
        <v>2365</v>
      </c>
      <c r="H316" s="3" t="s">
        <v>2366</v>
      </c>
      <c r="I316" s="3" t="s">
        <v>2359</v>
      </c>
      <c r="J316" s="3">
        <v>416860</v>
      </c>
      <c r="K316" s="3">
        <v>467425</v>
      </c>
      <c r="L316" s="3" t="s">
        <v>2367</v>
      </c>
      <c r="M316" s="3" t="s">
        <v>2368</v>
      </c>
      <c r="N316" s="3" t="s">
        <v>2369</v>
      </c>
      <c r="O316" s="3" t="s">
        <v>2370</v>
      </c>
      <c r="P316" s="3" t="s">
        <v>2371</v>
      </c>
      <c r="Q316" s="3" t="s">
        <v>2372</v>
      </c>
      <c r="R316" s="3" t="s">
        <v>47</v>
      </c>
      <c r="S316" s="1">
        <v>2</v>
      </c>
      <c r="T316" s="3" t="s">
        <v>27</v>
      </c>
      <c r="U316" s="3" t="s">
        <v>28</v>
      </c>
      <c r="V316" s="3" t="s">
        <v>29</v>
      </c>
      <c r="W316" s="3" t="s">
        <v>108</v>
      </c>
      <c r="X316" s="7" t="s">
        <v>31</v>
      </c>
    </row>
    <row r="317" spans="1:24" x14ac:dyDescent="0.2">
      <c r="A317" s="3" t="s">
        <v>2454</v>
      </c>
      <c r="B317" s="3" t="s">
        <v>2455</v>
      </c>
      <c r="C317" s="3" t="s">
        <v>2456</v>
      </c>
      <c r="D317" s="3" t="s">
        <v>2457</v>
      </c>
      <c r="E317" s="3" t="s">
        <v>2458</v>
      </c>
      <c r="F317" s="3" t="s">
        <v>30</v>
      </c>
      <c r="G317" s="3" t="s">
        <v>2459</v>
      </c>
      <c r="H317" s="3" t="s">
        <v>2460</v>
      </c>
      <c r="I317" s="3" t="s">
        <v>2450</v>
      </c>
      <c r="J317" s="3">
        <v>320537</v>
      </c>
      <c r="K317" s="3">
        <v>363184</v>
      </c>
      <c r="L317" s="3" t="s">
        <v>2461</v>
      </c>
      <c r="M317" s="3" t="s">
        <v>2462</v>
      </c>
      <c r="N317" s="3" t="s">
        <v>2463</v>
      </c>
      <c r="O317" s="3" t="s">
        <v>30</v>
      </c>
      <c r="P317" s="3" t="s">
        <v>30</v>
      </c>
      <c r="Q317" s="3" t="s">
        <v>2372</v>
      </c>
      <c r="R317" s="3" t="s">
        <v>47</v>
      </c>
      <c r="S317" s="1">
        <v>2</v>
      </c>
      <c r="T317" s="3" t="s">
        <v>27</v>
      </c>
      <c r="U317" s="3" t="s">
        <v>28</v>
      </c>
      <c r="V317" s="3" t="s">
        <v>29</v>
      </c>
      <c r="W317" s="3" t="s">
        <v>108</v>
      </c>
      <c r="X317" s="7" t="s">
        <v>31</v>
      </c>
    </row>
    <row r="318" spans="1:24" x14ac:dyDescent="0.2">
      <c r="A318" s="3" t="s">
        <v>2141</v>
      </c>
      <c r="B318" s="3" t="s">
        <v>2142</v>
      </c>
      <c r="C318" s="3" t="s">
        <v>2143</v>
      </c>
      <c r="D318" s="3">
        <v>21081</v>
      </c>
      <c r="E318" s="3">
        <v>21451</v>
      </c>
      <c r="F318" s="3">
        <f t="shared" si="12"/>
        <v>370</v>
      </c>
      <c r="G318" s="3" t="s">
        <v>2144</v>
      </c>
      <c r="H318" s="3">
        <v>7697</v>
      </c>
      <c r="I318" s="3" t="s">
        <v>2145</v>
      </c>
      <c r="J318" s="3">
        <v>1081</v>
      </c>
      <c r="K318" s="3">
        <v>41451</v>
      </c>
      <c r="L318" s="3">
        <v>0.51891891891891895</v>
      </c>
      <c r="M318" s="3">
        <v>7.2916666666666699E-2</v>
      </c>
      <c r="N318" s="3">
        <v>1.9941673373225599</v>
      </c>
      <c r="O318" s="3">
        <v>32</v>
      </c>
      <c r="P318" s="3">
        <v>32</v>
      </c>
      <c r="Q318" s="3" t="s">
        <v>444</v>
      </c>
      <c r="R318" s="3" t="s">
        <v>47</v>
      </c>
      <c r="S318" s="1">
        <v>1</v>
      </c>
      <c r="T318" s="3" t="s">
        <v>2146</v>
      </c>
      <c r="U318" s="3" t="s">
        <v>56</v>
      </c>
      <c r="V318" s="3" t="s">
        <v>57</v>
      </c>
      <c r="W318" s="3" t="s">
        <v>58</v>
      </c>
      <c r="X318" s="7" t="s">
        <v>31</v>
      </c>
    </row>
    <row r="319" spans="1:24" x14ac:dyDescent="0.2">
      <c r="A319" s="3" t="s">
        <v>440</v>
      </c>
      <c r="B319" s="3" t="s">
        <v>441</v>
      </c>
      <c r="C319" s="3" t="s">
        <v>442</v>
      </c>
      <c r="D319" s="3">
        <v>4109459</v>
      </c>
      <c r="E319" s="3">
        <v>4110669</v>
      </c>
      <c r="F319" s="3">
        <f t="shared" si="12"/>
        <v>1210</v>
      </c>
      <c r="G319" s="3" t="s">
        <v>443</v>
      </c>
      <c r="H319" s="3">
        <v>62936</v>
      </c>
      <c r="I319" s="3" t="s">
        <v>403</v>
      </c>
      <c r="J319" s="3">
        <v>4089459</v>
      </c>
      <c r="K319" s="3">
        <v>4130669</v>
      </c>
      <c r="L319" s="3">
        <v>0.48099173553718999</v>
      </c>
      <c r="M319" s="3">
        <v>0</v>
      </c>
      <c r="N319" s="3">
        <v>1.9979847211111601</v>
      </c>
      <c r="O319" s="3" t="s">
        <v>30</v>
      </c>
      <c r="P319" s="3" t="s">
        <v>30</v>
      </c>
      <c r="Q319" s="3" t="s">
        <v>444</v>
      </c>
      <c r="R319" s="3" t="s">
        <v>47</v>
      </c>
      <c r="S319" s="1">
        <v>1</v>
      </c>
      <c r="T319" s="3" t="s">
        <v>55</v>
      </c>
      <c r="U319" s="3" t="s">
        <v>56</v>
      </c>
      <c r="V319" s="3" t="s">
        <v>57</v>
      </c>
      <c r="W319" s="3" t="s">
        <v>58</v>
      </c>
      <c r="X319" s="7" t="s">
        <v>31</v>
      </c>
    </row>
    <row r="320" spans="1:24" x14ac:dyDescent="0.2">
      <c r="A320" s="3" t="s">
        <v>503</v>
      </c>
      <c r="B320" s="3" t="s">
        <v>441</v>
      </c>
      <c r="C320" s="3" t="s">
        <v>504</v>
      </c>
      <c r="D320" s="3">
        <v>261855</v>
      </c>
      <c r="E320" s="3">
        <v>262248</v>
      </c>
      <c r="F320" s="3">
        <f t="shared" si="12"/>
        <v>393</v>
      </c>
      <c r="G320" s="3" t="s">
        <v>505</v>
      </c>
      <c r="H320" s="3">
        <v>4234</v>
      </c>
      <c r="I320" s="3" t="s">
        <v>506</v>
      </c>
      <c r="J320" s="3">
        <v>241855</v>
      </c>
      <c r="K320" s="3">
        <v>282248</v>
      </c>
      <c r="L320" s="3">
        <v>0.51399491094147598</v>
      </c>
      <c r="M320" s="3">
        <v>6.9306930693069299E-2</v>
      </c>
      <c r="N320" s="3">
        <v>1.9941774855902199</v>
      </c>
      <c r="O320" s="3" t="s">
        <v>30</v>
      </c>
      <c r="P320" s="3" t="s">
        <v>30</v>
      </c>
      <c r="Q320" s="3" t="s">
        <v>444</v>
      </c>
      <c r="R320" s="3" t="s">
        <v>47</v>
      </c>
      <c r="S320" s="1">
        <v>1</v>
      </c>
      <c r="T320" s="3" t="s">
        <v>96</v>
      </c>
      <c r="U320" s="3" t="s">
        <v>56</v>
      </c>
      <c r="V320" s="3" t="s">
        <v>57</v>
      </c>
      <c r="W320" s="3" t="s">
        <v>58</v>
      </c>
      <c r="X320" s="7" t="s">
        <v>31</v>
      </c>
    </row>
    <row r="321" spans="1:24" x14ac:dyDescent="0.2">
      <c r="A321" s="3" t="s">
        <v>880</v>
      </c>
      <c r="B321" s="3" t="s">
        <v>441</v>
      </c>
      <c r="C321" s="3" t="s">
        <v>881</v>
      </c>
      <c r="D321" s="3">
        <v>2279751</v>
      </c>
      <c r="E321" s="3">
        <v>2280007</v>
      </c>
      <c r="F321" s="3">
        <f t="shared" si="12"/>
        <v>256</v>
      </c>
      <c r="G321" s="3" t="s">
        <v>882</v>
      </c>
      <c r="H321" s="3">
        <v>482</v>
      </c>
      <c r="I321" s="3" t="s">
        <v>873</v>
      </c>
      <c r="J321" s="3">
        <v>2259751</v>
      </c>
      <c r="K321" s="3">
        <v>2300007</v>
      </c>
      <c r="L321" s="3">
        <v>0.203125</v>
      </c>
      <c r="M321" s="3">
        <v>0.269230769230769</v>
      </c>
      <c r="N321" s="3">
        <v>1.71068295427635</v>
      </c>
      <c r="O321" s="3" t="s">
        <v>30</v>
      </c>
      <c r="P321" s="3" t="s">
        <v>30</v>
      </c>
      <c r="Q321" s="3" t="s">
        <v>444</v>
      </c>
      <c r="R321" s="3" t="s">
        <v>47</v>
      </c>
      <c r="S321" s="1">
        <v>1</v>
      </c>
      <c r="T321" s="3" t="s">
        <v>883</v>
      </c>
      <c r="U321" s="3" t="s">
        <v>69</v>
      </c>
      <c r="V321" s="3" t="s">
        <v>70</v>
      </c>
      <c r="W321" s="3" t="s">
        <v>101</v>
      </c>
      <c r="X321" s="7" t="s">
        <v>31</v>
      </c>
    </row>
    <row r="322" spans="1:24" x14ac:dyDescent="0.2">
      <c r="A322" s="3" t="s">
        <v>1545</v>
      </c>
      <c r="B322" s="3" t="s">
        <v>441</v>
      </c>
      <c r="C322" s="3" t="s">
        <v>1546</v>
      </c>
      <c r="D322" s="3">
        <v>3179491</v>
      </c>
      <c r="E322" s="3">
        <v>3179882</v>
      </c>
      <c r="F322" s="3">
        <f t="shared" si="12"/>
        <v>391</v>
      </c>
      <c r="G322" s="3" t="s">
        <v>1547</v>
      </c>
      <c r="H322" s="3">
        <v>7352</v>
      </c>
      <c r="I322" s="3" t="s">
        <v>1541</v>
      </c>
      <c r="J322" s="3">
        <v>3159491</v>
      </c>
      <c r="K322" s="3">
        <v>3199882</v>
      </c>
      <c r="L322" s="3">
        <v>0.51662404092071601</v>
      </c>
      <c r="M322" s="3">
        <v>6.9306930693069299E-2</v>
      </c>
      <c r="N322" s="3">
        <v>1.9945861131753699</v>
      </c>
      <c r="O322" s="3" t="s">
        <v>30</v>
      </c>
      <c r="P322" s="3" t="s">
        <v>30</v>
      </c>
      <c r="Q322" s="3" t="s">
        <v>444</v>
      </c>
      <c r="R322" s="3" t="s">
        <v>47</v>
      </c>
      <c r="S322" s="1">
        <v>1</v>
      </c>
      <c r="T322" s="3" t="s">
        <v>96</v>
      </c>
      <c r="U322" s="3" t="s">
        <v>56</v>
      </c>
      <c r="V322" s="3" t="s">
        <v>57</v>
      </c>
      <c r="W322" s="3" t="s">
        <v>58</v>
      </c>
      <c r="X322" s="7" t="s">
        <v>31</v>
      </c>
    </row>
    <row r="323" spans="1:24" ht="85" x14ac:dyDescent="0.2">
      <c r="A323" s="3" t="s">
        <v>2065</v>
      </c>
      <c r="B323" s="3" t="s">
        <v>441</v>
      </c>
      <c r="C323" s="3" t="s">
        <v>2066</v>
      </c>
      <c r="D323" s="3" t="s">
        <v>2067</v>
      </c>
      <c r="E323" s="3" t="s">
        <v>2068</v>
      </c>
      <c r="F323" s="3" t="s">
        <v>30</v>
      </c>
      <c r="G323" s="3" t="s">
        <v>2069</v>
      </c>
      <c r="H323" s="3" t="s">
        <v>2070</v>
      </c>
      <c r="I323" s="3" t="s">
        <v>2064</v>
      </c>
      <c r="J323" s="3">
        <v>124621</v>
      </c>
      <c r="K323" s="3">
        <v>169765</v>
      </c>
      <c r="L323" s="3" t="s">
        <v>2071</v>
      </c>
      <c r="M323" s="3" t="s">
        <v>2072</v>
      </c>
      <c r="N323" s="3" t="s">
        <v>2073</v>
      </c>
      <c r="O323" s="3" t="s">
        <v>30</v>
      </c>
      <c r="P323" s="3" t="s">
        <v>30</v>
      </c>
      <c r="Q323" s="3" t="s">
        <v>444</v>
      </c>
      <c r="R323" s="3" t="s">
        <v>47</v>
      </c>
      <c r="S323" s="1">
        <v>2</v>
      </c>
      <c r="T323" s="8" t="s">
        <v>3457</v>
      </c>
      <c r="U323" s="3" t="s">
        <v>56</v>
      </c>
      <c r="V323" s="3" t="s">
        <v>57</v>
      </c>
      <c r="W323" s="8" t="s">
        <v>3458</v>
      </c>
      <c r="X323" s="7" t="s">
        <v>31</v>
      </c>
    </row>
    <row r="324" spans="1:24" ht="51" x14ac:dyDescent="0.2">
      <c r="A324" s="3" t="s">
        <v>2074</v>
      </c>
      <c r="B324" s="3" t="s">
        <v>441</v>
      </c>
      <c r="C324" s="3" t="s">
        <v>2075</v>
      </c>
      <c r="D324" s="3" t="s">
        <v>2076</v>
      </c>
      <c r="E324" s="3" t="s">
        <v>2077</v>
      </c>
      <c r="F324" s="3" t="s">
        <v>30</v>
      </c>
      <c r="G324" s="3" t="s">
        <v>2078</v>
      </c>
      <c r="H324" s="3" t="s">
        <v>2079</v>
      </c>
      <c r="I324" s="3" t="s">
        <v>2064</v>
      </c>
      <c r="J324" s="3">
        <v>323969</v>
      </c>
      <c r="K324" s="3">
        <v>368755</v>
      </c>
      <c r="L324" s="3" t="s">
        <v>2080</v>
      </c>
      <c r="M324" s="3" t="s">
        <v>2081</v>
      </c>
      <c r="N324" s="3" t="s">
        <v>2082</v>
      </c>
      <c r="O324" s="3" t="s">
        <v>30</v>
      </c>
      <c r="P324" s="3" t="s">
        <v>30</v>
      </c>
      <c r="Q324" s="3" t="s">
        <v>444</v>
      </c>
      <c r="R324" s="3" t="s">
        <v>47</v>
      </c>
      <c r="S324" s="1">
        <v>2</v>
      </c>
      <c r="T324" s="8" t="s">
        <v>3459</v>
      </c>
      <c r="U324" s="3" t="s">
        <v>56</v>
      </c>
      <c r="V324" s="3" t="s">
        <v>57</v>
      </c>
      <c r="W324" s="8" t="s">
        <v>3460</v>
      </c>
      <c r="X324" s="7" t="s">
        <v>31</v>
      </c>
    </row>
    <row r="325" spans="1:24" x14ac:dyDescent="0.2">
      <c r="A325" s="3" t="s">
        <v>2933</v>
      </c>
      <c r="B325" s="3" t="s">
        <v>441</v>
      </c>
      <c r="C325" s="3" t="s">
        <v>2934</v>
      </c>
      <c r="D325" s="3">
        <v>8320662</v>
      </c>
      <c r="E325" s="3">
        <v>8321878</v>
      </c>
      <c r="F325" s="3">
        <f t="shared" si="12"/>
        <v>1216</v>
      </c>
      <c r="G325" s="3" t="s">
        <v>2935</v>
      </c>
      <c r="H325" s="3">
        <v>49698</v>
      </c>
      <c r="I325" s="3" t="s">
        <v>2896</v>
      </c>
      <c r="J325" s="3">
        <v>8300662</v>
      </c>
      <c r="K325" s="3">
        <v>8341878</v>
      </c>
      <c r="L325" s="3">
        <v>0.47532894736842102</v>
      </c>
      <c r="M325" s="3">
        <v>3.4602076124567501E-3</v>
      </c>
      <c r="N325" s="3">
        <v>1.99675029871647</v>
      </c>
      <c r="O325" s="3" t="s">
        <v>30</v>
      </c>
      <c r="P325" s="3" t="s">
        <v>30</v>
      </c>
      <c r="Q325" s="3" t="s">
        <v>444</v>
      </c>
      <c r="R325" s="3" t="s">
        <v>47</v>
      </c>
      <c r="S325" s="1">
        <v>1</v>
      </c>
      <c r="T325" s="3" t="s">
        <v>55</v>
      </c>
      <c r="U325" s="3" t="s">
        <v>56</v>
      </c>
      <c r="V325" s="3" t="s">
        <v>57</v>
      </c>
      <c r="W325" s="3" t="s">
        <v>58</v>
      </c>
      <c r="X325" s="7" t="s">
        <v>31</v>
      </c>
    </row>
    <row r="326" spans="1:24" x14ac:dyDescent="0.2">
      <c r="A326" s="3" t="s">
        <v>325</v>
      </c>
      <c r="B326" s="3" t="s">
        <v>326</v>
      </c>
      <c r="C326" s="3" t="s">
        <v>327</v>
      </c>
      <c r="D326" s="3">
        <v>6691443</v>
      </c>
      <c r="E326" s="3">
        <v>6691643</v>
      </c>
      <c r="F326" s="3">
        <f t="shared" si="12"/>
        <v>200</v>
      </c>
      <c r="G326" s="3" t="s">
        <v>328</v>
      </c>
      <c r="H326" s="3">
        <v>4548</v>
      </c>
      <c r="I326" s="3" t="s">
        <v>186</v>
      </c>
      <c r="J326" s="3">
        <v>6671443</v>
      </c>
      <c r="K326" s="3">
        <v>6711643</v>
      </c>
      <c r="L326" s="3">
        <v>0.40500000000000003</v>
      </c>
      <c r="M326" s="3">
        <v>0.28395061728395099</v>
      </c>
      <c r="N326" s="3">
        <v>1.9498877405202399</v>
      </c>
      <c r="O326" s="3">
        <v>60</v>
      </c>
      <c r="P326" s="3">
        <v>62</v>
      </c>
      <c r="Q326" s="3" t="s">
        <v>329</v>
      </c>
      <c r="R326" s="3" t="s">
        <v>26</v>
      </c>
      <c r="S326" s="1">
        <v>1</v>
      </c>
      <c r="T326" s="3" t="s">
        <v>330</v>
      </c>
      <c r="U326" s="3" t="s">
        <v>331</v>
      </c>
      <c r="V326" s="3" t="s">
        <v>29</v>
      </c>
      <c r="W326" s="3" t="s">
        <v>332</v>
      </c>
      <c r="X326" s="7" t="s">
        <v>31</v>
      </c>
    </row>
    <row r="327" spans="1:24" x14ac:dyDescent="0.2">
      <c r="A327" s="3" t="s">
        <v>3171</v>
      </c>
      <c r="B327" s="3" t="s">
        <v>3172</v>
      </c>
      <c r="C327" s="3" t="s">
        <v>3173</v>
      </c>
      <c r="D327" s="3">
        <v>55509</v>
      </c>
      <c r="E327" s="3">
        <v>55735</v>
      </c>
      <c r="F327" s="3">
        <f t="shared" si="12"/>
        <v>226</v>
      </c>
      <c r="G327" s="3" t="s">
        <v>3174</v>
      </c>
      <c r="H327" s="3">
        <v>2390</v>
      </c>
      <c r="I327" s="3" t="s">
        <v>3160</v>
      </c>
      <c r="J327" s="3">
        <v>35509</v>
      </c>
      <c r="K327" s="3">
        <v>75735</v>
      </c>
      <c r="L327" s="3">
        <v>0.34955752212389402</v>
      </c>
      <c r="M327" s="3">
        <v>0.341772151898734</v>
      </c>
      <c r="N327" s="3">
        <v>1.9025524509852201</v>
      </c>
      <c r="O327" s="3">
        <v>137</v>
      </c>
      <c r="P327" s="3">
        <v>137</v>
      </c>
      <c r="Q327" s="3" t="s">
        <v>3175</v>
      </c>
      <c r="R327" s="3" t="s">
        <v>26</v>
      </c>
      <c r="S327" s="1">
        <v>1</v>
      </c>
      <c r="T327" s="3" t="s">
        <v>27</v>
      </c>
      <c r="U327" s="3" t="s">
        <v>28</v>
      </c>
      <c r="V327" s="3" t="s">
        <v>29</v>
      </c>
      <c r="W327" s="3" t="s">
        <v>3176</v>
      </c>
      <c r="X327" s="7" t="s">
        <v>31</v>
      </c>
    </row>
    <row r="328" spans="1:24" ht="34" x14ac:dyDescent="0.2">
      <c r="A328" s="3" t="s">
        <v>682</v>
      </c>
      <c r="B328" s="3" t="s">
        <v>683</v>
      </c>
      <c r="C328" s="3" t="s">
        <v>684</v>
      </c>
      <c r="D328" s="3" t="s">
        <v>685</v>
      </c>
      <c r="E328" s="3" t="s">
        <v>686</v>
      </c>
      <c r="F328" s="3" t="s">
        <v>30</v>
      </c>
      <c r="G328" s="3" t="s">
        <v>687</v>
      </c>
      <c r="H328" s="3" t="s">
        <v>688</v>
      </c>
      <c r="I328" s="3" t="s">
        <v>689</v>
      </c>
      <c r="J328" s="3">
        <v>453304</v>
      </c>
      <c r="K328" s="3">
        <v>515050</v>
      </c>
      <c r="L328" s="3" t="s">
        <v>690</v>
      </c>
      <c r="M328" s="3" t="s">
        <v>691</v>
      </c>
      <c r="N328" s="3" t="s">
        <v>692</v>
      </c>
      <c r="O328" s="3" t="s">
        <v>3751</v>
      </c>
      <c r="P328" s="3" t="s">
        <v>3752</v>
      </c>
      <c r="Q328" s="3" t="s">
        <v>693</v>
      </c>
      <c r="R328" s="3" t="s">
        <v>26</v>
      </c>
      <c r="S328" s="1">
        <v>6</v>
      </c>
      <c r="T328" s="3" t="s">
        <v>27</v>
      </c>
      <c r="U328" s="3" t="s">
        <v>28</v>
      </c>
      <c r="V328" s="3" t="s">
        <v>29</v>
      </c>
      <c r="W328" s="8" t="s">
        <v>3446</v>
      </c>
      <c r="X328" s="7" t="s">
        <v>31</v>
      </c>
    </row>
    <row r="329" spans="1:24" x14ac:dyDescent="0.2">
      <c r="A329" s="3" t="s">
        <v>1513</v>
      </c>
      <c r="B329" s="3" t="s">
        <v>683</v>
      </c>
      <c r="C329" s="3" t="s">
        <v>1514</v>
      </c>
      <c r="D329" s="3" t="s">
        <v>1515</v>
      </c>
      <c r="E329" s="3" t="s">
        <v>1516</v>
      </c>
      <c r="F329" s="3" t="s">
        <v>30</v>
      </c>
      <c r="G329" s="3" t="s">
        <v>1517</v>
      </c>
      <c r="H329" s="3" t="s">
        <v>1518</v>
      </c>
      <c r="I329" s="3" t="s">
        <v>1503</v>
      </c>
      <c r="J329" s="3">
        <v>547458</v>
      </c>
      <c r="K329" s="3">
        <v>598258</v>
      </c>
      <c r="L329" s="3" t="s">
        <v>1519</v>
      </c>
      <c r="M329" s="3" t="s">
        <v>1520</v>
      </c>
      <c r="N329" s="3" t="s">
        <v>1521</v>
      </c>
      <c r="O329" s="3" t="s">
        <v>3753</v>
      </c>
      <c r="P329" s="3" t="s">
        <v>3754</v>
      </c>
      <c r="Q329" s="3" t="s">
        <v>693</v>
      </c>
      <c r="R329" s="3" t="s">
        <v>26</v>
      </c>
      <c r="S329" s="1">
        <v>4</v>
      </c>
      <c r="T329" s="3" t="s">
        <v>27</v>
      </c>
      <c r="U329" s="3" t="s">
        <v>28</v>
      </c>
      <c r="V329" s="3" t="s">
        <v>29</v>
      </c>
      <c r="W329" s="3" t="s">
        <v>108</v>
      </c>
      <c r="X329" s="7" t="s">
        <v>31</v>
      </c>
    </row>
    <row r="330" spans="1:24" x14ac:dyDescent="0.2">
      <c r="A330" s="3" t="s">
        <v>1595</v>
      </c>
      <c r="B330" s="3" t="s">
        <v>683</v>
      </c>
      <c r="C330" s="3" t="s">
        <v>1596</v>
      </c>
      <c r="D330" s="3" t="s">
        <v>1597</v>
      </c>
      <c r="E330" s="3" t="s">
        <v>1598</v>
      </c>
      <c r="F330" s="3" t="s">
        <v>30</v>
      </c>
      <c r="G330" s="3" t="s">
        <v>1599</v>
      </c>
      <c r="H330" s="3" t="s">
        <v>1600</v>
      </c>
      <c r="I330" s="3" t="s">
        <v>1601</v>
      </c>
      <c r="J330" s="3">
        <v>99044</v>
      </c>
      <c r="K330" s="3">
        <v>135375</v>
      </c>
      <c r="L330" s="3" t="s">
        <v>1602</v>
      </c>
      <c r="M330" s="3" t="s">
        <v>1603</v>
      </c>
      <c r="N330" s="3" t="s">
        <v>1604</v>
      </c>
      <c r="O330" s="3" t="s">
        <v>3755</v>
      </c>
      <c r="P330" s="3" t="s">
        <v>3756</v>
      </c>
      <c r="Q330" s="3" t="s">
        <v>693</v>
      </c>
      <c r="R330" s="3" t="s">
        <v>26</v>
      </c>
      <c r="S330" s="1">
        <v>3</v>
      </c>
      <c r="T330" s="3" t="s">
        <v>27</v>
      </c>
      <c r="U330" s="3" t="s">
        <v>28</v>
      </c>
      <c r="V330" s="3" t="s">
        <v>29</v>
      </c>
      <c r="W330" s="3" t="s">
        <v>108</v>
      </c>
      <c r="X330" s="7" t="s">
        <v>31</v>
      </c>
    </row>
    <row r="331" spans="1:24" x14ac:dyDescent="0.2">
      <c r="A331" s="3" t="s">
        <v>2109</v>
      </c>
      <c r="B331" s="3" t="s">
        <v>683</v>
      </c>
      <c r="C331" s="3" t="s">
        <v>2110</v>
      </c>
      <c r="D331" s="3" t="s">
        <v>2111</v>
      </c>
      <c r="E331" s="3" t="s">
        <v>2112</v>
      </c>
      <c r="F331" s="3" t="s">
        <v>30</v>
      </c>
      <c r="G331" s="3" t="s">
        <v>2113</v>
      </c>
      <c r="H331" s="3" t="s">
        <v>2114</v>
      </c>
      <c r="I331" s="3" t="s">
        <v>2108</v>
      </c>
      <c r="J331" s="3">
        <v>1230818</v>
      </c>
      <c r="K331" s="3">
        <v>1271998</v>
      </c>
      <c r="L331" s="3" t="s">
        <v>2115</v>
      </c>
      <c r="M331" s="3" t="s">
        <v>2116</v>
      </c>
      <c r="N331" s="3" t="s">
        <v>2117</v>
      </c>
      <c r="O331" s="3" t="s">
        <v>3757</v>
      </c>
      <c r="P331" s="3" t="s">
        <v>3758</v>
      </c>
      <c r="Q331" s="3" t="s">
        <v>693</v>
      </c>
      <c r="R331" s="3" t="s">
        <v>26</v>
      </c>
      <c r="S331" s="1">
        <v>2</v>
      </c>
      <c r="T331" s="3" t="s">
        <v>27</v>
      </c>
      <c r="U331" s="3" t="s">
        <v>28</v>
      </c>
      <c r="V331" s="3" t="s">
        <v>29</v>
      </c>
      <c r="W331" s="3" t="s">
        <v>256</v>
      </c>
      <c r="X331" s="7" t="s">
        <v>31</v>
      </c>
    </row>
    <row r="332" spans="1:24" ht="68" x14ac:dyDescent="0.2">
      <c r="A332" s="3" t="s">
        <v>2695</v>
      </c>
      <c r="B332" s="3" t="s">
        <v>683</v>
      </c>
      <c r="C332" s="3" t="s">
        <v>2696</v>
      </c>
      <c r="D332" s="3" t="s">
        <v>2697</v>
      </c>
      <c r="E332" s="3" t="s">
        <v>2698</v>
      </c>
      <c r="F332" s="3" t="s">
        <v>30</v>
      </c>
      <c r="G332" s="3" t="s">
        <v>2699</v>
      </c>
      <c r="H332" s="3" t="s">
        <v>2700</v>
      </c>
      <c r="I332" s="3" t="s">
        <v>2682</v>
      </c>
      <c r="J332" s="3">
        <v>824501</v>
      </c>
      <c r="K332" s="3">
        <v>921714</v>
      </c>
      <c r="L332" s="3" t="s">
        <v>2701</v>
      </c>
      <c r="M332" s="3" t="s">
        <v>2702</v>
      </c>
      <c r="N332" s="3" t="s">
        <v>2703</v>
      </c>
      <c r="O332" s="3" t="s">
        <v>3759</v>
      </c>
      <c r="P332" s="3" t="s">
        <v>3760</v>
      </c>
      <c r="Q332" s="3" t="s">
        <v>693</v>
      </c>
      <c r="R332" s="3" t="s">
        <v>26</v>
      </c>
      <c r="S332" s="1">
        <v>11</v>
      </c>
      <c r="T332" s="3" t="s">
        <v>27</v>
      </c>
      <c r="U332" s="3" t="s">
        <v>28</v>
      </c>
      <c r="V332" s="3" t="s">
        <v>29</v>
      </c>
      <c r="W332" s="8" t="s">
        <v>3468</v>
      </c>
      <c r="X332" s="7" t="s">
        <v>31</v>
      </c>
    </row>
    <row r="333" spans="1:24" ht="34" hidden="1" x14ac:dyDescent="0.2">
      <c r="A333" s="3" t="s">
        <v>3138</v>
      </c>
      <c r="B333" s="3" t="s">
        <v>683</v>
      </c>
      <c r="C333" s="3" t="s">
        <v>3139</v>
      </c>
      <c r="D333" s="3" t="s">
        <v>3140</v>
      </c>
      <c r="E333" s="3" t="s">
        <v>3141</v>
      </c>
      <c r="F333" s="3"/>
      <c r="G333" s="3" t="s">
        <v>3142</v>
      </c>
      <c r="H333" s="3" t="s">
        <v>3143</v>
      </c>
      <c r="I333" s="3" t="s">
        <v>3137</v>
      </c>
      <c r="J333" s="3">
        <v>566281</v>
      </c>
      <c r="K333" s="3">
        <v>644631</v>
      </c>
      <c r="L333" s="3" t="s">
        <v>3144</v>
      </c>
      <c r="M333" s="3" t="s">
        <v>3145</v>
      </c>
      <c r="N333" s="3" t="s">
        <v>3146</v>
      </c>
      <c r="O333" s="3" t="s">
        <v>3761</v>
      </c>
      <c r="P333" s="3" t="s">
        <v>3762</v>
      </c>
      <c r="Q333" s="3" t="s">
        <v>693</v>
      </c>
      <c r="R333" s="3" t="s">
        <v>26</v>
      </c>
      <c r="S333" s="1">
        <v>7</v>
      </c>
      <c r="T333" s="3" t="s">
        <v>27</v>
      </c>
      <c r="U333" s="3" t="s">
        <v>28</v>
      </c>
      <c r="V333" s="3" t="s">
        <v>29</v>
      </c>
      <c r="W333" s="8" t="s">
        <v>3472</v>
      </c>
      <c r="X333" s="7" t="s">
        <v>31</v>
      </c>
    </row>
    <row r="334" spans="1:24" ht="34" x14ac:dyDescent="0.2">
      <c r="A334" s="3" t="s">
        <v>3147</v>
      </c>
      <c r="B334" s="3" t="s">
        <v>3148</v>
      </c>
      <c r="C334" s="3" t="s">
        <v>3149</v>
      </c>
      <c r="D334" s="3" t="s">
        <v>3150</v>
      </c>
      <c r="E334" s="3" t="s">
        <v>3151</v>
      </c>
      <c r="F334" s="3" t="s">
        <v>30</v>
      </c>
      <c r="G334" s="3" t="s">
        <v>3152</v>
      </c>
      <c r="H334" s="3" t="s">
        <v>3153</v>
      </c>
      <c r="I334" s="3" t="s">
        <v>3137</v>
      </c>
      <c r="J334" s="3">
        <v>571610</v>
      </c>
      <c r="K334" s="3">
        <v>643088</v>
      </c>
      <c r="L334" s="3" t="s">
        <v>3154</v>
      </c>
      <c r="M334" s="3" t="s">
        <v>3155</v>
      </c>
      <c r="N334" s="3" t="s">
        <v>3156</v>
      </c>
      <c r="O334" s="3" t="s">
        <v>30</v>
      </c>
      <c r="P334" s="3" t="s">
        <v>30</v>
      </c>
      <c r="Q334" s="3" t="s">
        <v>693</v>
      </c>
      <c r="R334" s="3" t="s">
        <v>26</v>
      </c>
      <c r="S334" s="1">
        <v>3</v>
      </c>
      <c r="T334" s="3" t="s">
        <v>27</v>
      </c>
      <c r="U334" s="3" t="s">
        <v>28</v>
      </c>
      <c r="V334" s="3" t="s">
        <v>29</v>
      </c>
      <c r="W334" s="8" t="s">
        <v>3472</v>
      </c>
      <c r="X334" s="7" t="s">
        <v>31</v>
      </c>
    </row>
    <row r="335" spans="1:24" ht="34" x14ac:dyDescent="0.2">
      <c r="A335" s="3" t="s">
        <v>1361</v>
      </c>
      <c r="B335" s="3" t="s">
        <v>835</v>
      </c>
      <c r="C335" s="3" t="s">
        <v>1362</v>
      </c>
      <c r="D335" s="3" t="s">
        <v>1363</v>
      </c>
      <c r="E335" s="3" t="s">
        <v>1364</v>
      </c>
      <c r="F335" s="3" t="s">
        <v>30</v>
      </c>
      <c r="G335" s="3" t="s">
        <v>1365</v>
      </c>
      <c r="H335" s="3" t="s">
        <v>1366</v>
      </c>
      <c r="I335" s="3" t="s">
        <v>1360</v>
      </c>
      <c r="J335" s="3">
        <v>78531</v>
      </c>
      <c r="K335" s="3">
        <v>126523</v>
      </c>
      <c r="L335" s="3" t="s">
        <v>1367</v>
      </c>
      <c r="M335" s="3" t="s">
        <v>1368</v>
      </c>
      <c r="N335" s="3" t="s">
        <v>1369</v>
      </c>
      <c r="O335" s="3" t="s">
        <v>3763</v>
      </c>
      <c r="P335" s="3" t="s">
        <v>3764</v>
      </c>
      <c r="Q335" s="3" t="s">
        <v>1370</v>
      </c>
      <c r="R335" s="3" t="s">
        <v>26</v>
      </c>
      <c r="S335" s="1">
        <v>3</v>
      </c>
      <c r="T335" s="3" t="s">
        <v>27</v>
      </c>
      <c r="U335" s="3" t="s">
        <v>28</v>
      </c>
      <c r="V335" s="3" t="s">
        <v>29</v>
      </c>
      <c r="W335" s="8" t="s">
        <v>3451</v>
      </c>
      <c r="X335" s="7" t="s">
        <v>31</v>
      </c>
    </row>
    <row r="336" spans="1:24" x14ac:dyDescent="0.2">
      <c r="A336" s="3" t="s">
        <v>2004</v>
      </c>
      <c r="B336" s="3" t="s">
        <v>835</v>
      </c>
      <c r="C336" s="3" t="s">
        <v>2005</v>
      </c>
      <c r="D336" s="3" t="s">
        <v>2006</v>
      </c>
      <c r="E336" s="3" t="s">
        <v>2007</v>
      </c>
      <c r="F336" s="3" t="s">
        <v>30</v>
      </c>
      <c r="G336" s="3" t="s">
        <v>2008</v>
      </c>
      <c r="H336" s="3" t="s">
        <v>2009</v>
      </c>
      <c r="I336" s="3" t="s">
        <v>1981</v>
      </c>
      <c r="J336" s="3">
        <v>418001</v>
      </c>
      <c r="K336" s="3">
        <v>465730</v>
      </c>
      <c r="L336" s="3" t="s">
        <v>2010</v>
      </c>
      <c r="M336" s="3" t="s">
        <v>2011</v>
      </c>
      <c r="N336" s="3" t="s">
        <v>2012</v>
      </c>
      <c r="O336" s="3" t="s">
        <v>3765</v>
      </c>
      <c r="P336" s="3" t="s">
        <v>3766</v>
      </c>
      <c r="Q336" s="3" t="s">
        <v>1370</v>
      </c>
      <c r="R336" s="3" t="s">
        <v>26</v>
      </c>
      <c r="S336" s="1">
        <v>3</v>
      </c>
      <c r="T336" s="3" t="s">
        <v>27</v>
      </c>
      <c r="U336" s="3" t="s">
        <v>28</v>
      </c>
      <c r="V336" s="3" t="s">
        <v>29</v>
      </c>
      <c r="W336" s="3" t="s">
        <v>108</v>
      </c>
      <c r="X336" s="7" t="s">
        <v>31</v>
      </c>
    </row>
    <row r="337" spans="1:24" x14ac:dyDescent="0.2">
      <c r="A337" s="3" t="s">
        <v>2531</v>
      </c>
      <c r="B337" s="3" t="s">
        <v>835</v>
      </c>
      <c r="C337" s="3" t="s">
        <v>2532</v>
      </c>
      <c r="D337" s="3">
        <v>3127011</v>
      </c>
      <c r="E337" s="3">
        <v>3129187</v>
      </c>
      <c r="F337" s="3">
        <f t="shared" ref="F334:F344" si="13">E337-D337</f>
        <v>2176</v>
      </c>
      <c r="G337" s="3" t="s">
        <v>2533</v>
      </c>
      <c r="H337" s="3">
        <v>2991</v>
      </c>
      <c r="I337" s="3" t="s">
        <v>2480</v>
      </c>
      <c r="J337" s="3">
        <v>3107011</v>
      </c>
      <c r="K337" s="3">
        <v>3149187</v>
      </c>
      <c r="L337" s="3">
        <v>0.355698529411765</v>
      </c>
      <c r="M337" s="3">
        <v>0.289405684754522</v>
      </c>
      <c r="N337" s="3">
        <v>1.91701174283965</v>
      </c>
      <c r="O337" s="3">
        <v>64</v>
      </c>
      <c r="P337" s="3">
        <v>43</v>
      </c>
      <c r="Q337" s="3" t="s">
        <v>1370</v>
      </c>
      <c r="R337" s="3" t="s">
        <v>26</v>
      </c>
      <c r="S337" s="1">
        <v>1</v>
      </c>
      <c r="T337" s="3" t="s">
        <v>27</v>
      </c>
      <c r="U337" s="3" t="s">
        <v>28</v>
      </c>
      <c r="V337" s="3" t="s">
        <v>29</v>
      </c>
      <c r="W337" s="6" t="s">
        <v>30</v>
      </c>
      <c r="X337" s="7" t="s">
        <v>31</v>
      </c>
    </row>
    <row r="338" spans="1:24" x14ac:dyDescent="0.2">
      <c r="A338" s="3" t="s">
        <v>2708</v>
      </c>
      <c r="B338" s="3" t="s">
        <v>835</v>
      </c>
      <c r="C338" s="3" t="s">
        <v>2709</v>
      </c>
      <c r="D338" s="3" t="s">
        <v>2710</v>
      </c>
      <c r="E338" s="3" t="s">
        <v>2711</v>
      </c>
      <c r="F338" s="3" t="s">
        <v>30</v>
      </c>
      <c r="G338" s="3" t="s">
        <v>2712</v>
      </c>
      <c r="H338" s="3" t="s">
        <v>2713</v>
      </c>
      <c r="I338" s="3" t="s">
        <v>2714</v>
      </c>
      <c r="J338" s="3">
        <v>0</v>
      </c>
      <c r="K338" s="3">
        <v>36779</v>
      </c>
      <c r="L338" s="3" t="s">
        <v>2715</v>
      </c>
      <c r="M338" s="3" t="s">
        <v>2716</v>
      </c>
      <c r="N338" s="3" t="s">
        <v>2717</v>
      </c>
      <c r="O338" s="3" t="s">
        <v>3549</v>
      </c>
      <c r="P338" s="3" t="s">
        <v>3654</v>
      </c>
      <c r="Q338" s="4" t="s">
        <v>1370</v>
      </c>
      <c r="R338" s="3" t="s">
        <v>26</v>
      </c>
      <c r="S338" s="1">
        <v>2</v>
      </c>
      <c r="T338" s="3" t="s">
        <v>27</v>
      </c>
      <c r="U338" s="3" t="s">
        <v>28</v>
      </c>
      <c r="V338" s="3" t="s">
        <v>29</v>
      </c>
      <c r="W338" s="3" t="s">
        <v>108</v>
      </c>
      <c r="X338" s="5" t="s">
        <v>3492</v>
      </c>
    </row>
    <row r="339" spans="1:24" x14ac:dyDescent="0.2">
      <c r="A339" s="3" t="s">
        <v>3177</v>
      </c>
      <c r="B339" s="3" t="s">
        <v>835</v>
      </c>
      <c r="C339" s="3" t="s">
        <v>3178</v>
      </c>
      <c r="D339" s="3" t="s">
        <v>3179</v>
      </c>
      <c r="E339" s="3" t="s">
        <v>3180</v>
      </c>
      <c r="F339" s="3" t="s">
        <v>30</v>
      </c>
      <c r="G339" s="3" t="s">
        <v>3181</v>
      </c>
      <c r="H339" s="3" t="s">
        <v>3182</v>
      </c>
      <c r="I339" s="3" t="s">
        <v>3160</v>
      </c>
      <c r="J339" s="3">
        <v>575202</v>
      </c>
      <c r="K339" s="3">
        <v>616389</v>
      </c>
      <c r="L339" s="3" t="s">
        <v>3183</v>
      </c>
      <c r="M339" s="3" t="s">
        <v>3184</v>
      </c>
      <c r="N339" s="3" t="s">
        <v>3185</v>
      </c>
      <c r="O339" s="3" t="s">
        <v>3767</v>
      </c>
      <c r="P339" s="3" t="s">
        <v>3768</v>
      </c>
      <c r="Q339" s="3" t="s">
        <v>1370</v>
      </c>
      <c r="R339" s="3" t="s">
        <v>26</v>
      </c>
      <c r="S339" s="1">
        <v>2</v>
      </c>
      <c r="T339" s="3" t="s">
        <v>27</v>
      </c>
      <c r="U339" s="3" t="s">
        <v>28</v>
      </c>
      <c r="V339" s="3" t="s">
        <v>29</v>
      </c>
      <c r="W339" s="3" t="s">
        <v>256</v>
      </c>
      <c r="X339" s="7" t="s">
        <v>31</v>
      </c>
    </row>
    <row r="340" spans="1:24" x14ac:dyDescent="0.2">
      <c r="A340" s="3" t="s">
        <v>774</v>
      </c>
      <c r="B340" s="3" t="s">
        <v>775</v>
      </c>
      <c r="C340" s="3" t="s">
        <v>776</v>
      </c>
      <c r="D340" s="3" t="s">
        <v>777</v>
      </c>
      <c r="E340" s="3" t="s">
        <v>778</v>
      </c>
      <c r="F340" s="3" t="s">
        <v>30</v>
      </c>
      <c r="G340" s="3" t="s">
        <v>779</v>
      </c>
      <c r="H340" s="3" t="s">
        <v>780</v>
      </c>
      <c r="I340" s="3" t="s">
        <v>773</v>
      </c>
      <c r="J340" s="3">
        <v>118934</v>
      </c>
      <c r="K340" s="3">
        <v>165722</v>
      </c>
      <c r="L340" s="3" t="s">
        <v>781</v>
      </c>
      <c r="M340" s="3" t="s">
        <v>782</v>
      </c>
      <c r="N340" s="3" t="s">
        <v>783</v>
      </c>
      <c r="O340" s="3" t="s">
        <v>3769</v>
      </c>
      <c r="P340" s="3" t="s">
        <v>3770</v>
      </c>
      <c r="Q340" s="3" t="s">
        <v>784</v>
      </c>
      <c r="R340" s="3" t="s">
        <v>26</v>
      </c>
      <c r="S340" s="1">
        <v>2</v>
      </c>
      <c r="T340" s="3" t="s">
        <v>27</v>
      </c>
      <c r="U340" s="3" t="s">
        <v>28</v>
      </c>
      <c r="V340" s="3" t="s">
        <v>29</v>
      </c>
      <c r="W340" s="3" t="s">
        <v>108</v>
      </c>
      <c r="X340" s="7" t="s">
        <v>31</v>
      </c>
    </row>
    <row r="341" spans="1:24" x14ac:dyDescent="0.2">
      <c r="A341" s="3" t="s">
        <v>1300</v>
      </c>
      <c r="B341" s="3" t="s">
        <v>775</v>
      </c>
      <c r="C341" s="3" t="s">
        <v>1301</v>
      </c>
      <c r="D341" s="3" t="s">
        <v>1302</v>
      </c>
      <c r="E341" s="3" t="s">
        <v>1303</v>
      </c>
      <c r="F341" s="3" t="s">
        <v>30</v>
      </c>
      <c r="G341" s="3" t="s">
        <v>1304</v>
      </c>
      <c r="H341" s="3" t="s">
        <v>1305</v>
      </c>
      <c r="I341" s="3" t="s">
        <v>1207</v>
      </c>
      <c r="J341" s="3">
        <v>8465522</v>
      </c>
      <c r="K341" s="3">
        <v>8507574</v>
      </c>
      <c r="L341" s="3" t="s">
        <v>1306</v>
      </c>
      <c r="M341" s="3" t="s">
        <v>1307</v>
      </c>
      <c r="N341" s="3" t="s">
        <v>1308</v>
      </c>
      <c r="O341" s="3" t="s">
        <v>3771</v>
      </c>
      <c r="P341" s="3" t="s">
        <v>3772</v>
      </c>
      <c r="Q341" s="3" t="s">
        <v>784</v>
      </c>
      <c r="R341" s="3" t="s">
        <v>26</v>
      </c>
      <c r="S341" s="1">
        <v>2</v>
      </c>
      <c r="T341" s="3" t="s">
        <v>27</v>
      </c>
      <c r="U341" s="3" t="s">
        <v>28</v>
      </c>
      <c r="V341" s="3" t="s">
        <v>29</v>
      </c>
      <c r="W341" s="6" t="s">
        <v>30</v>
      </c>
      <c r="X341" s="7" t="s">
        <v>31</v>
      </c>
    </row>
    <row r="342" spans="1:24" x14ac:dyDescent="0.2">
      <c r="A342" s="3" t="s">
        <v>1619</v>
      </c>
      <c r="B342" s="3" t="s">
        <v>775</v>
      </c>
      <c r="C342" s="3" t="s">
        <v>1620</v>
      </c>
      <c r="D342" s="3">
        <v>1740048</v>
      </c>
      <c r="E342" s="3">
        <v>1740197</v>
      </c>
      <c r="F342" s="3">
        <f t="shared" si="13"/>
        <v>149</v>
      </c>
      <c r="G342" s="3" t="s">
        <v>1621</v>
      </c>
      <c r="H342" s="3">
        <v>978</v>
      </c>
      <c r="I342" s="3" t="s">
        <v>1605</v>
      </c>
      <c r="J342" s="3">
        <v>1720048</v>
      </c>
      <c r="K342" s="3">
        <v>1761882</v>
      </c>
      <c r="L342" s="3">
        <v>0.29530201342281898</v>
      </c>
      <c r="M342" s="3">
        <v>0.36363636363636398</v>
      </c>
      <c r="N342" s="3">
        <v>1.8016723156946699</v>
      </c>
      <c r="O342" s="3">
        <v>53</v>
      </c>
      <c r="P342" s="3">
        <v>53</v>
      </c>
      <c r="Q342" s="3" t="s">
        <v>784</v>
      </c>
      <c r="R342" s="3" t="s">
        <v>26</v>
      </c>
      <c r="S342" s="1">
        <v>1</v>
      </c>
      <c r="T342" s="3" t="s">
        <v>883</v>
      </c>
      <c r="U342" s="3" t="s">
        <v>69</v>
      </c>
      <c r="V342" s="3" t="s">
        <v>70</v>
      </c>
      <c r="W342" s="6" t="s">
        <v>30</v>
      </c>
      <c r="X342" s="7" t="s">
        <v>31</v>
      </c>
    </row>
    <row r="343" spans="1:24" x14ac:dyDescent="0.2">
      <c r="A343" s="3" t="s">
        <v>2184</v>
      </c>
      <c r="B343" s="3" t="s">
        <v>775</v>
      </c>
      <c r="C343" s="3" t="s">
        <v>2185</v>
      </c>
      <c r="D343" s="3" t="s">
        <v>2186</v>
      </c>
      <c r="E343" s="3" t="s">
        <v>2187</v>
      </c>
      <c r="F343" s="3" t="s">
        <v>30</v>
      </c>
      <c r="G343" s="3" t="s">
        <v>2188</v>
      </c>
      <c r="H343" s="3" t="s">
        <v>2189</v>
      </c>
      <c r="I343" s="3" t="s">
        <v>2150</v>
      </c>
      <c r="J343" s="3">
        <v>5207523</v>
      </c>
      <c r="K343" s="3">
        <v>5248691</v>
      </c>
      <c r="L343" s="3" t="s">
        <v>252</v>
      </c>
      <c r="M343" s="3" t="s">
        <v>2190</v>
      </c>
      <c r="N343" s="3" t="s">
        <v>2191</v>
      </c>
      <c r="O343" s="3" t="s">
        <v>3773</v>
      </c>
      <c r="P343" s="3" t="s">
        <v>3540</v>
      </c>
      <c r="Q343" s="3" t="s">
        <v>784</v>
      </c>
      <c r="R343" s="3" t="s">
        <v>26</v>
      </c>
      <c r="S343" s="1">
        <v>2</v>
      </c>
      <c r="T343" s="3" t="s">
        <v>27</v>
      </c>
      <c r="U343" s="3" t="s">
        <v>28</v>
      </c>
      <c r="V343" s="3" t="s">
        <v>29</v>
      </c>
      <c r="W343" s="3" t="s">
        <v>1290</v>
      </c>
      <c r="X343" s="7" t="s">
        <v>31</v>
      </c>
    </row>
    <row r="344" spans="1:24" x14ac:dyDescent="0.2">
      <c r="A344" s="3" t="s">
        <v>2550</v>
      </c>
      <c r="B344" s="3" t="s">
        <v>775</v>
      </c>
      <c r="C344" s="3" t="s">
        <v>2551</v>
      </c>
      <c r="D344" s="3" t="s">
        <v>2552</v>
      </c>
      <c r="E344" s="3" t="s">
        <v>2553</v>
      </c>
      <c r="F344" s="3" t="s">
        <v>30</v>
      </c>
      <c r="G344" s="3" t="s">
        <v>2554</v>
      </c>
      <c r="H344" s="3" t="s">
        <v>2555</v>
      </c>
      <c r="I344" s="3" t="s">
        <v>2480</v>
      </c>
      <c r="J344" s="3">
        <v>457001</v>
      </c>
      <c r="K344" s="3">
        <v>505162</v>
      </c>
      <c r="L344" s="3" t="s">
        <v>2556</v>
      </c>
      <c r="M344" s="3" t="s">
        <v>2557</v>
      </c>
      <c r="N344" s="3" t="s">
        <v>2558</v>
      </c>
      <c r="O344" s="3" t="s">
        <v>3774</v>
      </c>
      <c r="P344" s="3" t="s">
        <v>3775</v>
      </c>
      <c r="Q344" s="3" t="s">
        <v>784</v>
      </c>
      <c r="R344" s="3" t="s">
        <v>26</v>
      </c>
      <c r="S344" s="1">
        <v>3</v>
      </c>
      <c r="T344" s="3" t="s">
        <v>27</v>
      </c>
      <c r="U344" s="3" t="s">
        <v>28</v>
      </c>
      <c r="V344" s="3" t="s">
        <v>29</v>
      </c>
      <c r="W344" s="3" t="s">
        <v>108</v>
      </c>
      <c r="X344" s="7" t="s">
        <v>31</v>
      </c>
    </row>
    <row r="345" spans="1:24" hidden="1" x14ac:dyDescent="0.2">
      <c r="A345" s="3" t="s">
        <v>2867</v>
      </c>
      <c r="B345" s="3" t="s">
        <v>775</v>
      </c>
      <c r="C345" s="3" t="s">
        <v>2868</v>
      </c>
      <c r="D345" s="3" t="s">
        <v>2869</v>
      </c>
      <c r="E345" s="3" t="s">
        <v>2870</v>
      </c>
      <c r="F345" s="3"/>
      <c r="G345" s="3" t="s">
        <v>2871</v>
      </c>
      <c r="H345" s="3" t="s">
        <v>2872</v>
      </c>
      <c r="I345" s="3" t="s">
        <v>2866</v>
      </c>
      <c r="J345" s="3">
        <v>556013</v>
      </c>
      <c r="K345" s="3">
        <v>673061</v>
      </c>
      <c r="L345" s="3" t="s">
        <v>2873</v>
      </c>
      <c r="M345" s="3" t="s">
        <v>2874</v>
      </c>
      <c r="N345" s="3" t="s">
        <v>2875</v>
      </c>
      <c r="O345" s="3" t="s">
        <v>3776</v>
      </c>
      <c r="P345" s="3" t="s">
        <v>3777</v>
      </c>
      <c r="Q345" s="3" t="s">
        <v>784</v>
      </c>
      <c r="R345" s="3" t="s">
        <v>26</v>
      </c>
      <c r="S345" s="1" t="s">
        <v>268</v>
      </c>
      <c r="T345" s="3" t="s">
        <v>27</v>
      </c>
      <c r="U345" s="3" t="s">
        <v>28</v>
      </c>
      <c r="V345" s="3" t="s">
        <v>29</v>
      </c>
      <c r="W345" s="3" t="s">
        <v>108</v>
      </c>
      <c r="X345" s="7" t="s">
        <v>31</v>
      </c>
    </row>
    <row r="346" spans="1:24" x14ac:dyDescent="0.2">
      <c r="A346" s="3" t="s">
        <v>2883</v>
      </c>
      <c r="B346" s="3" t="s">
        <v>775</v>
      </c>
      <c r="C346" s="3" t="s">
        <v>2884</v>
      </c>
      <c r="D346" s="3">
        <v>436667</v>
      </c>
      <c r="E346" s="3">
        <v>437636</v>
      </c>
      <c r="F346" s="3">
        <f t="shared" ref="F346:F353" si="14">E346-D346</f>
        <v>969</v>
      </c>
      <c r="G346" s="3" t="s">
        <v>2885</v>
      </c>
      <c r="H346" s="3">
        <v>1063</v>
      </c>
      <c r="I346" s="3" t="s">
        <v>2879</v>
      </c>
      <c r="J346" s="3">
        <v>416667</v>
      </c>
      <c r="K346" s="3">
        <v>457636</v>
      </c>
      <c r="L346" s="3">
        <v>0.31991744066047501</v>
      </c>
      <c r="M346" s="3">
        <v>0.103225806451613</v>
      </c>
      <c r="N346" s="3">
        <v>1.89733791944186</v>
      </c>
      <c r="O346" s="3">
        <v>24</v>
      </c>
      <c r="P346" s="3">
        <v>18</v>
      </c>
      <c r="Q346" s="3" t="s">
        <v>784</v>
      </c>
      <c r="R346" s="3" t="s">
        <v>26</v>
      </c>
      <c r="S346" s="1">
        <v>1</v>
      </c>
      <c r="T346" s="3" t="s">
        <v>27</v>
      </c>
      <c r="U346" s="3" t="s">
        <v>28</v>
      </c>
      <c r="V346" s="3" t="s">
        <v>29</v>
      </c>
      <c r="W346" s="3" t="s">
        <v>108</v>
      </c>
      <c r="X346" s="7" t="s">
        <v>31</v>
      </c>
    </row>
    <row r="347" spans="1:24" x14ac:dyDescent="0.2">
      <c r="A347" s="3" t="s">
        <v>2271</v>
      </c>
      <c r="B347" s="3" t="s">
        <v>775</v>
      </c>
      <c r="C347" s="3" t="s">
        <v>2272</v>
      </c>
      <c r="D347" s="3">
        <v>8130</v>
      </c>
      <c r="E347" s="3">
        <v>8429</v>
      </c>
      <c r="F347" s="3">
        <f t="shared" si="14"/>
        <v>299</v>
      </c>
      <c r="G347" s="3" t="s">
        <v>2273</v>
      </c>
      <c r="H347" s="3">
        <v>309</v>
      </c>
      <c r="I347" s="3" t="s">
        <v>2274</v>
      </c>
      <c r="J347" s="3">
        <v>0</v>
      </c>
      <c r="K347" s="3">
        <v>28429</v>
      </c>
      <c r="L347" s="3">
        <v>0.39130434782608697</v>
      </c>
      <c r="M347" s="3">
        <v>0.145299145299145</v>
      </c>
      <c r="N347" s="3">
        <v>1.9233081448084199</v>
      </c>
      <c r="O347" s="3">
        <v>35</v>
      </c>
      <c r="P347" s="3">
        <v>36</v>
      </c>
      <c r="Q347" s="4" t="s">
        <v>784</v>
      </c>
      <c r="R347" s="3" t="s">
        <v>26</v>
      </c>
      <c r="S347" s="1">
        <v>1</v>
      </c>
      <c r="T347" s="3" t="s">
        <v>27</v>
      </c>
      <c r="U347" s="3" t="s">
        <v>28</v>
      </c>
      <c r="V347" s="3" t="s">
        <v>29</v>
      </c>
      <c r="W347" s="6" t="s">
        <v>30</v>
      </c>
      <c r="X347" s="5" t="s">
        <v>3492</v>
      </c>
    </row>
    <row r="348" spans="1:24" x14ac:dyDescent="0.2">
      <c r="A348" s="3" t="s">
        <v>2880</v>
      </c>
      <c r="B348" s="3" t="s">
        <v>410</v>
      </c>
      <c r="C348" s="3" t="s">
        <v>2881</v>
      </c>
      <c r="D348" s="3">
        <v>432822</v>
      </c>
      <c r="E348" s="3">
        <v>433169</v>
      </c>
      <c r="F348" s="3">
        <f t="shared" si="14"/>
        <v>347</v>
      </c>
      <c r="G348" s="3" t="s">
        <v>2882</v>
      </c>
      <c r="H348" s="3">
        <v>374</v>
      </c>
      <c r="I348" s="3" t="s">
        <v>2879</v>
      </c>
      <c r="J348" s="3">
        <v>412822</v>
      </c>
      <c r="K348" s="3">
        <v>453169</v>
      </c>
      <c r="L348" s="3">
        <v>0.273775216138329</v>
      </c>
      <c r="M348" s="3">
        <v>9.4736842105263203E-2</v>
      </c>
      <c r="N348" s="3">
        <v>1.8385739175976401</v>
      </c>
      <c r="O348" s="3" t="s">
        <v>30</v>
      </c>
      <c r="P348" s="3" t="s">
        <v>30</v>
      </c>
      <c r="Q348" s="3" t="s">
        <v>784</v>
      </c>
      <c r="R348" s="3" t="s">
        <v>26</v>
      </c>
      <c r="S348" s="1">
        <v>1</v>
      </c>
      <c r="T348" s="3" t="s">
        <v>27</v>
      </c>
      <c r="U348" s="3" t="s">
        <v>28</v>
      </c>
      <c r="V348" s="3" t="s">
        <v>29</v>
      </c>
      <c r="W348" s="6" t="s">
        <v>30</v>
      </c>
      <c r="X348" s="7" t="s">
        <v>31</v>
      </c>
    </row>
    <row r="349" spans="1:24" x14ac:dyDescent="0.2">
      <c r="A349" s="3" t="s">
        <v>1007</v>
      </c>
      <c r="B349" s="3" t="s">
        <v>637</v>
      </c>
      <c r="C349" s="3" t="s">
        <v>1008</v>
      </c>
      <c r="D349" s="3" t="s">
        <v>1009</v>
      </c>
      <c r="E349" s="3" t="s">
        <v>1010</v>
      </c>
      <c r="F349" s="3" t="s">
        <v>30</v>
      </c>
      <c r="G349" s="3" t="s">
        <v>1011</v>
      </c>
      <c r="H349" s="3" t="s">
        <v>1012</v>
      </c>
      <c r="I349" s="3" t="s">
        <v>1005</v>
      </c>
      <c r="J349" s="3">
        <v>330146</v>
      </c>
      <c r="K349" s="3">
        <v>381623</v>
      </c>
      <c r="L349" s="3" t="s">
        <v>1013</v>
      </c>
      <c r="M349" s="3" t="s">
        <v>1014</v>
      </c>
      <c r="N349" s="3" t="s">
        <v>1015</v>
      </c>
      <c r="O349" s="3" t="s">
        <v>3778</v>
      </c>
      <c r="P349" s="3" t="s">
        <v>3779</v>
      </c>
      <c r="Q349" s="3" t="s">
        <v>1016</v>
      </c>
      <c r="R349" s="3" t="s">
        <v>26</v>
      </c>
      <c r="S349" s="1">
        <v>4</v>
      </c>
      <c r="T349" s="3" t="s">
        <v>27</v>
      </c>
      <c r="U349" s="3" t="s">
        <v>28</v>
      </c>
      <c r="V349" s="3" t="s">
        <v>29</v>
      </c>
      <c r="W349" s="3" t="s">
        <v>108</v>
      </c>
      <c r="X349" s="7" t="s">
        <v>31</v>
      </c>
    </row>
    <row r="350" spans="1:24" x14ac:dyDescent="0.2">
      <c r="A350" s="3" t="s">
        <v>1481</v>
      </c>
      <c r="B350" s="3" t="s">
        <v>637</v>
      </c>
      <c r="C350" s="3" t="s">
        <v>1482</v>
      </c>
      <c r="D350" s="3" t="s">
        <v>1483</v>
      </c>
      <c r="E350" s="3" t="s">
        <v>1484</v>
      </c>
      <c r="F350" s="3" t="s">
        <v>30</v>
      </c>
      <c r="G350" s="3" t="s">
        <v>1485</v>
      </c>
      <c r="H350" s="3" t="s">
        <v>1486</v>
      </c>
      <c r="I350" s="3" t="s">
        <v>1487</v>
      </c>
      <c r="J350" s="3">
        <v>138627</v>
      </c>
      <c r="K350" s="3">
        <v>182555</v>
      </c>
      <c r="L350" s="3" t="s">
        <v>1488</v>
      </c>
      <c r="M350" s="3" t="s">
        <v>1489</v>
      </c>
      <c r="N350" s="3" t="s">
        <v>1490</v>
      </c>
      <c r="O350" s="3" t="s">
        <v>3780</v>
      </c>
      <c r="P350" s="3" t="s">
        <v>3781</v>
      </c>
      <c r="Q350" s="3" t="s">
        <v>1016</v>
      </c>
      <c r="R350" s="3" t="s">
        <v>26</v>
      </c>
      <c r="S350" s="1">
        <v>2</v>
      </c>
      <c r="T350" s="3" t="s">
        <v>27</v>
      </c>
      <c r="U350" s="3" t="s">
        <v>28</v>
      </c>
      <c r="V350" s="3" t="s">
        <v>29</v>
      </c>
      <c r="W350" s="6" t="s">
        <v>30</v>
      </c>
      <c r="X350" s="7" t="s">
        <v>31</v>
      </c>
    </row>
    <row r="351" spans="1:24" x14ac:dyDescent="0.2">
      <c r="A351" s="3" t="s">
        <v>1587</v>
      </c>
      <c r="B351" s="3" t="s">
        <v>637</v>
      </c>
      <c r="C351" s="3" t="s">
        <v>1588</v>
      </c>
      <c r="D351" s="3">
        <v>468576</v>
      </c>
      <c r="E351" s="3">
        <v>469656</v>
      </c>
      <c r="F351" s="3">
        <f t="shared" si="14"/>
        <v>1080</v>
      </c>
      <c r="G351" s="3" t="s">
        <v>1589</v>
      </c>
      <c r="H351" s="3">
        <v>1177</v>
      </c>
      <c r="I351" s="3" t="s">
        <v>1564</v>
      </c>
      <c r="J351" s="3">
        <v>448576</v>
      </c>
      <c r="K351" s="3">
        <v>489656</v>
      </c>
      <c r="L351" s="3">
        <v>0.34074074074074101</v>
      </c>
      <c r="M351" s="3">
        <v>0.24456521739130399</v>
      </c>
      <c r="N351" s="3">
        <v>1.90945795441738</v>
      </c>
      <c r="O351" s="3">
        <v>58</v>
      </c>
      <c r="P351" s="3">
        <v>60</v>
      </c>
      <c r="Q351" s="3" t="s">
        <v>1016</v>
      </c>
      <c r="R351" s="3" t="s">
        <v>26</v>
      </c>
      <c r="S351" s="1">
        <v>1</v>
      </c>
      <c r="T351" s="3" t="s">
        <v>27</v>
      </c>
      <c r="U351" s="3" t="s">
        <v>28</v>
      </c>
      <c r="V351" s="3" t="s">
        <v>29</v>
      </c>
      <c r="W351" s="6" t="s">
        <v>30</v>
      </c>
      <c r="X351" s="7" t="s">
        <v>31</v>
      </c>
    </row>
    <row r="352" spans="1:24" x14ac:dyDescent="0.2">
      <c r="A352" s="3" t="s">
        <v>1681</v>
      </c>
      <c r="B352" s="3" t="s">
        <v>637</v>
      </c>
      <c r="C352" s="3" t="s">
        <v>1682</v>
      </c>
      <c r="D352" s="3" t="s">
        <v>1683</v>
      </c>
      <c r="E352" s="3" t="s">
        <v>1684</v>
      </c>
      <c r="F352" s="3" t="s">
        <v>30</v>
      </c>
      <c r="G352" s="3" t="s">
        <v>1685</v>
      </c>
      <c r="H352" s="3" t="s">
        <v>1686</v>
      </c>
      <c r="I352" s="3" t="s">
        <v>1680</v>
      </c>
      <c r="J352" s="3">
        <v>2112518</v>
      </c>
      <c r="K352" s="3">
        <v>2160098</v>
      </c>
      <c r="L352" s="3" t="s">
        <v>1687</v>
      </c>
      <c r="M352" s="3" t="s">
        <v>1688</v>
      </c>
      <c r="N352" s="3" t="s">
        <v>1689</v>
      </c>
      <c r="O352" s="3" t="s">
        <v>3782</v>
      </c>
      <c r="P352" s="3" t="s">
        <v>3783</v>
      </c>
      <c r="Q352" s="3" t="s">
        <v>1016</v>
      </c>
      <c r="R352" s="3" t="s">
        <v>26</v>
      </c>
      <c r="S352" s="1">
        <v>3</v>
      </c>
      <c r="T352" s="3" t="s">
        <v>27</v>
      </c>
      <c r="U352" s="3" t="s">
        <v>28</v>
      </c>
      <c r="V352" s="3" t="s">
        <v>29</v>
      </c>
      <c r="W352" s="6" t="s">
        <v>30</v>
      </c>
      <c r="X352" s="7" t="s">
        <v>31</v>
      </c>
    </row>
    <row r="353" spans="1:24" x14ac:dyDescent="0.2">
      <c r="A353" s="3" t="s">
        <v>2260</v>
      </c>
      <c r="B353" s="3" t="s">
        <v>637</v>
      </c>
      <c r="C353" s="3" t="s">
        <v>2261</v>
      </c>
      <c r="D353" s="3" t="s">
        <v>2262</v>
      </c>
      <c r="E353" s="3" t="s">
        <v>2263</v>
      </c>
      <c r="F353" s="3" t="s">
        <v>30</v>
      </c>
      <c r="G353" s="3" t="s">
        <v>2264</v>
      </c>
      <c r="H353" s="3" t="s">
        <v>2265</v>
      </c>
      <c r="I353" s="3" t="s">
        <v>2259</v>
      </c>
      <c r="J353" s="3">
        <v>1462938</v>
      </c>
      <c r="K353" s="3">
        <v>1535830</v>
      </c>
      <c r="L353" s="3" t="s">
        <v>2266</v>
      </c>
      <c r="M353" s="3" t="s">
        <v>2267</v>
      </c>
      <c r="N353" s="3" t="s">
        <v>2268</v>
      </c>
      <c r="O353" s="3" t="s">
        <v>2269</v>
      </c>
      <c r="P353" s="3" t="s">
        <v>2270</v>
      </c>
      <c r="Q353" s="3" t="s">
        <v>1016</v>
      </c>
      <c r="R353" s="3" t="s">
        <v>26</v>
      </c>
      <c r="S353" s="1">
        <v>3</v>
      </c>
      <c r="T353" s="3" t="s">
        <v>27</v>
      </c>
      <c r="U353" s="3" t="s">
        <v>28</v>
      </c>
      <c r="V353" s="3" t="s">
        <v>29</v>
      </c>
      <c r="W353" s="3" t="s">
        <v>256</v>
      </c>
      <c r="X353" s="7" t="s">
        <v>31</v>
      </c>
    </row>
    <row r="354" spans="1:24" ht="51" hidden="1" x14ac:dyDescent="0.2">
      <c r="A354" s="3" t="s">
        <v>2648</v>
      </c>
      <c r="B354" s="3" t="s">
        <v>637</v>
      </c>
      <c r="C354" s="3" t="s">
        <v>2649</v>
      </c>
      <c r="D354" s="3" t="s">
        <v>2650</v>
      </c>
      <c r="E354" s="3" t="s">
        <v>2651</v>
      </c>
      <c r="F354" s="3"/>
      <c r="G354" s="3" t="s">
        <v>2652</v>
      </c>
      <c r="H354" s="3" t="s">
        <v>2653</v>
      </c>
      <c r="I354" s="3" t="s">
        <v>2647</v>
      </c>
      <c r="J354" s="3">
        <v>804876</v>
      </c>
      <c r="K354" s="3">
        <v>891203</v>
      </c>
      <c r="L354" s="3" t="s">
        <v>2654</v>
      </c>
      <c r="M354" s="3" t="s">
        <v>2655</v>
      </c>
      <c r="N354" s="3" t="s">
        <v>2656</v>
      </c>
      <c r="O354" s="3" t="s">
        <v>3784</v>
      </c>
      <c r="P354" s="3" t="s">
        <v>3785</v>
      </c>
      <c r="Q354" s="3" t="s">
        <v>1016</v>
      </c>
      <c r="R354" s="3" t="s">
        <v>26</v>
      </c>
      <c r="S354" s="1">
        <v>8</v>
      </c>
      <c r="T354" s="3" t="s">
        <v>27</v>
      </c>
      <c r="U354" s="3" t="s">
        <v>28</v>
      </c>
      <c r="V354" s="3" t="s">
        <v>29</v>
      </c>
      <c r="W354" s="8" t="s">
        <v>3466</v>
      </c>
      <c r="X354" s="7" t="s">
        <v>31</v>
      </c>
    </row>
    <row r="355" spans="1:24" x14ac:dyDescent="0.2">
      <c r="A355" s="3" t="s">
        <v>2766</v>
      </c>
      <c r="B355" s="3" t="s">
        <v>637</v>
      </c>
      <c r="C355" s="3" t="s">
        <v>2767</v>
      </c>
      <c r="D355" s="3" t="s">
        <v>2768</v>
      </c>
      <c r="E355" s="3" t="s">
        <v>2769</v>
      </c>
      <c r="F355" s="3" t="s">
        <v>30</v>
      </c>
      <c r="G355" s="3" t="s">
        <v>2770</v>
      </c>
      <c r="H355" s="3" t="s">
        <v>2771</v>
      </c>
      <c r="I355" s="3" t="s">
        <v>2762</v>
      </c>
      <c r="J355" s="3">
        <v>3002732</v>
      </c>
      <c r="K355" s="3">
        <v>3044790</v>
      </c>
      <c r="L355" s="3" t="s">
        <v>2772</v>
      </c>
      <c r="M355" s="3" t="s">
        <v>2773</v>
      </c>
      <c r="N355" s="3" t="s">
        <v>2774</v>
      </c>
      <c r="O355" s="3" t="s">
        <v>3786</v>
      </c>
      <c r="P355" s="3" t="s">
        <v>3787</v>
      </c>
      <c r="Q355" s="3" t="s">
        <v>1016</v>
      </c>
      <c r="R355" s="3" t="s">
        <v>26</v>
      </c>
      <c r="S355" s="1">
        <v>4</v>
      </c>
      <c r="T355" s="3" t="s">
        <v>27</v>
      </c>
      <c r="U355" s="3" t="s">
        <v>28</v>
      </c>
      <c r="V355" s="3" t="s">
        <v>29</v>
      </c>
      <c r="W355" s="3" t="s">
        <v>1106</v>
      </c>
      <c r="X355" s="7" t="s">
        <v>31</v>
      </c>
    </row>
    <row r="356" spans="1:24" ht="51" x14ac:dyDescent="0.2">
      <c r="A356" s="3" t="s">
        <v>636</v>
      </c>
      <c r="B356" s="3" t="s">
        <v>637</v>
      </c>
      <c r="C356" s="3" t="s">
        <v>638</v>
      </c>
      <c r="D356" s="3" t="s">
        <v>639</v>
      </c>
      <c r="E356" s="3" t="s">
        <v>640</v>
      </c>
      <c r="F356" s="3" t="s">
        <v>30</v>
      </c>
      <c r="G356" s="3" t="s">
        <v>641</v>
      </c>
      <c r="H356" s="3" t="s">
        <v>642</v>
      </c>
      <c r="I356" s="3" t="s">
        <v>643</v>
      </c>
      <c r="J356" s="3">
        <v>0</v>
      </c>
      <c r="K356" s="3">
        <v>31863</v>
      </c>
      <c r="L356" s="3" t="s">
        <v>644</v>
      </c>
      <c r="M356" s="3" t="s">
        <v>645</v>
      </c>
      <c r="N356" s="3" t="s">
        <v>646</v>
      </c>
      <c r="O356" s="3" t="s">
        <v>3788</v>
      </c>
      <c r="P356" s="3" t="s">
        <v>3779</v>
      </c>
      <c r="Q356" s="4" t="s">
        <v>1016</v>
      </c>
      <c r="R356" s="3" t="s">
        <v>26</v>
      </c>
      <c r="S356" s="1">
        <v>4</v>
      </c>
      <c r="T356" s="3" t="s">
        <v>27</v>
      </c>
      <c r="U356" s="3" t="s">
        <v>28</v>
      </c>
      <c r="V356" s="3" t="s">
        <v>29</v>
      </c>
      <c r="W356" s="9" t="s">
        <v>3848</v>
      </c>
      <c r="X356" s="5" t="s">
        <v>3492</v>
      </c>
    </row>
    <row r="357" spans="1:24" ht="34" x14ac:dyDescent="0.2">
      <c r="A357" s="3" t="s">
        <v>1471</v>
      </c>
      <c r="B357" s="3" t="s">
        <v>637</v>
      </c>
      <c r="C357" s="3" t="s">
        <v>1472</v>
      </c>
      <c r="D357" s="3" t="s">
        <v>1473</v>
      </c>
      <c r="E357" s="3" t="s">
        <v>1474</v>
      </c>
      <c r="F357" s="3" t="s">
        <v>30</v>
      </c>
      <c r="G357" s="3" t="s">
        <v>1475</v>
      </c>
      <c r="H357" s="3" t="s">
        <v>1476</v>
      </c>
      <c r="I357" s="3" t="s">
        <v>1477</v>
      </c>
      <c r="J357" s="3">
        <v>0</v>
      </c>
      <c r="K357" s="3">
        <v>74657</v>
      </c>
      <c r="L357" s="3" t="s">
        <v>1478</v>
      </c>
      <c r="M357" s="3" t="s">
        <v>1479</v>
      </c>
      <c r="N357" s="3" t="s">
        <v>1480</v>
      </c>
      <c r="O357" s="3" t="s">
        <v>3789</v>
      </c>
      <c r="P357" s="3" t="s">
        <v>3790</v>
      </c>
      <c r="Q357" s="4" t="s">
        <v>1016</v>
      </c>
      <c r="R357" s="3" t="s">
        <v>26</v>
      </c>
      <c r="S357" s="1">
        <v>6</v>
      </c>
      <c r="T357" s="3" t="s">
        <v>27</v>
      </c>
      <c r="U357" s="3" t="s">
        <v>28</v>
      </c>
      <c r="V357" s="3" t="s">
        <v>29</v>
      </c>
      <c r="W357" s="9" t="s">
        <v>3840</v>
      </c>
      <c r="X357" s="5" t="s">
        <v>3492</v>
      </c>
    </row>
    <row r="358" spans="1:24" x14ac:dyDescent="0.2">
      <c r="A358" s="3" t="s">
        <v>2595</v>
      </c>
      <c r="B358" s="3" t="s">
        <v>637</v>
      </c>
      <c r="C358" s="3" t="s">
        <v>2596</v>
      </c>
      <c r="D358" s="3" t="s">
        <v>2597</v>
      </c>
      <c r="E358" s="3" t="s">
        <v>2598</v>
      </c>
      <c r="F358" s="3" t="s">
        <v>30</v>
      </c>
      <c r="G358" s="3" t="s">
        <v>2599</v>
      </c>
      <c r="H358" s="3" t="s">
        <v>2600</v>
      </c>
      <c r="I358" s="3" t="s">
        <v>2601</v>
      </c>
      <c r="J358" s="3">
        <v>0</v>
      </c>
      <c r="K358" s="3">
        <v>30665</v>
      </c>
      <c r="L358" s="3" t="s">
        <v>2602</v>
      </c>
      <c r="M358" s="3" t="s">
        <v>2603</v>
      </c>
      <c r="N358" s="3" t="s">
        <v>2604</v>
      </c>
      <c r="O358" s="3" t="s">
        <v>3791</v>
      </c>
      <c r="P358" s="3" t="s">
        <v>3792</v>
      </c>
      <c r="Q358" s="4" t="s">
        <v>1016</v>
      </c>
      <c r="R358" s="3" t="s">
        <v>26</v>
      </c>
      <c r="S358" s="1">
        <v>2</v>
      </c>
      <c r="T358" s="3" t="s">
        <v>27</v>
      </c>
      <c r="U358" s="3" t="s">
        <v>28</v>
      </c>
      <c r="V358" s="3" t="s">
        <v>29</v>
      </c>
      <c r="W358" s="3" t="s">
        <v>108</v>
      </c>
      <c r="X358" s="5" t="s">
        <v>3492</v>
      </c>
    </row>
    <row r="359" spans="1:24" x14ac:dyDescent="0.2">
      <c r="A359" s="3" t="s">
        <v>2876</v>
      </c>
      <c r="B359" s="3" t="s">
        <v>1006</v>
      </c>
      <c r="C359" s="3" t="s">
        <v>2877</v>
      </c>
      <c r="D359" s="3">
        <v>948871</v>
      </c>
      <c r="E359" s="3">
        <v>949052</v>
      </c>
      <c r="F359" s="3">
        <f t="shared" ref="F355:F390" si="15">E359-D359</f>
        <v>181</v>
      </c>
      <c r="G359" s="3" t="s">
        <v>2878</v>
      </c>
      <c r="H359" s="3">
        <v>160</v>
      </c>
      <c r="I359" s="3" t="s">
        <v>2866</v>
      </c>
      <c r="J359" s="3">
        <v>928871</v>
      </c>
      <c r="K359" s="3">
        <v>969052</v>
      </c>
      <c r="L359" s="3">
        <v>0.325966850828729</v>
      </c>
      <c r="M359" s="3">
        <v>8.4745762711864403E-2</v>
      </c>
      <c r="N359" s="3">
        <v>1.8707943575268</v>
      </c>
      <c r="O359" s="3" t="s">
        <v>30</v>
      </c>
      <c r="P359" s="3" t="s">
        <v>30</v>
      </c>
      <c r="Q359" s="3" t="s">
        <v>1016</v>
      </c>
      <c r="R359" s="3" t="s">
        <v>26</v>
      </c>
      <c r="S359" s="1">
        <v>1</v>
      </c>
      <c r="T359" s="3" t="s">
        <v>416</v>
      </c>
      <c r="U359" s="3" t="s">
        <v>417</v>
      </c>
      <c r="V359" s="3" t="s">
        <v>418</v>
      </c>
      <c r="W359" s="6" t="s">
        <v>30</v>
      </c>
      <c r="X359" s="7" t="s">
        <v>31</v>
      </c>
    </row>
    <row r="360" spans="1:24" x14ac:dyDescent="0.2">
      <c r="A360" s="3" t="s">
        <v>2979</v>
      </c>
      <c r="B360" s="3" t="s">
        <v>1006</v>
      </c>
      <c r="C360" s="3" t="s">
        <v>2980</v>
      </c>
      <c r="D360" s="3">
        <v>70155</v>
      </c>
      <c r="E360" s="3">
        <v>70339</v>
      </c>
      <c r="F360" s="3">
        <f t="shared" si="15"/>
        <v>184</v>
      </c>
      <c r="G360" s="3" t="s">
        <v>2981</v>
      </c>
      <c r="H360" s="3">
        <v>162</v>
      </c>
      <c r="I360" s="3" t="s">
        <v>2975</v>
      </c>
      <c r="J360" s="3">
        <v>50155</v>
      </c>
      <c r="K360" s="3">
        <v>90339</v>
      </c>
      <c r="L360" s="3">
        <v>0.32065217391304301</v>
      </c>
      <c r="M360" s="3">
        <v>8.4745762711864403E-2</v>
      </c>
      <c r="N360" s="3">
        <v>1.8497164825955099</v>
      </c>
      <c r="O360" s="3" t="s">
        <v>30</v>
      </c>
      <c r="P360" s="3" t="s">
        <v>30</v>
      </c>
      <c r="Q360" s="3" t="s">
        <v>1016</v>
      </c>
      <c r="R360" s="3" t="s">
        <v>26</v>
      </c>
      <c r="S360" s="1">
        <v>1</v>
      </c>
      <c r="T360" s="3" t="s">
        <v>416</v>
      </c>
      <c r="U360" s="3" t="s">
        <v>417</v>
      </c>
      <c r="V360" s="3" t="s">
        <v>418</v>
      </c>
      <c r="W360" s="6" t="s">
        <v>30</v>
      </c>
      <c r="X360" s="7" t="s">
        <v>31</v>
      </c>
    </row>
    <row r="361" spans="1:24" x14ac:dyDescent="0.2">
      <c r="A361" s="3" t="s">
        <v>3098</v>
      </c>
      <c r="B361" s="3" t="s">
        <v>3099</v>
      </c>
      <c r="C361" s="3" t="s">
        <v>3100</v>
      </c>
      <c r="D361" s="3">
        <v>1760778</v>
      </c>
      <c r="E361" s="3">
        <v>1761241</v>
      </c>
      <c r="F361" s="3">
        <f t="shared" si="15"/>
        <v>463</v>
      </c>
      <c r="G361" s="3" t="s">
        <v>3101</v>
      </c>
      <c r="H361" s="3">
        <v>9881</v>
      </c>
      <c r="I361" s="3" t="s">
        <v>3077</v>
      </c>
      <c r="J361" s="3">
        <v>1740778</v>
      </c>
      <c r="K361" s="3">
        <v>1781241</v>
      </c>
      <c r="L361" s="3">
        <v>0.57235421166306699</v>
      </c>
      <c r="M361" s="3">
        <v>2.6415094339622601E-2</v>
      </c>
      <c r="N361" s="3">
        <v>1.9840495939493099</v>
      </c>
      <c r="O361" s="3">
        <v>57</v>
      </c>
      <c r="P361" s="3">
        <v>54</v>
      </c>
      <c r="Q361" s="3" t="s">
        <v>3102</v>
      </c>
      <c r="R361" s="3" t="s">
        <v>26</v>
      </c>
      <c r="S361" s="1">
        <v>1</v>
      </c>
      <c r="T361" s="3" t="s">
        <v>3103</v>
      </c>
      <c r="U361" s="3" t="s">
        <v>56</v>
      </c>
      <c r="V361" s="3" t="s">
        <v>57</v>
      </c>
      <c r="W361" s="3" t="s">
        <v>3104</v>
      </c>
      <c r="X361" s="7" t="s">
        <v>31</v>
      </c>
    </row>
    <row r="362" spans="1:24" x14ac:dyDescent="0.2">
      <c r="A362" s="3" t="s">
        <v>984</v>
      </c>
      <c r="B362" s="3" t="s">
        <v>985</v>
      </c>
      <c r="C362" s="3" t="s">
        <v>986</v>
      </c>
      <c r="D362" s="3">
        <v>3576008</v>
      </c>
      <c r="E362" s="3">
        <v>3576157</v>
      </c>
      <c r="F362" s="3">
        <f t="shared" si="15"/>
        <v>149</v>
      </c>
      <c r="G362" s="3" t="s">
        <v>987</v>
      </c>
      <c r="H362" s="3">
        <v>2388</v>
      </c>
      <c r="I362" s="3" t="s">
        <v>978</v>
      </c>
      <c r="J362" s="3">
        <v>3556008</v>
      </c>
      <c r="K362" s="3">
        <v>3596157</v>
      </c>
      <c r="L362" s="3">
        <v>0.28187919463087202</v>
      </c>
      <c r="M362" s="3">
        <v>0.14285714285714299</v>
      </c>
      <c r="N362" s="3">
        <v>1.83375151042552</v>
      </c>
      <c r="O362" s="3">
        <v>57</v>
      </c>
      <c r="P362" s="3">
        <v>57</v>
      </c>
      <c r="Q362" s="3" t="s">
        <v>988</v>
      </c>
      <c r="R362" s="3" t="s">
        <v>26</v>
      </c>
      <c r="S362" s="1">
        <v>1</v>
      </c>
      <c r="T362" s="3" t="s">
        <v>27</v>
      </c>
      <c r="U362" s="3" t="s">
        <v>28</v>
      </c>
      <c r="V362" s="3" t="s">
        <v>29</v>
      </c>
      <c r="W362" s="6" t="s">
        <v>30</v>
      </c>
      <c r="X362" s="7" t="s">
        <v>31</v>
      </c>
    </row>
    <row r="363" spans="1:24" ht="34" x14ac:dyDescent="0.2">
      <c r="A363" s="3" t="s">
        <v>3064</v>
      </c>
      <c r="B363" s="3" t="s">
        <v>985</v>
      </c>
      <c r="C363" s="3" t="s">
        <v>3065</v>
      </c>
      <c r="D363" s="3" t="s">
        <v>3066</v>
      </c>
      <c r="E363" s="3" t="s">
        <v>3067</v>
      </c>
      <c r="F363" s="3" t="s">
        <v>30</v>
      </c>
      <c r="G363" s="3" t="s">
        <v>3068</v>
      </c>
      <c r="H363" s="3" t="s">
        <v>3069</v>
      </c>
      <c r="I363" s="3" t="s">
        <v>3063</v>
      </c>
      <c r="J363" s="3">
        <v>396277</v>
      </c>
      <c r="K363" s="3">
        <v>455686</v>
      </c>
      <c r="L363" s="3" t="s">
        <v>3070</v>
      </c>
      <c r="M363" s="3" t="s">
        <v>3071</v>
      </c>
      <c r="N363" s="3" t="s">
        <v>3072</v>
      </c>
      <c r="O363" s="3" t="s">
        <v>3793</v>
      </c>
      <c r="P363" s="3" t="s">
        <v>3794</v>
      </c>
      <c r="Q363" s="3" t="s">
        <v>988</v>
      </c>
      <c r="R363" s="3" t="s">
        <v>26</v>
      </c>
      <c r="S363" s="1">
        <v>4</v>
      </c>
      <c r="T363" s="3" t="s">
        <v>27</v>
      </c>
      <c r="U363" s="3" t="s">
        <v>28</v>
      </c>
      <c r="V363" s="3" t="s">
        <v>29</v>
      </c>
      <c r="W363" s="8" t="s">
        <v>3476</v>
      </c>
      <c r="X363" s="7" t="s">
        <v>31</v>
      </c>
    </row>
    <row r="364" spans="1:24" x14ac:dyDescent="0.2">
      <c r="A364" s="3" t="s">
        <v>1844</v>
      </c>
      <c r="B364" s="3" t="s">
        <v>1640</v>
      </c>
      <c r="C364" s="3" t="s">
        <v>1845</v>
      </c>
      <c r="D364" s="3" t="s">
        <v>1846</v>
      </c>
      <c r="E364" s="3" t="s">
        <v>1847</v>
      </c>
      <c r="F364" s="3" t="s">
        <v>30</v>
      </c>
      <c r="G364" s="3" t="s">
        <v>1848</v>
      </c>
      <c r="H364" s="3" t="s">
        <v>1849</v>
      </c>
      <c r="I364" s="3" t="s">
        <v>1770</v>
      </c>
      <c r="J364" s="3">
        <v>6188103</v>
      </c>
      <c r="K364" s="3">
        <v>6229807</v>
      </c>
      <c r="L364" s="3" t="s">
        <v>1839</v>
      </c>
      <c r="M364" s="3" t="s">
        <v>1840</v>
      </c>
      <c r="N364" s="3" t="s">
        <v>1841</v>
      </c>
      <c r="O364" s="3" t="s">
        <v>3795</v>
      </c>
      <c r="P364" s="3" t="s">
        <v>3796</v>
      </c>
      <c r="Q364" s="3" t="s">
        <v>1850</v>
      </c>
      <c r="R364" s="3" t="s">
        <v>1843</v>
      </c>
      <c r="S364" s="1">
        <v>2</v>
      </c>
      <c r="T364" s="3" t="s">
        <v>27</v>
      </c>
      <c r="U364" s="3" t="s">
        <v>28</v>
      </c>
      <c r="V364" s="3" t="s">
        <v>29</v>
      </c>
      <c r="W364" s="3" t="s">
        <v>108</v>
      </c>
      <c r="X364" s="7" t="s">
        <v>31</v>
      </c>
    </row>
    <row r="365" spans="1:24" x14ac:dyDescent="0.2">
      <c r="A365" s="3" t="s">
        <v>1832</v>
      </c>
      <c r="B365" s="3" t="s">
        <v>1833</v>
      </c>
      <c r="C365" s="3" t="s">
        <v>1834</v>
      </c>
      <c r="D365" s="3" t="s">
        <v>1835</v>
      </c>
      <c r="E365" s="3" t="s">
        <v>1836</v>
      </c>
      <c r="F365" s="3" t="s">
        <v>30</v>
      </c>
      <c r="G365" s="3" t="s">
        <v>1837</v>
      </c>
      <c r="H365" s="3" t="s">
        <v>1838</v>
      </c>
      <c r="I365" s="3" t="s">
        <v>1770</v>
      </c>
      <c r="J365" s="3">
        <v>6169080</v>
      </c>
      <c r="K365" s="3">
        <v>6210784</v>
      </c>
      <c r="L365" s="3" t="s">
        <v>1839</v>
      </c>
      <c r="M365" s="3" t="s">
        <v>1840</v>
      </c>
      <c r="N365" s="3" t="s">
        <v>1841</v>
      </c>
      <c r="O365" s="3" t="s">
        <v>3797</v>
      </c>
      <c r="P365" s="3" t="s">
        <v>3798</v>
      </c>
      <c r="Q365" s="3" t="s">
        <v>1842</v>
      </c>
      <c r="R365" s="3" t="s">
        <v>1843</v>
      </c>
      <c r="S365" s="1">
        <v>2</v>
      </c>
      <c r="T365" s="3" t="s">
        <v>27</v>
      </c>
      <c r="U365" s="3" t="s">
        <v>28</v>
      </c>
      <c r="V365" s="3" t="s">
        <v>29</v>
      </c>
      <c r="W365" s="3" t="s">
        <v>108</v>
      </c>
      <c r="X365" s="7" t="s">
        <v>31</v>
      </c>
    </row>
    <row r="366" spans="1:24" ht="34" x14ac:dyDescent="0.2">
      <c r="A366" s="3" t="s">
        <v>1340</v>
      </c>
      <c r="B366" s="3" t="s">
        <v>735</v>
      </c>
      <c r="C366" s="3" t="s">
        <v>1341</v>
      </c>
      <c r="D366" s="3" t="s">
        <v>1342</v>
      </c>
      <c r="E366" s="3" t="s">
        <v>1343</v>
      </c>
      <c r="F366" s="3" t="s">
        <v>30</v>
      </c>
      <c r="G366" s="3" t="s">
        <v>1344</v>
      </c>
      <c r="H366" s="3" t="s">
        <v>1345</v>
      </c>
      <c r="I366" s="3" t="s">
        <v>1346</v>
      </c>
      <c r="J366" s="3">
        <v>71199</v>
      </c>
      <c r="K366" s="3">
        <v>116341</v>
      </c>
      <c r="L366" s="3" t="s">
        <v>1347</v>
      </c>
      <c r="M366" s="3" t="s">
        <v>1348</v>
      </c>
      <c r="N366" s="3" t="s">
        <v>1349</v>
      </c>
      <c r="O366" s="3" t="s">
        <v>3799</v>
      </c>
      <c r="P366" s="3" t="s">
        <v>3800</v>
      </c>
      <c r="Q366" s="3" t="s">
        <v>546</v>
      </c>
      <c r="R366" s="3" t="s">
        <v>26</v>
      </c>
      <c r="S366" s="1">
        <v>3</v>
      </c>
      <c r="T366" s="3" t="s">
        <v>27</v>
      </c>
      <c r="U366" s="3" t="s">
        <v>28</v>
      </c>
      <c r="V366" s="3" t="s">
        <v>29</v>
      </c>
      <c r="W366" s="8" t="s">
        <v>3450</v>
      </c>
      <c r="X366" s="7" t="s">
        <v>31</v>
      </c>
    </row>
    <row r="367" spans="1:24" x14ac:dyDescent="0.2">
      <c r="A367" s="3" t="s">
        <v>2393</v>
      </c>
      <c r="B367" s="3" t="s">
        <v>735</v>
      </c>
      <c r="C367" s="3" t="s">
        <v>2394</v>
      </c>
      <c r="D367" s="3" t="s">
        <v>2395</v>
      </c>
      <c r="E367" s="3" t="s">
        <v>2396</v>
      </c>
      <c r="F367" s="3" t="s">
        <v>30</v>
      </c>
      <c r="G367" s="3" t="s">
        <v>2397</v>
      </c>
      <c r="H367" s="3" t="s">
        <v>2398</v>
      </c>
      <c r="I367" s="3" t="s">
        <v>2392</v>
      </c>
      <c r="J367" s="3">
        <v>1142736</v>
      </c>
      <c r="K367" s="3">
        <v>1184251</v>
      </c>
      <c r="L367" s="3" t="s">
        <v>2399</v>
      </c>
      <c r="M367" s="3" t="s">
        <v>2400</v>
      </c>
      <c r="N367" s="3" t="s">
        <v>2401</v>
      </c>
      <c r="O367" s="3" t="s">
        <v>2402</v>
      </c>
      <c r="P367" s="3" t="s">
        <v>2402</v>
      </c>
      <c r="Q367" s="3" t="s">
        <v>546</v>
      </c>
      <c r="R367" s="3" t="s">
        <v>26</v>
      </c>
      <c r="S367" s="1">
        <v>2</v>
      </c>
      <c r="T367" s="3" t="s">
        <v>27</v>
      </c>
      <c r="U367" s="3" t="s">
        <v>28</v>
      </c>
      <c r="V367" s="3" t="s">
        <v>29</v>
      </c>
      <c r="W367" s="3" t="s">
        <v>108</v>
      </c>
      <c r="X367" s="7" t="s">
        <v>31</v>
      </c>
    </row>
    <row r="368" spans="1:24" x14ac:dyDescent="0.2">
      <c r="A368" s="3" t="s">
        <v>2408</v>
      </c>
      <c r="B368" s="3" t="s">
        <v>735</v>
      </c>
      <c r="C368" s="3" t="s">
        <v>2409</v>
      </c>
      <c r="D368" s="3">
        <v>698693</v>
      </c>
      <c r="E368" s="3">
        <v>699247</v>
      </c>
      <c r="F368" s="3">
        <f t="shared" si="15"/>
        <v>554</v>
      </c>
      <c r="G368" s="3" t="s">
        <v>2410</v>
      </c>
      <c r="H368" s="3">
        <v>485</v>
      </c>
      <c r="I368" s="3" t="s">
        <v>2392</v>
      </c>
      <c r="J368" s="3">
        <v>678693</v>
      </c>
      <c r="K368" s="3">
        <v>719247</v>
      </c>
      <c r="L368" s="3">
        <v>0.35198555956678701</v>
      </c>
      <c r="M368" s="3">
        <v>0.16923076923076899</v>
      </c>
      <c r="N368" s="3">
        <v>1.92747358119482</v>
      </c>
      <c r="O368" s="3">
        <v>33</v>
      </c>
      <c r="P368" s="3">
        <v>41</v>
      </c>
      <c r="Q368" s="3" t="s">
        <v>546</v>
      </c>
      <c r="R368" s="3" t="s">
        <v>26</v>
      </c>
      <c r="S368" s="1">
        <v>1</v>
      </c>
      <c r="T368" s="3" t="s">
        <v>27</v>
      </c>
      <c r="U368" s="3" t="s">
        <v>28</v>
      </c>
      <c r="V368" s="3" t="s">
        <v>29</v>
      </c>
      <c r="W368" s="3" t="s">
        <v>108</v>
      </c>
      <c r="X368" s="7" t="s">
        <v>31</v>
      </c>
    </row>
    <row r="369" spans="1:24" x14ac:dyDescent="0.2">
      <c r="A369" s="3" t="s">
        <v>2411</v>
      </c>
      <c r="B369" s="3" t="s">
        <v>735</v>
      </c>
      <c r="C369" s="3" t="s">
        <v>2412</v>
      </c>
      <c r="D369" s="3" t="s">
        <v>2413</v>
      </c>
      <c r="E369" s="3" t="s">
        <v>2414</v>
      </c>
      <c r="F369" s="3" t="s">
        <v>30</v>
      </c>
      <c r="G369" s="3" t="s">
        <v>2415</v>
      </c>
      <c r="H369" s="3" t="s">
        <v>2416</v>
      </c>
      <c r="I369" s="3" t="s">
        <v>2392</v>
      </c>
      <c r="J369" s="3">
        <v>738791</v>
      </c>
      <c r="K369" s="3">
        <v>780944</v>
      </c>
      <c r="L369" s="3" t="s">
        <v>2417</v>
      </c>
      <c r="M369" s="3" t="s">
        <v>2418</v>
      </c>
      <c r="N369" s="3" t="s">
        <v>2419</v>
      </c>
      <c r="O369" s="3" t="s">
        <v>2420</v>
      </c>
      <c r="P369" s="3" t="s">
        <v>2421</v>
      </c>
      <c r="Q369" s="3" t="s">
        <v>546</v>
      </c>
      <c r="R369" s="3" t="s">
        <v>26</v>
      </c>
      <c r="S369" s="1">
        <v>2</v>
      </c>
      <c r="T369" s="3" t="s">
        <v>27</v>
      </c>
      <c r="U369" s="3" t="s">
        <v>28</v>
      </c>
      <c r="V369" s="3" t="s">
        <v>29</v>
      </c>
      <c r="W369" s="3" t="s">
        <v>108</v>
      </c>
      <c r="X369" s="7" t="s">
        <v>31</v>
      </c>
    </row>
    <row r="370" spans="1:24" x14ac:dyDescent="0.2">
      <c r="A370" s="3" t="s">
        <v>2559</v>
      </c>
      <c r="B370" s="3" t="s">
        <v>735</v>
      </c>
      <c r="C370" s="3" t="s">
        <v>2560</v>
      </c>
      <c r="D370" s="3">
        <v>609468</v>
      </c>
      <c r="E370" s="3">
        <v>609687</v>
      </c>
      <c r="F370" s="3">
        <f t="shared" si="15"/>
        <v>219</v>
      </c>
      <c r="G370" s="3" t="s">
        <v>433</v>
      </c>
      <c r="H370" s="3">
        <v>356</v>
      </c>
      <c r="I370" s="3" t="s">
        <v>2480</v>
      </c>
      <c r="J370" s="3">
        <v>589468</v>
      </c>
      <c r="K370" s="3">
        <v>629687</v>
      </c>
      <c r="L370" s="3">
        <v>0.26940639269406402</v>
      </c>
      <c r="M370" s="3">
        <v>0.355932203389831</v>
      </c>
      <c r="N370" s="3">
        <v>1.81016455231875</v>
      </c>
      <c r="O370" s="3">
        <v>26</v>
      </c>
      <c r="P370" s="3">
        <v>26</v>
      </c>
      <c r="Q370" s="3" t="s">
        <v>546</v>
      </c>
      <c r="R370" s="3" t="s">
        <v>26</v>
      </c>
      <c r="S370" s="1">
        <v>1</v>
      </c>
      <c r="T370" s="3" t="s">
        <v>27</v>
      </c>
      <c r="U370" s="3" t="s">
        <v>28</v>
      </c>
      <c r="V370" s="3" t="s">
        <v>29</v>
      </c>
      <c r="W370" s="6" t="s">
        <v>30</v>
      </c>
      <c r="X370" s="7" t="s">
        <v>31</v>
      </c>
    </row>
    <row r="371" spans="1:24" x14ac:dyDescent="0.2">
      <c r="A371" s="3" t="s">
        <v>961</v>
      </c>
      <c r="B371" s="3" t="s">
        <v>735</v>
      </c>
      <c r="C371" s="3" t="s">
        <v>962</v>
      </c>
      <c r="D371" s="3" t="s">
        <v>963</v>
      </c>
      <c r="E371" s="3" t="s">
        <v>964</v>
      </c>
      <c r="F371" s="3" t="s">
        <v>30</v>
      </c>
      <c r="G371" s="3" t="s">
        <v>965</v>
      </c>
      <c r="H371" s="3" t="s">
        <v>966</v>
      </c>
      <c r="I371" s="3" t="s">
        <v>967</v>
      </c>
      <c r="J371" s="3">
        <v>0</v>
      </c>
      <c r="K371" s="3">
        <v>58179</v>
      </c>
      <c r="L371" s="3" t="s">
        <v>968</v>
      </c>
      <c r="M371" s="3" t="s">
        <v>969</v>
      </c>
      <c r="N371" s="3" t="s">
        <v>970</v>
      </c>
      <c r="O371" s="3" t="s">
        <v>3801</v>
      </c>
      <c r="P371" s="3" t="s">
        <v>3802</v>
      </c>
      <c r="Q371" s="4" t="s">
        <v>546</v>
      </c>
      <c r="R371" s="3" t="s">
        <v>47</v>
      </c>
      <c r="S371" s="1">
        <v>6</v>
      </c>
      <c r="T371" s="3" t="s">
        <v>27</v>
      </c>
      <c r="U371" s="3" t="s">
        <v>28</v>
      </c>
      <c r="V371" s="3" t="s">
        <v>29</v>
      </c>
      <c r="W371" s="3" t="s">
        <v>108</v>
      </c>
      <c r="X371" s="5" t="s">
        <v>3492</v>
      </c>
    </row>
    <row r="372" spans="1:24" ht="34" x14ac:dyDescent="0.2">
      <c r="A372" s="3" t="s">
        <v>3337</v>
      </c>
      <c r="B372" s="3" t="s">
        <v>735</v>
      </c>
      <c r="C372" s="3" t="s">
        <v>3338</v>
      </c>
      <c r="D372" s="3" t="s">
        <v>3339</v>
      </c>
      <c r="E372" s="3" t="s">
        <v>3340</v>
      </c>
      <c r="F372" s="3" t="s">
        <v>30</v>
      </c>
      <c r="G372" s="3" t="s">
        <v>3341</v>
      </c>
      <c r="H372" s="3" t="s">
        <v>3342</v>
      </c>
      <c r="I372" s="3" t="s">
        <v>3343</v>
      </c>
      <c r="J372" s="3">
        <v>119298</v>
      </c>
      <c r="K372" s="3">
        <v>163433</v>
      </c>
      <c r="L372" s="3" t="s">
        <v>3344</v>
      </c>
      <c r="M372" s="3" t="s">
        <v>3345</v>
      </c>
      <c r="N372" s="3" t="s">
        <v>3346</v>
      </c>
      <c r="O372" s="3" t="s">
        <v>3803</v>
      </c>
      <c r="P372" s="3" t="s">
        <v>3804</v>
      </c>
      <c r="Q372" s="3" t="s">
        <v>546</v>
      </c>
      <c r="R372" s="3" t="s">
        <v>26</v>
      </c>
      <c r="S372" s="1">
        <v>4</v>
      </c>
      <c r="T372" s="3" t="s">
        <v>27</v>
      </c>
      <c r="U372" s="3" t="s">
        <v>28</v>
      </c>
      <c r="V372" s="3" t="s">
        <v>29</v>
      </c>
      <c r="W372" s="8" t="s">
        <v>3443</v>
      </c>
      <c r="X372" s="7" t="s">
        <v>31</v>
      </c>
    </row>
    <row r="373" spans="1:24" x14ac:dyDescent="0.2">
      <c r="A373" s="3" t="s">
        <v>3347</v>
      </c>
      <c r="B373" s="3" t="s">
        <v>735</v>
      </c>
      <c r="C373" s="3" t="s">
        <v>3348</v>
      </c>
      <c r="D373" s="3" t="s">
        <v>3349</v>
      </c>
      <c r="E373" s="3" t="s">
        <v>3350</v>
      </c>
      <c r="F373" s="3" t="s">
        <v>30</v>
      </c>
      <c r="G373" s="3" t="s">
        <v>3351</v>
      </c>
      <c r="H373" s="3" t="s">
        <v>3352</v>
      </c>
      <c r="I373" s="3" t="s">
        <v>3343</v>
      </c>
      <c r="J373" s="3">
        <v>180610</v>
      </c>
      <c r="K373" s="3">
        <v>242046</v>
      </c>
      <c r="L373" s="3" t="s">
        <v>3353</v>
      </c>
      <c r="M373" s="3" t="s">
        <v>3354</v>
      </c>
      <c r="N373" s="3" t="s">
        <v>3355</v>
      </c>
      <c r="O373" s="3" t="s">
        <v>3805</v>
      </c>
      <c r="P373" s="3" t="s">
        <v>3806</v>
      </c>
      <c r="Q373" s="3" t="s">
        <v>546</v>
      </c>
      <c r="R373" s="3" t="s">
        <v>26</v>
      </c>
      <c r="S373" s="1">
        <v>3</v>
      </c>
      <c r="T373" s="3" t="s">
        <v>27</v>
      </c>
      <c r="U373" s="3" t="s">
        <v>28</v>
      </c>
      <c r="V373" s="3" t="s">
        <v>29</v>
      </c>
      <c r="W373" s="3" t="s">
        <v>108</v>
      </c>
      <c r="X373" s="7" t="s">
        <v>31</v>
      </c>
    </row>
    <row r="374" spans="1:24" x14ac:dyDescent="0.2">
      <c r="A374" s="3" t="s">
        <v>979</v>
      </c>
      <c r="B374" s="3" t="s">
        <v>980</v>
      </c>
      <c r="C374" s="3" t="s">
        <v>981</v>
      </c>
      <c r="D374" s="3">
        <v>2537796</v>
      </c>
      <c r="E374" s="3">
        <v>2538281</v>
      </c>
      <c r="F374" s="3">
        <f t="shared" si="15"/>
        <v>485</v>
      </c>
      <c r="G374" s="3" t="s">
        <v>982</v>
      </c>
      <c r="H374" s="3">
        <v>3361</v>
      </c>
      <c r="I374" s="3" t="s">
        <v>978</v>
      </c>
      <c r="J374" s="3">
        <v>2517796</v>
      </c>
      <c r="K374" s="3">
        <v>2558281</v>
      </c>
      <c r="L374" s="3">
        <v>0.31546391752577302</v>
      </c>
      <c r="M374" s="3">
        <v>0.17647058823529399</v>
      </c>
      <c r="N374" s="3">
        <v>1.8919696515881299</v>
      </c>
      <c r="O374" s="3">
        <v>90</v>
      </c>
      <c r="P374" s="3">
        <v>89</v>
      </c>
      <c r="Q374" s="3" t="s">
        <v>983</v>
      </c>
      <c r="R374" s="3" t="s">
        <v>26</v>
      </c>
      <c r="S374" s="1">
        <v>1</v>
      </c>
      <c r="T374" s="3" t="s">
        <v>27</v>
      </c>
      <c r="U374" s="3" t="s">
        <v>28</v>
      </c>
      <c r="V374" s="3" t="s">
        <v>29</v>
      </c>
      <c r="W374" s="6" t="s">
        <v>30</v>
      </c>
      <c r="X374" s="7" t="s">
        <v>31</v>
      </c>
    </row>
    <row r="375" spans="1:24" x14ac:dyDescent="0.2">
      <c r="A375" s="3" t="s">
        <v>2893</v>
      </c>
      <c r="B375" s="3" t="s">
        <v>980</v>
      </c>
      <c r="C375" s="3" t="s">
        <v>2894</v>
      </c>
      <c r="D375" s="3">
        <v>11475564</v>
      </c>
      <c r="E375" s="3">
        <v>11475713</v>
      </c>
      <c r="F375" s="3">
        <f t="shared" si="15"/>
        <v>149</v>
      </c>
      <c r="G375" s="3" t="s">
        <v>2895</v>
      </c>
      <c r="H375" s="3">
        <v>193</v>
      </c>
      <c r="I375" s="3" t="s">
        <v>2896</v>
      </c>
      <c r="J375" s="3">
        <v>11455564</v>
      </c>
      <c r="K375" s="3">
        <v>11495713</v>
      </c>
      <c r="L375" s="3">
        <v>0.322147651006711</v>
      </c>
      <c r="M375" s="3">
        <v>0.25</v>
      </c>
      <c r="N375" s="3">
        <v>1.8896720839528101</v>
      </c>
      <c r="O375" s="3">
        <v>73</v>
      </c>
      <c r="P375" s="3">
        <v>73</v>
      </c>
      <c r="Q375" s="3" t="s">
        <v>983</v>
      </c>
      <c r="R375" s="3" t="s">
        <v>26</v>
      </c>
      <c r="S375" s="1">
        <v>1</v>
      </c>
      <c r="T375" s="3" t="s">
        <v>27</v>
      </c>
      <c r="U375" s="3" t="s">
        <v>28</v>
      </c>
      <c r="V375" s="3" t="s">
        <v>29</v>
      </c>
      <c r="W375" s="6" t="s">
        <v>30</v>
      </c>
      <c r="X375" s="7" t="s">
        <v>31</v>
      </c>
    </row>
    <row r="376" spans="1:24" x14ac:dyDescent="0.2">
      <c r="A376" s="3" t="s">
        <v>610</v>
      </c>
      <c r="B376" s="3" t="s">
        <v>611</v>
      </c>
      <c r="C376" s="3" t="s">
        <v>612</v>
      </c>
      <c r="D376" s="3" t="s">
        <v>613</v>
      </c>
      <c r="E376" s="3" t="s">
        <v>614</v>
      </c>
      <c r="F376" s="3" t="s">
        <v>30</v>
      </c>
      <c r="G376" s="3" t="s">
        <v>615</v>
      </c>
      <c r="H376" s="3" t="s">
        <v>616</v>
      </c>
      <c r="I376" s="3" t="s">
        <v>609</v>
      </c>
      <c r="J376" s="3">
        <v>316244</v>
      </c>
      <c r="K376" s="3">
        <v>357570</v>
      </c>
      <c r="L376" s="3" t="s">
        <v>617</v>
      </c>
      <c r="M376" s="3" t="s">
        <v>618</v>
      </c>
      <c r="N376" s="3" t="s">
        <v>619</v>
      </c>
      <c r="O376" s="3" t="s">
        <v>3807</v>
      </c>
      <c r="P376" s="3" t="s">
        <v>3808</v>
      </c>
      <c r="Q376" s="3" t="s">
        <v>620</v>
      </c>
      <c r="R376" s="3" t="s">
        <v>352</v>
      </c>
      <c r="S376" s="1">
        <v>2</v>
      </c>
      <c r="T376" s="3" t="s">
        <v>27</v>
      </c>
      <c r="U376" s="3" t="s">
        <v>28</v>
      </c>
      <c r="V376" s="3" t="s">
        <v>29</v>
      </c>
      <c r="W376" s="3" t="s">
        <v>621</v>
      </c>
      <c r="X376" s="7" t="s">
        <v>31</v>
      </c>
    </row>
    <row r="377" spans="1:24" x14ac:dyDescent="0.2">
      <c r="A377" s="3" t="s">
        <v>1159</v>
      </c>
      <c r="B377" s="3" t="s">
        <v>611</v>
      </c>
      <c r="C377" s="3" t="s">
        <v>1160</v>
      </c>
      <c r="D377" s="3" t="s">
        <v>1161</v>
      </c>
      <c r="E377" s="3" t="s">
        <v>1162</v>
      </c>
      <c r="F377" s="3" t="s">
        <v>30</v>
      </c>
      <c r="G377" s="3" t="s">
        <v>1163</v>
      </c>
      <c r="H377" s="3" t="s">
        <v>1164</v>
      </c>
      <c r="I377" s="3" t="s">
        <v>1165</v>
      </c>
      <c r="J377" s="3">
        <v>72153</v>
      </c>
      <c r="K377" s="3">
        <v>132532</v>
      </c>
      <c r="L377" s="3" t="s">
        <v>1166</v>
      </c>
      <c r="M377" s="3" t="s">
        <v>1167</v>
      </c>
      <c r="N377" s="3" t="s">
        <v>1168</v>
      </c>
      <c r="O377" s="3" t="s">
        <v>3809</v>
      </c>
      <c r="P377" s="3" t="s">
        <v>3810</v>
      </c>
      <c r="Q377" s="3" t="s">
        <v>620</v>
      </c>
      <c r="R377" s="3" t="s">
        <v>352</v>
      </c>
      <c r="S377" s="1">
        <v>6</v>
      </c>
      <c r="T377" s="3" t="s">
        <v>27</v>
      </c>
      <c r="U377" s="3" t="s">
        <v>28</v>
      </c>
      <c r="V377" s="3" t="s">
        <v>29</v>
      </c>
      <c r="W377" s="3" t="s">
        <v>108</v>
      </c>
      <c r="X377" s="7" t="s">
        <v>31</v>
      </c>
    </row>
    <row r="378" spans="1:24" x14ac:dyDescent="0.2">
      <c r="A378" s="3" t="s">
        <v>1193</v>
      </c>
      <c r="B378" s="3" t="s">
        <v>611</v>
      </c>
      <c r="C378" s="3" t="s">
        <v>1194</v>
      </c>
      <c r="D378" s="3">
        <v>829974</v>
      </c>
      <c r="E378" s="3">
        <v>830304</v>
      </c>
      <c r="F378" s="3">
        <f t="shared" si="15"/>
        <v>330</v>
      </c>
      <c r="G378" s="3" t="s">
        <v>1195</v>
      </c>
      <c r="H378" s="3">
        <v>159</v>
      </c>
      <c r="I378" s="3" t="s">
        <v>1183</v>
      </c>
      <c r="J378" s="3">
        <v>809974</v>
      </c>
      <c r="K378" s="3">
        <v>850304</v>
      </c>
      <c r="L378" s="3">
        <v>0.33030303030302999</v>
      </c>
      <c r="M378" s="3">
        <v>0.155963302752294</v>
      </c>
      <c r="N378" s="3">
        <v>1.88546960919927</v>
      </c>
      <c r="O378" s="3">
        <v>86</v>
      </c>
      <c r="P378" s="3">
        <v>85</v>
      </c>
      <c r="Q378" s="3" t="s">
        <v>620</v>
      </c>
      <c r="R378" s="3" t="s">
        <v>352</v>
      </c>
      <c r="S378" s="1">
        <v>1</v>
      </c>
      <c r="T378" s="3" t="s">
        <v>27</v>
      </c>
      <c r="U378" s="3" t="s">
        <v>28</v>
      </c>
      <c r="V378" s="3" t="s">
        <v>29</v>
      </c>
      <c r="W378" s="3" t="s">
        <v>108</v>
      </c>
      <c r="X378" s="7" t="s">
        <v>31</v>
      </c>
    </row>
    <row r="379" spans="1:24" ht="34" x14ac:dyDescent="0.2">
      <c r="A379" s="3" t="s">
        <v>2013</v>
      </c>
      <c r="B379" s="3" t="s">
        <v>611</v>
      </c>
      <c r="C379" s="3" t="s">
        <v>2014</v>
      </c>
      <c r="D379" s="3" t="s">
        <v>2015</v>
      </c>
      <c r="E379" s="3" t="s">
        <v>2016</v>
      </c>
      <c r="F379" s="3" t="s">
        <v>30</v>
      </c>
      <c r="G379" s="3" t="s">
        <v>2017</v>
      </c>
      <c r="H379" s="3" t="s">
        <v>2018</v>
      </c>
      <c r="I379" s="3" t="s">
        <v>2019</v>
      </c>
      <c r="J379" s="3">
        <v>35917</v>
      </c>
      <c r="K379" s="3">
        <v>68920</v>
      </c>
      <c r="L379" s="3" t="s">
        <v>2020</v>
      </c>
      <c r="M379" s="3" t="s">
        <v>2021</v>
      </c>
      <c r="N379" s="3" t="s">
        <v>2022</v>
      </c>
      <c r="O379" s="3" t="s">
        <v>3811</v>
      </c>
      <c r="P379" s="3" t="s">
        <v>3812</v>
      </c>
      <c r="Q379" s="3" t="s">
        <v>620</v>
      </c>
      <c r="R379" s="3" t="s">
        <v>352</v>
      </c>
      <c r="S379" s="1">
        <v>5</v>
      </c>
      <c r="T379" s="3" t="s">
        <v>27</v>
      </c>
      <c r="U379" s="3" t="s">
        <v>28</v>
      </c>
      <c r="V379" s="3" t="s">
        <v>29</v>
      </c>
      <c r="W379" s="8" t="s">
        <v>3456</v>
      </c>
      <c r="X379" s="7" t="s">
        <v>31</v>
      </c>
    </row>
    <row r="380" spans="1:24" x14ac:dyDescent="0.2">
      <c r="A380" s="3" t="s">
        <v>3050</v>
      </c>
      <c r="B380" s="3" t="s">
        <v>611</v>
      </c>
      <c r="C380" s="3" t="s">
        <v>3051</v>
      </c>
      <c r="D380" s="3">
        <v>843994</v>
      </c>
      <c r="E380" s="3">
        <v>852531</v>
      </c>
      <c r="F380" s="3">
        <f t="shared" si="15"/>
        <v>8537</v>
      </c>
      <c r="G380" s="3" t="s">
        <v>3052</v>
      </c>
      <c r="H380" s="3">
        <v>2418</v>
      </c>
      <c r="I380" s="3" t="s">
        <v>3049</v>
      </c>
      <c r="J380" s="3">
        <v>823994</v>
      </c>
      <c r="K380" s="3">
        <v>872531</v>
      </c>
      <c r="L380" s="3">
        <v>0.32376713131076501</v>
      </c>
      <c r="M380" s="3">
        <v>0.12301013024602001</v>
      </c>
      <c r="N380" s="3">
        <v>1.8968293728163099</v>
      </c>
      <c r="O380" s="3">
        <v>84</v>
      </c>
      <c r="P380" s="3">
        <v>97</v>
      </c>
      <c r="Q380" s="3" t="s">
        <v>620</v>
      </c>
      <c r="R380" s="3" t="s">
        <v>352</v>
      </c>
      <c r="S380" s="1">
        <v>1</v>
      </c>
      <c r="T380" s="3" t="s">
        <v>27</v>
      </c>
      <c r="U380" s="3" t="s">
        <v>28</v>
      </c>
      <c r="V380" s="3" t="s">
        <v>29</v>
      </c>
      <c r="W380" s="3" t="s">
        <v>108</v>
      </c>
      <c r="X380" s="7" t="s">
        <v>31</v>
      </c>
    </row>
    <row r="381" spans="1:24" x14ac:dyDescent="0.2">
      <c r="A381" s="3" t="s">
        <v>3396</v>
      </c>
      <c r="B381" s="3" t="s">
        <v>611</v>
      </c>
      <c r="C381" s="3" t="s">
        <v>3397</v>
      </c>
      <c r="D381" s="3">
        <v>419863</v>
      </c>
      <c r="E381" s="3">
        <v>420872</v>
      </c>
      <c r="F381" s="3">
        <f t="shared" si="15"/>
        <v>1009</v>
      </c>
      <c r="G381" s="3" t="s">
        <v>3398</v>
      </c>
      <c r="H381" s="3">
        <v>13218</v>
      </c>
      <c r="I381" s="3" t="s">
        <v>3392</v>
      </c>
      <c r="J381" s="3">
        <v>399863</v>
      </c>
      <c r="K381" s="3">
        <v>440872</v>
      </c>
      <c r="L381" s="3">
        <v>0.58176412289395396</v>
      </c>
      <c r="M381" s="3">
        <v>2.89608177172061E-2</v>
      </c>
      <c r="N381" s="3">
        <v>1.97727780419209</v>
      </c>
      <c r="O381" s="3">
        <v>93</v>
      </c>
      <c r="P381" s="3">
        <v>100</v>
      </c>
      <c r="Q381" s="3" t="s">
        <v>620</v>
      </c>
      <c r="R381" s="3" t="s">
        <v>352</v>
      </c>
      <c r="S381" s="1">
        <v>1</v>
      </c>
      <c r="T381" s="3" t="s">
        <v>55</v>
      </c>
      <c r="U381" s="3" t="s">
        <v>56</v>
      </c>
      <c r="V381" s="3" t="s">
        <v>57</v>
      </c>
      <c r="W381" s="3" t="s">
        <v>3436</v>
      </c>
      <c r="X381" s="7" t="s">
        <v>31</v>
      </c>
    </row>
    <row r="382" spans="1:24" x14ac:dyDescent="0.2">
      <c r="A382" s="3" t="s">
        <v>630</v>
      </c>
      <c r="B382" s="3" t="s">
        <v>631</v>
      </c>
      <c r="C382" s="3" t="s">
        <v>632</v>
      </c>
      <c r="D382" s="3">
        <v>534097</v>
      </c>
      <c r="E382" s="3">
        <v>534334</v>
      </c>
      <c r="F382" s="3">
        <f t="shared" si="15"/>
        <v>237</v>
      </c>
      <c r="G382" s="3" t="s">
        <v>633</v>
      </c>
      <c r="H382" s="3">
        <v>326</v>
      </c>
      <c r="I382" s="3" t="s">
        <v>634</v>
      </c>
      <c r="J382" s="3">
        <v>514097</v>
      </c>
      <c r="K382" s="3">
        <v>554334</v>
      </c>
      <c r="L382" s="3">
        <v>0.30801687763713098</v>
      </c>
      <c r="M382" s="3">
        <v>4.1095890410958902E-2</v>
      </c>
      <c r="N382" s="3">
        <v>1.8898273848407701</v>
      </c>
      <c r="O382" s="3" t="s">
        <v>30</v>
      </c>
      <c r="P382" s="3" t="s">
        <v>30</v>
      </c>
      <c r="Q382" s="3" t="s">
        <v>620</v>
      </c>
      <c r="R382" s="3" t="s">
        <v>352</v>
      </c>
      <c r="S382" s="1">
        <v>1</v>
      </c>
      <c r="T382" s="3" t="s">
        <v>27</v>
      </c>
      <c r="U382" s="3" t="s">
        <v>28</v>
      </c>
      <c r="V382" s="3" t="s">
        <v>29</v>
      </c>
      <c r="W382" s="3" t="s">
        <v>635</v>
      </c>
      <c r="X382" s="7" t="s">
        <v>31</v>
      </c>
    </row>
    <row r="383" spans="1:24" x14ac:dyDescent="0.2">
      <c r="A383" s="3" t="s">
        <v>1190</v>
      </c>
      <c r="B383" s="3" t="s">
        <v>631</v>
      </c>
      <c r="C383" s="3" t="s">
        <v>1191</v>
      </c>
      <c r="D383" s="3">
        <v>823913</v>
      </c>
      <c r="E383" s="3">
        <v>824593</v>
      </c>
      <c r="F383" s="3">
        <f t="shared" si="15"/>
        <v>680</v>
      </c>
      <c r="G383" s="3" t="s">
        <v>1192</v>
      </c>
      <c r="H383" s="3">
        <v>1014</v>
      </c>
      <c r="I383" s="3" t="s">
        <v>1183</v>
      </c>
      <c r="J383" s="3">
        <v>803913</v>
      </c>
      <c r="K383" s="3">
        <v>844593</v>
      </c>
      <c r="L383" s="3">
        <v>0.35</v>
      </c>
      <c r="M383" s="3">
        <v>0.16806722689075601</v>
      </c>
      <c r="N383" s="3">
        <v>1.9182358586481101</v>
      </c>
      <c r="O383" s="3" t="s">
        <v>30</v>
      </c>
      <c r="P383" s="3" t="s">
        <v>30</v>
      </c>
      <c r="Q383" s="3" t="s">
        <v>620</v>
      </c>
      <c r="R383" s="3" t="s">
        <v>352</v>
      </c>
      <c r="S383" s="1">
        <v>1</v>
      </c>
      <c r="T383" s="3" t="s">
        <v>27</v>
      </c>
      <c r="U383" s="3" t="s">
        <v>28</v>
      </c>
      <c r="V383" s="3" t="s">
        <v>29</v>
      </c>
      <c r="W383" s="6" t="s">
        <v>30</v>
      </c>
      <c r="X383" s="7" t="s">
        <v>31</v>
      </c>
    </row>
    <row r="384" spans="1:24" x14ac:dyDescent="0.2">
      <c r="A384" s="3" t="s">
        <v>2423</v>
      </c>
      <c r="B384" s="3" t="s">
        <v>1558</v>
      </c>
      <c r="C384" s="3" t="s">
        <v>2424</v>
      </c>
      <c r="D384" s="3" t="s">
        <v>2425</v>
      </c>
      <c r="E384" s="3" t="s">
        <v>2426</v>
      </c>
      <c r="F384" s="3" t="s">
        <v>30</v>
      </c>
      <c r="G384" s="3" t="s">
        <v>2427</v>
      </c>
      <c r="H384" s="3" t="s">
        <v>2428</v>
      </c>
      <c r="I384" s="3" t="s">
        <v>2422</v>
      </c>
      <c r="J384" s="3">
        <v>988005</v>
      </c>
      <c r="K384" s="3">
        <v>1030837</v>
      </c>
      <c r="L384" s="3" t="s">
        <v>2429</v>
      </c>
      <c r="M384" s="3" t="s">
        <v>2430</v>
      </c>
      <c r="N384" s="3" t="s">
        <v>2431</v>
      </c>
      <c r="O384" s="3" t="s">
        <v>3584</v>
      </c>
      <c r="P384" s="3" t="s">
        <v>3813</v>
      </c>
      <c r="Q384" s="3" t="s">
        <v>2432</v>
      </c>
      <c r="R384" s="3" t="s">
        <v>26</v>
      </c>
      <c r="S384" s="1">
        <v>2</v>
      </c>
      <c r="T384" s="3" t="s">
        <v>85</v>
      </c>
      <c r="U384" s="3" t="s">
        <v>69</v>
      </c>
      <c r="V384" s="3" t="s">
        <v>70</v>
      </c>
      <c r="W384" s="6" t="s">
        <v>30</v>
      </c>
      <c r="X384" s="7" t="s">
        <v>31</v>
      </c>
    </row>
    <row r="385" spans="1:24" x14ac:dyDescent="0.2">
      <c r="A385" s="3" t="s">
        <v>2728</v>
      </c>
      <c r="B385" s="3" t="s">
        <v>1558</v>
      </c>
      <c r="C385" s="3" t="s">
        <v>2729</v>
      </c>
      <c r="D385" s="3" t="s">
        <v>2730</v>
      </c>
      <c r="E385" s="3" t="s">
        <v>2731</v>
      </c>
      <c r="F385" s="3" t="s">
        <v>30</v>
      </c>
      <c r="G385" s="3" t="s">
        <v>2732</v>
      </c>
      <c r="H385" s="3" t="s">
        <v>2733</v>
      </c>
      <c r="I385" s="3" t="s">
        <v>2714</v>
      </c>
      <c r="J385" s="3">
        <v>336312</v>
      </c>
      <c r="K385" s="3">
        <v>379111</v>
      </c>
      <c r="L385" s="3" t="s">
        <v>2734</v>
      </c>
      <c r="M385" s="3" t="s">
        <v>2735</v>
      </c>
      <c r="N385" s="3" t="s">
        <v>2736</v>
      </c>
      <c r="O385" s="3">
        <v>58</v>
      </c>
      <c r="P385" s="3" t="s">
        <v>3814</v>
      </c>
      <c r="Q385" s="3" t="s">
        <v>2432</v>
      </c>
      <c r="R385" s="3" t="s">
        <v>26</v>
      </c>
      <c r="S385" s="1">
        <v>2</v>
      </c>
      <c r="T385" s="3" t="s">
        <v>85</v>
      </c>
      <c r="U385" s="3" t="s">
        <v>69</v>
      </c>
      <c r="V385" s="3" t="s">
        <v>70</v>
      </c>
      <c r="W385" s="6" t="s">
        <v>30</v>
      </c>
      <c r="X385" s="7" t="s">
        <v>31</v>
      </c>
    </row>
    <row r="386" spans="1:24" x14ac:dyDescent="0.2">
      <c r="A386" s="3" t="s">
        <v>2887</v>
      </c>
      <c r="B386" s="3" t="s">
        <v>1558</v>
      </c>
      <c r="C386" s="3" t="s">
        <v>2888</v>
      </c>
      <c r="D386" s="3" t="s">
        <v>2889</v>
      </c>
      <c r="E386" s="3" t="s">
        <v>2890</v>
      </c>
      <c r="F386" s="3" t="s">
        <v>30</v>
      </c>
      <c r="G386" s="3" t="s">
        <v>2891</v>
      </c>
      <c r="H386" s="3" t="s">
        <v>2892</v>
      </c>
      <c r="I386" s="3" t="s">
        <v>2886</v>
      </c>
      <c r="J386" s="3">
        <v>245666</v>
      </c>
      <c r="K386" s="3">
        <v>288498</v>
      </c>
      <c r="L386" s="3" t="s">
        <v>2429</v>
      </c>
      <c r="M386" s="3" t="s">
        <v>2430</v>
      </c>
      <c r="N386" s="3" t="s">
        <v>2431</v>
      </c>
      <c r="O386" s="3" t="s">
        <v>3815</v>
      </c>
      <c r="P386" s="3" t="s">
        <v>3816</v>
      </c>
      <c r="Q386" s="3" t="s">
        <v>2432</v>
      </c>
      <c r="R386" s="3" t="s">
        <v>26</v>
      </c>
      <c r="S386" s="1">
        <v>2</v>
      </c>
      <c r="T386" s="3" t="s">
        <v>85</v>
      </c>
      <c r="U386" s="3" t="s">
        <v>69</v>
      </c>
      <c r="V386" s="3" t="s">
        <v>70</v>
      </c>
      <c r="W386" s="6" t="s">
        <v>30</v>
      </c>
      <c r="X386" s="7" t="s">
        <v>31</v>
      </c>
    </row>
    <row r="387" spans="1:24" x14ac:dyDescent="0.2">
      <c r="A387" s="3" t="s">
        <v>2605</v>
      </c>
      <c r="B387" s="3" t="s">
        <v>2606</v>
      </c>
      <c r="C387" s="3" t="s">
        <v>2607</v>
      </c>
      <c r="D387" s="3">
        <v>1090423</v>
      </c>
      <c r="E387" s="3">
        <v>1091032</v>
      </c>
      <c r="F387" s="3">
        <f t="shared" si="15"/>
        <v>609</v>
      </c>
      <c r="G387" s="3" t="s">
        <v>2608</v>
      </c>
      <c r="H387" s="3">
        <v>972</v>
      </c>
      <c r="I387" s="3" t="s">
        <v>2601</v>
      </c>
      <c r="J387" s="3">
        <v>1070423</v>
      </c>
      <c r="K387" s="3">
        <v>1111032</v>
      </c>
      <c r="L387" s="3">
        <v>0.21182266009852199</v>
      </c>
      <c r="M387" s="3">
        <v>0.116279069767442</v>
      </c>
      <c r="N387" s="3">
        <v>1.7427237037421699</v>
      </c>
      <c r="O387" s="3" t="s">
        <v>30</v>
      </c>
      <c r="P387" s="3" t="s">
        <v>30</v>
      </c>
      <c r="Q387" s="3" t="s">
        <v>2432</v>
      </c>
      <c r="R387" s="3" t="s">
        <v>26</v>
      </c>
      <c r="S387" s="1">
        <v>1</v>
      </c>
      <c r="T387" s="3" t="s">
        <v>883</v>
      </c>
      <c r="U387" s="3" t="s">
        <v>69</v>
      </c>
      <c r="V387" s="3" t="s">
        <v>70</v>
      </c>
      <c r="W387" s="6" t="s">
        <v>30</v>
      </c>
      <c r="X387" s="7" t="s">
        <v>31</v>
      </c>
    </row>
    <row r="388" spans="1:24" x14ac:dyDescent="0.2">
      <c r="A388" s="3" t="s">
        <v>3417</v>
      </c>
      <c r="B388" s="3" t="s">
        <v>1491</v>
      </c>
      <c r="C388" s="3" t="s">
        <v>3418</v>
      </c>
      <c r="D388" s="3" t="s">
        <v>3419</v>
      </c>
      <c r="E388" s="3" t="s">
        <v>3420</v>
      </c>
      <c r="F388" s="3" t="s">
        <v>30</v>
      </c>
      <c r="G388" s="3" t="s">
        <v>3421</v>
      </c>
      <c r="H388" s="3" t="s">
        <v>3422</v>
      </c>
      <c r="I388" s="3" t="s">
        <v>3423</v>
      </c>
      <c r="J388" s="3">
        <v>230591</v>
      </c>
      <c r="K388" s="3">
        <v>274287</v>
      </c>
      <c r="L388" s="3" t="s">
        <v>3424</v>
      </c>
      <c r="M388" s="3" t="s">
        <v>3425</v>
      </c>
      <c r="N388" s="3" t="s">
        <v>3426</v>
      </c>
      <c r="O388" s="3" t="s">
        <v>3817</v>
      </c>
      <c r="P388" s="3" t="s">
        <v>3818</v>
      </c>
      <c r="Q388" s="3" t="s">
        <v>3427</v>
      </c>
      <c r="R388" s="3" t="s">
        <v>26</v>
      </c>
      <c r="S388" s="1">
        <v>5</v>
      </c>
      <c r="T388" s="3" t="s">
        <v>27</v>
      </c>
      <c r="U388" s="3" t="s">
        <v>28</v>
      </c>
      <c r="V388" s="3" t="s">
        <v>29</v>
      </c>
      <c r="W388" s="6" t="s">
        <v>30</v>
      </c>
      <c r="X388" s="7" t="s">
        <v>31</v>
      </c>
    </row>
    <row r="389" spans="1:24" x14ac:dyDescent="0.2">
      <c r="A389" s="3" t="s">
        <v>364</v>
      </c>
      <c r="B389" s="3" t="s">
        <v>365</v>
      </c>
      <c r="C389" s="3" t="s">
        <v>366</v>
      </c>
      <c r="D389" s="3">
        <v>9613352</v>
      </c>
      <c r="E389" s="3">
        <v>9613563</v>
      </c>
      <c r="F389" s="3">
        <f t="shared" si="15"/>
        <v>211</v>
      </c>
      <c r="G389" s="3" t="s">
        <v>367</v>
      </c>
      <c r="H389" s="3">
        <v>344</v>
      </c>
      <c r="I389" s="3" t="s">
        <v>186</v>
      </c>
      <c r="J389" s="3">
        <v>9593352</v>
      </c>
      <c r="K389" s="3">
        <v>9633563</v>
      </c>
      <c r="L389" s="3">
        <v>0.27488151658767801</v>
      </c>
      <c r="M389" s="3">
        <v>0.34482758620689702</v>
      </c>
      <c r="N389" s="3">
        <v>1.82053334378302</v>
      </c>
      <c r="O389" s="3">
        <v>31</v>
      </c>
      <c r="P389" s="3">
        <v>30</v>
      </c>
      <c r="Q389" s="3" t="s">
        <v>368</v>
      </c>
      <c r="R389" s="3" t="s">
        <v>47</v>
      </c>
      <c r="S389" s="1">
        <v>1</v>
      </c>
      <c r="T389" s="3" t="s">
        <v>27</v>
      </c>
      <c r="U389" s="3" t="s">
        <v>28</v>
      </c>
      <c r="V389" s="3" t="s">
        <v>29</v>
      </c>
      <c r="W389" s="6" t="s">
        <v>30</v>
      </c>
      <c r="X389" s="7" t="s">
        <v>31</v>
      </c>
    </row>
    <row r="390" spans="1:24" x14ac:dyDescent="0.2">
      <c r="A390" s="3" t="s">
        <v>850</v>
      </c>
      <c r="B390" s="3" t="s">
        <v>365</v>
      </c>
      <c r="C390" s="3" t="s">
        <v>851</v>
      </c>
      <c r="D390" s="3" t="s">
        <v>852</v>
      </c>
      <c r="E390" s="3" t="s">
        <v>853</v>
      </c>
      <c r="F390" s="3" t="s">
        <v>30</v>
      </c>
      <c r="G390" s="3" t="s">
        <v>854</v>
      </c>
      <c r="H390" s="3" t="s">
        <v>855</v>
      </c>
      <c r="I390" s="3" t="s">
        <v>856</v>
      </c>
      <c r="J390" s="3">
        <v>190448</v>
      </c>
      <c r="K390" s="3">
        <v>233452</v>
      </c>
      <c r="L390" s="3" t="s">
        <v>857</v>
      </c>
      <c r="M390" s="3" t="s">
        <v>858</v>
      </c>
      <c r="N390" s="3" t="s">
        <v>859</v>
      </c>
      <c r="O390" s="3" t="s">
        <v>2793</v>
      </c>
      <c r="P390" s="3" t="s">
        <v>3819</v>
      </c>
      <c r="Q390" s="3" t="s">
        <v>368</v>
      </c>
      <c r="R390" s="3" t="s">
        <v>47</v>
      </c>
      <c r="S390" s="1">
        <v>3</v>
      </c>
      <c r="T390" s="3" t="s">
        <v>27</v>
      </c>
      <c r="U390" s="3" t="s">
        <v>28</v>
      </c>
      <c r="V390" s="3" t="s">
        <v>29</v>
      </c>
      <c r="W390" s="3" t="s">
        <v>108</v>
      </c>
      <c r="X390" s="7" t="s">
        <v>31</v>
      </c>
    </row>
    <row r="391" spans="1:24" hidden="1" x14ac:dyDescent="0.2">
      <c r="A391" s="3" t="s">
        <v>2374</v>
      </c>
      <c r="B391" s="3" t="s">
        <v>365</v>
      </c>
      <c r="C391" s="3" t="s">
        <v>2375</v>
      </c>
      <c r="D391" s="3" t="s">
        <v>2376</v>
      </c>
      <c r="E391" s="3" t="s">
        <v>2377</v>
      </c>
      <c r="F391" s="3"/>
      <c r="G391" s="3" t="s">
        <v>2378</v>
      </c>
      <c r="H391" s="3" t="s">
        <v>2379</v>
      </c>
      <c r="I391" s="3" t="s">
        <v>2373</v>
      </c>
      <c r="J391" s="3">
        <v>132124</v>
      </c>
      <c r="K391" s="3">
        <v>266395</v>
      </c>
      <c r="L391" s="3" t="s">
        <v>2380</v>
      </c>
      <c r="M391" s="3" t="s">
        <v>2381</v>
      </c>
      <c r="N391" s="3" t="s">
        <v>2382</v>
      </c>
      <c r="O391" s="3" t="s">
        <v>3820</v>
      </c>
      <c r="P391" s="3" t="s">
        <v>3821</v>
      </c>
      <c r="Q391" s="3" t="s">
        <v>368</v>
      </c>
      <c r="R391" s="3" t="s">
        <v>47</v>
      </c>
      <c r="S391" s="1">
        <v>8</v>
      </c>
      <c r="T391" s="3" t="s">
        <v>27</v>
      </c>
      <c r="U391" s="3" t="s">
        <v>28</v>
      </c>
      <c r="V391" s="3" t="s">
        <v>29</v>
      </c>
      <c r="W391" s="3" t="s">
        <v>108</v>
      </c>
      <c r="X391" s="7" t="s">
        <v>31</v>
      </c>
    </row>
    <row r="392" spans="1:24" x14ac:dyDescent="0.2">
      <c r="A392" s="3" t="s">
        <v>2609</v>
      </c>
      <c r="B392" s="3" t="s">
        <v>365</v>
      </c>
      <c r="C392" s="3" t="s">
        <v>2610</v>
      </c>
      <c r="D392" s="3" t="s">
        <v>2611</v>
      </c>
      <c r="E392" s="3" t="s">
        <v>2612</v>
      </c>
      <c r="F392" s="3" t="s">
        <v>30</v>
      </c>
      <c r="G392" s="3" t="s">
        <v>2613</v>
      </c>
      <c r="H392" s="3" t="s">
        <v>2614</v>
      </c>
      <c r="I392" s="3" t="s">
        <v>2601</v>
      </c>
      <c r="J392" s="3">
        <v>639470</v>
      </c>
      <c r="K392" s="3">
        <v>722438</v>
      </c>
      <c r="L392" s="3" t="s">
        <v>2615</v>
      </c>
      <c r="M392" s="3" t="s">
        <v>2616</v>
      </c>
      <c r="N392" s="3" t="s">
        <v>2617</v>
      </c>
      <c r="O392" s="3" t="s">
        <v>3822</v>
      </c>
      <c r="P392" s="3" t="s">
        <v>3823</v>
      </c>
      <c r="Q392" s="3" t="s">
        <v>368</v>
      </c>
      <c r="R392" s="3" t="s">
        <v>47</v>
      </c>
      <c r="S392" s="1">
        <v>4</v>
      </c>
      <c r="T392" s="3" t="s">
        <v>27</v>
      </c>
      <c r="U392" s="3" t="s">
        <v>28</v>
      </c>
      <c r="V392" s="3" t="s">
        <v>29</v>
      </c>
      <c r="W392" s="3" t="s">
        <v>108</v>
      </c>
      <c r="X392" s="7" t="s">
        <v>31</v>
      </c>
    </row>
    <row r="393" spans="1:24" x14ac:dyDescent="0.2">
      <c r="A393" s="3" t="s">
        <v>2618</v>
      </c>
      <c r="B393" s="3" t="s">
        <v>365</v>
      </c>
      <c r="C393" s="3" t="s">
        <v>2619</v>
      </c>
      <c r="D393" s="3" t="s">
        <v>2620</v>
      </c>
      <c r="E393" s="3" t="s">
        <v>2621</v>
      </c>
      <c r="F393" s="3" t="s">
        <v>30</v>
      </c>
      <c r="G393" s="3" t="s">
        <v>2622</v>
      </c>
      <c r="H393" s="3" t="s">
        <v>2623</v>
      </c>
      <c r="I393" s="3" t="s">
        <v>2601</v>
      </c>
      <c r="J393" s="3">
        <v>985155</v>
      </c>
      <c r="K393" s="3">
        <v>1028417</v>
      </c>
      <c r="L393" s="3" t="s">
        <v>2624</v>
      </c>
      <c r="M393" s="3" t="s">
        <v>2625</v>
      </c>
      <c r="N393" s="3" t="s">
        <v>2626</v>
      </c>
      <c r="O393" s="3">
        <v>28</v>
      </c>
      <c r="P393" s="3" t="s">
        <v>3824</v>
      </c>
      <c r="Q393" s="3" t="s">
        <v>368</v>
      </c>
      <c r="R393" s="3" t="s">
        <v>47</v>
      </c>
      <c r="S393" s="1">
        <v>4</v>
      </c>
      <c r="T393" s="3" t="s">
        <v>27</v>
      </c>
      <c r="U393" s="3" t="s">
        <v>28</v>
      </c>
      <c r="V393" s="3" t="s">
        <v>29</v>
      </c>
      <c r="W393" s="3" t="s">
        <v>108</v>
      </c>
      <c r="X393" s="7" t="s">
        <v>31</v>
      </c>
    </row>
    <row r="394" spans="1:24" x14ac:dyDescent="0.2">
      <c r="A394" s="3" t="s">
        <v>2983</v>
      </c>
      <c r="B394" s="3" t="s">
        <v>365</v>
      </c>
      <c r="C394" s="3" t="s">
        <v>2984</v>
      </c>
      <c r="D394" s="3" t="s">
        <v>2985</v>
      </c>
      <c r="E394" s="3" t="s">
        <v>2986</v>
      </c>
      <c r="F394" s="3" t="s">
        <v>30</v>
      </c>
      <c r="G394" s="3" t="s">
        <v>2987</v>
      </c>
      <c r="H394" s="3" t="s">
        <v>2988</v>
      </c>
      <c r="I394" s="3" t="s">
        <v>2982</v>
      </c>
      <c r="J394" s="3">
        <v>589296</v>
      </c>
      <c r="K394" s="3">
        <v>630495</v>
      </c>
      <c r="L394" s="3" t="s">
        <v>2989</v>
      </c>
      <c r="M394" s="3" t="s">
        <v>2990</v>
      </c>
      <c r="N394" s="3" t="s">
        <v>2991</v>
      </c>
      <c r="O394" s="3" t="s">
        <v>2992</v>
      </c>
      <c r="P394" s="3" t="s">
        <v>2993</v>
      </c>
      <c r="Q394" s="3" t="s">
        <v>368</v>
      </c>
      <c r="R394" s="3" t="s">
        <v>47</v>
      </c>
      <c r="S394" s="1">
        <v>2</v>
      </c>
      <c r="T394" s="3" t="s">
        <v>27</v>
      </c>
      <c r="U394" s="3" t="s">
        <v>28</v>
      </c>
      <c r="V394" s="3" t="s">
        <v>29</v>
      </c>
      <c r="W394" s="3" t="s">
        <v>108</v>
      </c>
      <c r="X394" s="7" t="s">
        <v>31</v>
      </c>
    </row>
    <row r="395" spans="1:24" x14ac:dyDescent="0.2">
      <c r="A395" s="3" t="s">
        <v>3074</v>
      </c>
      <c r="B395" s="3" t="s">
        <v>365</v>
      </c>
      <c r="C395" s="3" t="s">
        <v>3075</v>
      </c>
      <c r="D395" s="3">
        <v>28117</v>
      </c>
      <c r="E395" s="3">
        <v>28512</v>
      </c>
      <c r="F395" s="3">
        <f t="shared" ref="F392:F408" si="16">E395-D395</f>
        <v>395</v>
      </c>
      <c r="G395" s="3" t="s">
        <v>3076</v>
      </c>
      <c r="H395" s="3">
        <v>183</v>
      </c>
      <c r="I395" s="3" t="s">
        <v>3073</v>
      </c>
      <c r="J395" s="3">
        <v>8117</v>
      </c>
      <c r="K395" s="3">
        <v>48512</v>
      </c>
      <c r="L395" s="3">
        <v>0.28101265822784799</v>
      </c>
      <c r="M395" s="3">
        <v>0.26126126126126098</v>
      </c>
      <c r="N395" s="3">
        <v>1.83912052322598</v>
      </c>
      <c r="O395" s="3">
        <v>41</v>
      </c>
      <c r="P395" s="3">
        <v>27</v>
      </c>
      <c r="Q395" s="3" t="s">
        <v>368</v>
      </c>
      <c r="R395" s="3" t="s">
        <v>47</v>
      </c>
      <c r="S395" s="1">
        <v>1</v>
      </c>
      <c r="T395" s="3" t="s">
        <v>27</v>
      </c>
      <c r="U395" s="3" t="s">
        <v>28</v>
      </c>
      <c r="V395" s="3" t="s">
        <v>29</v>
      </c>
      <c r="W395" s="3" t="s">
        <v>409</v>
      </c>
      <c r="X395" s="7" t="s">
        <v>31</v>
      </c>
    </row>
    <row r="396" spans="1:24" x14ac:dyDescent="0.2">
      <c r="A396" s="3" t="s">
        <v>1565</v>
      </c>
      <c r="B396" s="3" t="s">
        <v>1563</v>
      </c>
      <c r="C396" s="3" t="s">
        <v>1566</v>
      </c>
      <c r="D396" s="3">
        <v>1172728</v>
      </c>
      <c r="E396" s="3">
        <v>1173697</v>
      </c>
      <c r="F396" s="3">
        <f t="shared" si="16"/>
        <v>969</v>
      </c>
      <c r="G396" s="3" t="s">
        <v>1567</v>
      </c>
      <c r="H396" s="3">
        <v>1183</v>
      </c>
      <c r="I396" s="3" t="s">
        <v>1564</v>
      </c>
      <c r="J396" s="3">
        <v>1152728</v>
      </c>
      <c r="K396" s="3">
        <v>1193697</v>
      </c>
      <c r="L396" s="3">
        <v>0.31475748194014402</v>
      </c>
      <c r="M396" s="3">
        <v>0.27868852459016402</v>
      </c>
      <c r="N396" s="3">
        <v>1.8592119855892999</v>
      </c>
      <c r="O396" s="3">
        <v>75</v>
      </c>
      <c r="P396" s="3">
        <v>78</v>
      </c>
      <c r="Q396" s="3" t="s">
        <v>1568</v>
      </c>
      <c r="R396" s="3" t="s">
        <v>26</v>
      </c>
      <c r="S396" s="1">
        <v>1</v>
      </c>
      <c r="T396" s="3" t="s">
        <v>27</v>
      </c>
      <c r="U396" s="3" t="s">
        <v>28</v>
      </c>
      <c r="V396" s="3" t="s">
        <v>29</v>
      </c>
      <c r="W396" s="3" t="s">
        <v>1569</v>
      </c>
      <c r="X396" s="7" t="s">
        <v>31</v>
      </c>
    </row>
    <row r="397" spans="1:24" x14ac:dyDescent="0.2">
      <c r="A397" s="3" t="s">
        <v>2816</v>
      </c>
      <c r="B397" s="3" t="s">
        <v>2817</v>
      </c>
      <c r="C397" s="3" t="s">
        <v>2818</v>
      </c>
      <c r="D397" s="3">
        <v>9030718</v>
      </c>
      <c r="E397" s="3">
        <v>9031968</v>
      </c>
      <c r="F397" s="3">
        <f t="shared" si="16"/>
        <v>1250</v>
      </c>
      <c r="G397" s="3" t="s">
        <v>2819</v>
      </c>
      <c r="H397" s="3">
        <v>1921</v>
      </c>
      <c r="I397" s="3" t="s">
        <v>2762</v>
      </c>
      <c r="J397" s="3">
        <v>9010718</v>
      </c>
      <c r="K397" s="3">
        <v>9051968</v>
      </c>
      <c r="L397" s="3">
        <v>0.2432</v>
      </c>
      <c r="M397" s="3">
        <v>0.157894736842105</v>
      </c>
      <c r="N397" s="3">
        <v>1.7902977675391101</v>
      </c>
      <c r="O397" s="3" t="s">
        <v>30</v>
      </c>
      <c r="P397" s="3" t="s">
        <v>30</v>
      </c>
      <c r="Q397" s="3" t="s">
        <v>2820</v>
      </c>
      <c r="R397" s="3" t="s">
        <v>26</v>
      </c>
      <c r="S397" s="1">
        <v>1</v>
      </c>
      <c r="T397" s="3" t="s">
        <v>2821</v>
      </c>
      <c r="U397" s="3" t="s">
        <v>69</v>
      </c>
      <c r="V397" s="3" t="s">
        <v>70</v>
      </c>
      <c r="W397" s="6" t="s">
        <v>30</v>
      </c>
      <c r="X397" s="7" t="s">
        <v>31</v>
      </c>
    </row>
    <row r="398" spans="1:24" x14ac:dyDescent="0.2">
      <c r="A398" s="3" t="s">
        <v>972</v>
      </c>
      <c r="B398" s="3" t="s">
        <v>973</v>
      </c>
      <c r="C398" s="3" t="s">
        <v>974</v>
      </c>
      <c r="D398" s="3">
        <v>416303</v>
      </c>
      <c r="E398" s="3">
        <v>416585</v>
      </c>
      <c r="F398" s="3">
        <f t="shared" si="16"/>
        <v>282</v>
      </c>
      <c r="G398" s="3" t="s">
        <v>975</v>
      </c>
      <c r="H398" s="3">
        <v>230</v>
      </c>
      <c r="I398" s="3" t="s">
        <v>971</v>
      </c>
      <c r="J398" s="3">
        <v>396303</v>
      </c>
      <c r="K398" s="3">
        <v>436585</v>
      </c>
      <c r="L398" s="3">
        <v>0.340425531914894</v>
      </c>
      <c r="M398" s="3">
        <v>8.3333333333333301E-2</v>
      </c>
      <c r="N398" s="3">
        <v>1.9208199891178299</v>
      </c>
      <c r="O398" s="3" t="s">
        <v>30</v>
      </c>
      <c r="P398" s="3" t="s">
        <v>30</v>
      </c>
      <c r="Q398" s="3" t="s">
        <v>976</v>
      </c>
      <c r="R398" s="3" t="s">
        <v>26</v>
      </c>
      <c r="S398" s="1">
        <v>1</v>
      </c>
      <c r="T398" s="3" t="s">
        <v>27</v>
      </c>
      <c r="U398" s="3" t="s">
        <v>28</v>
      </c>
      <c r="V398" s="3" t="s">
        <v>29</v>
      </c>
      <c r="W398" s="6" t="s">
        <v>30</v>
      </c>
      <c r="X398" s="7" t="s">
        <v>31</v>
      </c>
    </row>
    <row r="399" spans="1:24" x14ac:dyDescent="0.2">
      <c r="A399" s="3" t="s">
        <v>787</v>
      </c>
      <c r="B399" s="3" t="s">
        <v>788</v>
      </c>
      <c r="C399" s="3" t="s">
        <v>789</v>
      </c>
      <c r="D399" s="3" t="s">
        <v>790</v>
      </c>
      <c r="E399" s="3" t="s">
        <v>791</v>
      </c>
      <c r="F399" s="3" t="s">
        <v>30</v>
      </c>
      <c r="G399" s="3" t="s">
        <v>792</v>
      </c>
      <c r="H399" s="3" t="s">
        <v>793</v>
      </c>
      <c r="I399" s="3" t="s">
        <v>794</v>
      </c>
      <c r="J399" s="3">
        <v>1874874</v>
      </c>
      <c r="K399" s="3">
        <v>1917946</v>
      </c>
      <c r="L399" s="3" t="s">
        <v>795</v>
      </c>
      <c r="M399" s="3" t="s">
        <v>796</v>
      </c>
      <c r="N399" s="3" t="s">
        <v>797</v>
      </c>
      <c r="O399" s="3" t="s">
        <v>3825</v>
      </c>
      <c r="P399" s="3" t="s">
        <v>3826</v>
      </c>
      <c r="Q399" s="3" t="s">
        <v>798</v>
      </c>
      <c r="R399" s="3" t="s">
        <v>26</v>
      </c>
      <c r="S399" s="1">
        <v>4</v>
      </c>
      <c r="T399" s="3" t="s">
        <v>27</v>
      </c>
      <c r="U399" s="3" t="s">
        <v>28</v>
      </c>
      <c r="V399" s="3" t="s">
        <v>29</v>
      </c>
      <c r="W399" s="3" t="s">
        <v>799</v>
      </c>
      <c r="X399" s="7" t="s">
        <v>31</v>
      </c>
    </row>
    <row r="400" spans="1:24" x14ac:dyDescent="0.2">
      <c r="A400" s="3" t="s">
        <v>814</v>
      </c>
      <c r="B400" s="3" t="s">
        <v>788</v>
      </c>
      <c r="C400" s="3" t="s">
        <v>815</v>
      </c>
      <c r="D400" s="3">
        <v>3802939</v>
      </c>
      <c r="E400" s="3">
        <v>3804257</v>
      </c>
      <c r="F400" s="3">
        <f t="shared" si="16"/>
        <v>1318</v>
      </c>
      <c r="G400" s="3" t="s">
        <v>816</v>
      </c>
      <c r="H400" s="3">
        <v>7608</v>
      </c>
      <c r="I400" s="3" t="s">
        <v>794</v>
      </c>
      <c r="J400" s="3">
        <v>3782939</v>
      </c>
      <c r="K400" s="3">
        <v>3824257</v>
      </c>
      <c r="L400" s="3">
        <v>0.34977238239757202</v>
      </c>
      <c r="M400" s="3">
        <v>0.167028199566161</v>
      </c>
      <c r="N400" s="3">
        <v>1.92677656445433</v>
      </c>
      <c r="O400" s="3">
        <v>55</v>
      </c>
      <c r="P400" s="3">
        <v>51</v>
      </c>
      <c r="Q400" s="3" t="s">
        <v>798</v>
      </c>
      <c r="R400" s="3" t="s">
        <v>26</v>
      </c>
      <c r="S400" s="1">
        <v>1</v>
      </c>
      <c r="T400" s="3" t="s">
        <v>27</v>
      </c>
      <c r="U400" s="3" t="s">
        <v>28</v>
      </c>
      <c r="V400" s="3" t="s">
        <v>29</v>
      </c>
      <c r="W400" s="3" t="s">
        <v>817</v>
      </c>
      <c r="X400" s="7" t="s">
        <v>31</v>
      </c>
    </row>
    <row r="401" spans="1:25" x14ac:dyDescent="0.2">
      <c r="A401" s="3" t="s">
        <v>1431</v>
      </c>
      <c r="B401" s="3" t="s">
        <v>1432</v>
      </c>
      <c r="C401" s="3" t="s">
        <v>1433</v>
      </c>
      <c r="D401" s="3">
        <v>4767189</v>
      </c>
      <c r="E401" s="3">
        <v>4768777</v>
      </c>
      <c r="F401" s="3">
        <f t="shared" si="16"/>
        <v>1588</v>
      </c>
      <c r="G401" s="3" t="s">
        <v>1434</v>
      </c>
      <c r="H401" s="3">
        <v>4206</v>
      </c>
      <c r="I401" s="3" t="s">
        <v>1381</v>
      </c>
      <c r="J401" s="3">
        <v>4747189</v>
      </c>
      <c r="K401" s="3">
        <v>4788777</v>
      </c>
      <c r="L401" s="3">
        <v>0.27204030226700299</v>
      </c>
      <c r="M401" s="3">
        <v>0.16666666666666699</v>
      </c>
      <c r="N401" s="3">
        <v>1.82829612320376</v>
      </c>
      <c r="O401" s="3">
        <v>52</v>
      </c>
      <c r="P401" s="3">
        <v>43</v>
      </c>
      <c r="Q401" s="3" t="s">
        <v>1435</v>
      </c>
      <c r="R401" s="3" t="s">
        <v>26</v>
      </c>
      <c r="S401" s="1">
        <v>1</v>
      </c>
      <c r="T401" s="3" t="s">
        <v>27</v>
      </c>
      <c r="U401" s="3" t="s">
        <v>28</v>
      </c>
      <c r="V401" s="3" t="s">
        <v>29</v>
      </c>
      <c r="W401" s="6" t="s">
        <v>30</v>
      </c>
      <c r="X401" s="7" t="s">
        <v>31</v>
      </c>
    </row>
    <row r="402" spans="1:25" x14ac:dyDescent="0.2">
      <c r="A402" s="3" t="s">
        <v>1860</v>
      </c>
      <c r="B402" s="3" t="s">
        <v>1432</v>
      </c>
      <c r="C402" s="3" t="s">
        <v>1861</v>
      </c>
      <c r="D402" s="3" t="s">
        <v>1862</v>
      </c>
      <c r="E402" s="3" t="s">
        <v>1863</v>
      </c>
      <c r="F402" s="3" t="s">
        <v>30</v>
      </c>
      <c r="G402" s="3" t="s">
        <v>1864</v>
      </c>
      <c r="H402" s="3" t="s">
        <v>1865</v>
      </c>
      <c r="I402" s="3" t="s">
        <v>1770</v>
      </c>
      <c r="J402" s="3">
        <v>7410181</v>
      </c>
      <c r="K402" s="3">
        <v>7451567</v>
      </c>
      <c r="L402" s="3" t="s">
        <v>1866</v>
      </c>
      <c r="M402" s="3" t="s">
        <v>1867</v>
      </c>
      <c r="N402" s="3" t="s">
        <v>1868</v>
      </c>
      <c r="O402" s="3" t="s">
        <v>3827</v>
      </c>
      <c r="P402" s="3" t="s">
        <v>3828</v>
      </c>
      <c r="Q402" s="3" t="s">
        <v>1435</v>
      </c>
      <c r="R402" s="3" t="s">
        <v>26</v>
      </c>
      <c r="S402" s="1">
        <v>2</v>
      </c>
      <c r="T402" s="3" t="s">
        <v>27</v>
      </c>
      <c r="U402" s="3" t="s">
        <v>28</v>
      </c>
      <c r="V402" s="3" t="s">
        <v>29</v>
      </c>
      <c r="W402" s="3" t="s">
        <v>256</v>
      </c>
      <c r="X402" s="7" t="s">
        <v>31</v>
      </c>
    </row>
    <row r="403" spans="1:25" x14ac:dyDescent="0.2">
      <c r="A403" s="3" t="s">
        <v>1869</v>
      </c>
      <c r="B403" s="3" t="s">
        <v>1432</v>
      </c>
      <c r="C403" s="3" t="s">
        <v>1870</v>
      </c>
      <c r="D403" s="3">
        <v>8563261</v>
      </c>
      <c r="E403" s="3">
        <v>8563511</v>
      </c>
      <c r="F403" s="3">
        <f t="shared" si="16"/>
        <v>250</v>
      </c>
      <c r="G403" s="3" t="s">
        <v>1871</v>
      </c>
      <c r="H403" s="3">
        <v>441</v>
      </c>
      <c r="I403" s="3" t="s">
        <v>1770</v>
      </c>
      <c r="J403" s="3">
        <v>8543261</v>
      </c>
      <c r="K403" s="3">
        <v>8582737</v>
      </c>
      <c r="L403" s="3">
        <v>0.28000000000000003</v>
      </c>
      <c r="M403" s="3">
        <v>8.5714285714285701E-2</v>
      </c>
      <c r="N403" s="3">
        <v>1.81335824779685</v>
      </c>
      <c r="O403" s="3">
        <v>112</v>
      </c>
      <c r="P403" s="3">
        <v>112</v>
      </c>
      <c r="Q403" s="3" t="s">
        <v>1435</v>
      </c>
      <c r="R403" s="3" t="s">
        <v>26</v>
      </c>
      <c r="S403" s="1">
        <v>1</v>
      </c>
      <c r="T403" s="3" t="s">
        <v>27</v>
      </c>
      <c r="U403" s="3" t="s">
        <v>28</v>
      </c>
      <c r="V403" s="3" t="s">
        <v>29</v>
      </c>
      <c r="W403" s="6" t="s">
        <v>30</v>
      </c>
      <c r="X403" s="7" t="s">
        <v>31</v>
      </c>
    </row>
    <row r="404" spans="1:25" x14ac:dyDescent="0.2">
      <c r="A404" s="3" t="s">
        <v>721</v>
      </c>
      <c r="B404" s="3" t="s">
        <v>722</v>
      </c>
      <c r="C404" s="3" t="s">
        <v>723</v>
      </c>
      <c r="D404" s="3">
        <v>389277</v>
      </c>
      <c r="E404" s="3">
        <v>389689</v>
      </c>
      <c r="F404" s="3">
        <f t="shared" si="16"/>
        <v>412</v>
      </c>
      <c r="G404" s="3" t="s">
        <v>724</v>
      </c>
      <c r="H404" s="3">
        <v>453</v>
      </c>
      <c r="I404" s="3" t="s">
        <v>706</v>
      </c>
      <c r="J404" s="3">
        <v>369277</v>
      </c>
      <c r="K404" s="3">
        <v>409689</v>
      </c>
      <c r="L404" s="3">
        <v>0.25</v>
      </c>
      <c r="M404" s="3">
        <v>0.223300970873786</v>
      </c>
      <c r="N404" s="3">
        <v>1.79356840860183</v>
      </c>
      <c r="O404" s="3">
        <v>77</v>
      </c>
      <c r="P404" s="3">
        <v>76</v>
      </c>
      <c r="Q404" s="3" t="s">
        <v>725</v>
      </c>
      <c r="R404" s="3" t="s">
        <v>26</v>
      </c>
      <c r="S404" s="1">
        <v>1</v>
      </c>
      <c r="T404" s="3" t="s">
        <v>27</v>
      </c>
      <c r="U404" s="3" t="s">
        <v>28</v>
      </c>
      <c r="V404" s="3" t="s">
        <v>29</v>
      </c>
      <c r="W404" s="6" t="s">
        <v>30</v>
      </c>
      <c r="X404" s="7" t="s">
        <v>31</v>
      </c>
    </row>
    <row r="405" spans="1:25" x14ac:dyDescent="0.2">
      <c r="A405" s="3" t="s">
        <v>1281</v>
      </c>
      <c r="B405" s="3" t="s">
        <v>722</v>
      </c>
      <c r="C405" s="3" t="s">
        <v>1282</v>
      </c>
      <c r="D405" s="3" t="s">
        <v>1283</v>
      </c>
      <c r="E405" s="3" t="s">
        <v>1284</v>
      </c>
      <c r="F405" s="3" t="s">
        <v>30</v>
      </c>
      <c r="G405" s="3" t="s">
        <v>1285</v>
      </c>
      <c r="H405" s="3" t="s">
        <v>1286</v>
      </c>
      <c r="I405" s="3" t="s">
        <v>1207</v>
      </c>
      <c r="J405" s="3">
        <v>742140</v>
      </c>
      <c r="K405" s="3">
        <v>783897</v>
      </c>
      <c r="L405" s="3" t="s">
        <v>1287</v>
      </c>
      <c r="M405" s="3" t="s">
        <v>1288</v>
      </c>
      <c r="N405" s="3" t="s">
        <v>1289</v>
      </c>
      <c r="O405" s="3">
        <v>71</v>
      </c>
      <c r="P405" s="3" t="s">
        <v>3829</v>
      </c>
      <c r="Q405" s="3" t="s">
        <v>725</v>
      </c>
      <c r="R405" s="3" t="s">
        <v>26</v>
      </c>
      <c r="S405" s="1">
        <v>2</v>
      </c>
      <c r="T405" s="3" t="s">
        <v>27</v>
      </c>
      <c r="U405" s="3" t="s">
        <v>28</v>
      </c>
      <c r="V405" s="3" t="s">
        <v>29</v>
      </c>
      <c r="W405" s="3" t="s">
        <v>1290</v>
      </c>
      <c r="X405" s="7" t="s">
        <v>31</v>
      </c>
    </row>
    <row r="406" spans="1:25" x14ac:dyDescent="0.2">
      <c r="A406" s="3" t="s">
        <v>111</v>
      </c>
      <c r="B406" s="3" t="s">
        <v>109</v>
      </c>
      <c r="C406" s="3" t="s">
        <v>112</v>
      </c>
      <c r="D406" s="3">
        <v>9151666</v>
      </c>
      <c r="E406" s="3">
        <v>9159190</v>
      </c>
      <c r="F406" s="3">
        <f t="shared" si="16"/>
        <v>7524</v>
      </c>
      <c r="G406" s="3" t="s">
        <v>113</v>
      </c>
      <c r="H406" s="3">
        <v>2811</v>
      </c>
      <c r="I406" s="3" t="s">
        <v>110</v>
      </c>
      <c r="J406" s="3">
        <v>9131666</v>
      </c>
      <c r="K406" s="3">
        <v>9179190</v>
      </c>
      <c r="L406" s="3">
        <v>0.32110579479000501</v>
      </c>
      <c r="M406" s="3">
        <v>0.10927152317880801</v>
      </c>
      <c r="N406" s="3">
        <v>1.8953876582723701</v>
      </c>
      <c r="O406" s="3" t="s">
        <v>30</v>
      </c>
      <c r="P406" s="3" t="s">
        <v>30</v>
      </c>
      <c r="Q406" s="3" t="s">
        <v>114</v>
      </c>
      <c r="R406" s="3" t="s">
        <v>115</v>
      </c>
      <c r="S406" s="1">
        <v>1</v>
      </c>
      <c r="T406" s="3" t="s">
        <v>27</v>
      </c>
      <c r="U406" s="3" t="s">
        <v>28</v>
      </c>
      <c r="V406" s="3" t="s">
        <v>29</v>
      </c>
      <c r="W406" s="3" t="s">
        <v>108</v>
      </c>
      <c r="X406" s="7" t="s">
        <v>31</v>
      </c>
      <c r="Y406" t="s">
        <v>3482</v>
      </c>
    </row>
    <row r="407" spans="1:25" ht="34" x14ac:dyDescent="0.2">
      <c r="A407" s="3" t="s">
        <v>116</v>
      </c>
      <c r="B407" s="3" t="s">
        <v>109</v>
      </c>
      <c r="C407" s="3" t="s">
        <v>117</v>
      </c>
      <c r="D407" s="3" t="s">
        <v>118</v>
      </c>
      <c r="E407" s="3" t="s">
        <v>119</v>
      </c>
      <c r="F407" s="3" t="s">
        <v>30</v>
      </c>
      <c r="G407" s="3" t="s">
        <v>120</v>
      </c>
      <c r="H407" s="3" t="s">
        <v>121</v>
      </c>
      <c r="I407" s="3" t="s">
        <v>122</v>
      </c>
      <c r="J407" s="3">
        <v>8145147</v>
      </c>
      <c r="K407" s="3">
        <v>8186527</v>
      </c>
      <c r="L407" s="3" t="s">
        <v>123</v>
      </c>
      <c r="M407" s="3" t="s">
        <v>124</v>
      </c>
      <c r="N407" s="3" t="s">
        <v>125</v>
      </c>
      <c r="O407" s="3" t="s">
        <v>30</v>
      </c>
      <c r="P407" s="3" t="s">
        <v>30</v>
      </c>
      <c r="Q407" s="3" t="s">
        <v>114</v>
      </c>
      <c r="R407" s="3" t="s">
        <v>115</v>
      </c>
      <c r="S407" s="1">
        <v>2</v>
      </c>
      <c r="T407" s="8" t="s">
        <v>3439</v>
      </c>
      <c r="U407" s="3" t="s">
        <v>3500</v>
      </c>
      <c r="V407" s="3" t="s">
        <v>70</v>
      </c>
      <c r="W407" s="3" t="s">
        <v>126</v>
      </c>
      <c r="X407" s="7" t="s">
        <v>31</v>
      </c>
      <c r="Y407" t="s">
        <v>3483</v>
      </c>
    </row>
    <row r="408" spans="1:25" x14ac:dyDescent="0.2">
      <c r="A408" s="3" t="s">
        <v>127</v>
      </c>
      <c r="B408" s="3" t="s">
        <v>109</v>
      </c>
      <c r="C408" s="3" t="s">
        <v>128</v>
      </c>
      <c r="D408" s="3" t="s">
        <v>129</v>
      </c>
      <c r="E408" s="3" t="s">
        <v>130</v>
      </c>
      <c r="F408" s="3" t="s">
        <v>30</v>
      </c>
      <c r="G408" s="3" t="s">
        <v>131</v>
      </c>
      <c r="H408" s="3" t="s">
        <v>132</v>
      </c>
      <c r="I408" s="3" t="s">
        <v>133</v>
      </c>
      <c r="J408" s="3">
        <v>14433373</v>
      </c>
      <c r="K408" s="3">
        <v>14491566</v>
      </c>
      <c r="L408" s="3" t="s">
        <v>134</v>
      </c>
      <c r="M408" s="3" t="s">
        <v>135</v>
      </c>
      <c r="N408" s="3" t="s">
        <v>136</v>
      </c>
      <c r="O408" s="3" t="s">
        <v>30</v>
      </c>
      <c r="P408" s="3" t="s">
        <v>30</v>
      </c>
      <c r="Q408" s="3" t="s">
        <v>114</v>
      </c>
      <c r="R408" s="3" t="s">
        <v>115</v>
      </c>
      <c r="S408" s="1">
        <v>2</v>
      </c>
      <c r="T408" s="3" t="s">
        <v>27</v>
      </c>
      <c r="U408" s="3" t="s">
        <v>28</v>
      </c>
      <c r="V408" s="3" t="s">
        <v>29</v>
      </c>
      <c r="W408" s="3" t="s">
        <v>108</v>
      </c>
      <c r="X408" s="7" t="s">
        <v>31</v>
      </c>
      <c r="Y408" t="s">
        <v>3484</v>
      </c>
    </row>
    <row r="409" spans="1:25" hidden="1" x14ac:dyDescent="0.2">
      <c r="A409" s="3" t="s">
        <v>137</v>
      </c>
      <c r="B409" s="3" t="s">
        <v>109</v>
      </c>
      <c r="C409" s="3" t="s">
        <v>138</v>
      </c>
      <c r="D409" s="3" t="s">
        <v>139</v>
      </c>
      <c r="E409" s="3" t="s">
        <v>140</v>
      </c>
      <c r="F409" s="3"/>
      <c r="G409" s="3" t="s">
        <v>141</v>
      </c>
      <c r="H409" s="3" t="s">
        <v>142</v>
      </c>
      <c r="I409" s="3" t="s">
        <v>133</v>
      </c>
      <c r="J409" s="3">
        <v>3167867</v>
      </c>
      <c r="K409" s="3">
        <v>3267060</v>
      </c>
      <c r="L409" s="3" t="s">
        <v>143</v>
      </c>
      <c r="M409" s="3" t="s">
        <v>144</v>
      </c>
      <c r="N409" s="3" t="s">
        <v>145</v>
      </c>
      <c r="O409" s="3" t="s">
        <v>30</v>
      </c>
      <c r="P409" s="3" t="s">
        <v>30</v>
      </c>
      <c r="Q409" s="3" t="s">
        <v>114</v>
      </c>
      <c r="R409" s="3" t="s">
        <v>115</v>
      </c>
      <c r="S409" s="1">
        <v>7</v>
      </c>
      <c r="T409" s="3" t="s">
        <v>27</v>
      </c>
      <c r="U409" s="3" t="s">
        <v>28</v>
      </c>
      <c r="V409" s="3" t="s">
        <v>29</v>
      </c>
      <c r="W409" s="3" t="s">
        <v>108</v>
      </c>
      <c r="X409" s="7" t="s">
        <v>31</v>
      </c>
      <c r="Y409" t="s">
        <v>3485</v>
      </c>
    </row>
    <row r="410" spans="1:25" x14ac:dyDescent="0.2">
      <c r="A410" s="3" t="s">
        <v>146</v>
      </c>
      <c r="B410" s="3" t="s">
        <v>109</v>
      </c>
      <c r="C410" s="3" t="s">
        <v>147</v>
      </c>
      <c r="D410" s="3">
        <v>340615</v>
      </c>
      <c r="E410" s="3">
        <v>347432</v>
      </c>
      <c r="F410" s="3">
        <f t="shared" ref="F410:F432" si="17">E410-D410</f>
        <v>6817</v>
      </c>
      <c r="G410" s="3" t="s">
        <v>148</v>
      </c>
      <c r="H410" s="3">
        <v>2401</v>
      </c>
      <c r="I410" s="3" t="s">
        <v>133</v>
      </c>
      <c r="J410" s="3">
        <v>320615</v>
      </c>
      <c r="K410" s="3">
        <v>367432</v>
      </c>
      <c r="L410" s="3">
        <v>0.31362769546721397</v>
      </c>
      <c r="M410" s="3">
        <v>0.111318989710009</v>
      </c>
      <c r="N410" s="3">
        <v>1.8874237325888901</v>
      </c>
      <c r="O410" s="3" t="s">
        <v>30</v>
      </c>
      <c r="P410" s="3" t="s">
        <v>30</v>
      </c>
      <c r="Q410" s="3" t="s">
        <v>114</v>
      </c>
      <c r="R410" s="3" t="s">
        <v>115</v>
      </c>
      <c r="S410" s="1">
        <v>1</v>
      </c>
      <c r="T410" s="3" t="s">
        <v>27</v>
      </c>
      <c r="U410" s="3" t="s">
        <v>28</v>
      </c>
      <c r="V410" s="3" t="s">
        <v>29</v>
      </c>
      <c r="W410" s="3" t="s">
        <v>108</v>
      </c>
      <c r="X410" s="7" t="s">
        <v>31</v>
      </c>
      <c r="Y410" t="s">
        <v>3486</v>
      </c>
    </row>
    <row r="411" spans="1:25" x14ac:dyDescent="0.2">
      <c r="A411" s="3" t="s">
        <v>149</v>
      </c>
      <c r="B411" s="3" t="s">
        <v>109</v>
      </c>
      <c r="C411" s="3" t="s">
        <v>150</v>
      </c>
      <c r="D411" s="3">
        <v>3314067</v>
      </c>
      <c r="E411" s="3">
        <v>3321474</v>
      </c>
      <c r="F411" s="3">
        <f t="shared" si="17"/>
        <v>7407</v>
      </c>
      <c r="G411" s="3" t="s">
        <v>151</v>
      </c>
      <c r="H411" s="3">
        <v>3279</v>
      </c>
      <c r="I411" s="3" t="s">
        <v>133</v>
      </c>
      <c r="J411" s="3">
        <v>3294067</v>
      </c>
      <c r="K411" s="3">
        <v>3341474</v>
      </c>
      <c r="L411" s="3">
        <v>0.32739300661536402</v>
      </c>
      <c r="M411" s="3">
        <v>0.10845360824742301</v>
      </c>
      <c r="N411" s="3">
        <v>1.9012767039918399</v>
      </c>
      <c r="O411" s="3" t="s">
        <v>30</v>
      </c>
      <c r="P411" s="3" t="s">
        <v>30</v>
      </c>
      <c r="Q411" s="3" t="s">
        <v>114</v>
      </c>
      <c r="R411" s="3" t="s">
        <v>115</v>
      </c>
      <c r="S411" s="1">
        <v>1</v>
      </c>
      <c r="T411" s="3" t="s">
        <v>27</v>
      </c>
      <c r="U411" s="3" t="s">
        <v>28</v>
      </c>
      <c r="V411" s="3" t="s">
        <v>29</v>
      </c>
      <c r="W411" s="3" t="s">
        <v>108</v>
      </c>
      <c r="X411" s="7" t="s">
        <v>31</v>
      </c>
      <c r="Y411" t="s">
        <v>3487</v>
      </c>
    </row>
    <row r="412" spans="1:25" x14ac:dyDescent="0.2">
      <c r="A412" s="3" t="s">
        <v>152</v>
      </c>
      <c r="B412" s="3" t="s">
        <v>109</v>
      </c>
      <c r="C412" s="3" t="s">
        <v>153</v>
      </c>
      <c r="D412" s="3">
        <v>740424</v>
      </c>
      <c r="E412" s="3">
        <v>747898</v>
      </c>
      <c r="F412" s="3">
        <f t="shared" si="17"/>
        <v>7474</v>
      </c>
      <c r="G412" s="3" t="s">
        <v>154</v>
      </c>
      <c r="H412" s="3">
        <v>3269</v>
      </c>
      <c r="I412" s="3" t="s">
        <v>155</v>
      </c>
      <c r="J412" s="3">
        <v>720424</v>
      </c>
      <c r="K412" s="3">
        <v>767898</v>
      </c>
      <c r="L412" s="3">
        <v>0.332352154134332</v>
      </c>
      <c r="M412" s="3">
        <v>0.10547504025764901</v>
      </c>
      <c r="N412" s="3">
        <v>1.9081182195327999</v>
      </c>
      <c r="O412" s="3" t="s">
        <v>30</v>
      </c>
      <c r="P412" s="3" t="s">
        <v>30</v>
      </c>
      <c r="Q412" s="3" t="s">
        <v>114</v>
      </c>
      <c r="R412" s="3" t="s">
        <v>115</v>
      </c>
      <c r="S412" s="1">
        <v>1</v>
      </c>
      <c r="T412" s="3" t="s">
        <v>27</v>
      </c>
      <c r="U412" s="3" t="s">
        <v>28</v>
      </c>
      <c r="V412" s="3" t="s">
        <v>29</v>
      </c>
      <c r="W412" s="3" t="s">
        <v>108</v>
      </c>
      <c r="X412" s="7" t="s">
        <v>31</v>
      </c>
    </row>
    <row r="413" spans="1:25" x14ac:dyDescent="0.2">
      <c r="A413" s="3" t="s">
        <v>157</v>
      </c>
      <c r="B413" s="3" t="s">
        <v>109</v>
      </c>
      <c r="C413" s="3" t="s">
        <v>158</v>
      </c>
      <c r="D413" s="3" t="s">
        <v>159</v>
      </c>
      <c r="E413" s="3" t="s">
        <v>160</v>
      </c>
      <c r="F413" s="3" t="s">
        <v>30</v>
      </c>
      <c r="G413" s="3" t="s">
        <v>161</v>
      </c>
      <c r="H413" s="3" t="s">
        <v>162</v>
      </c>
      <c r="I413" s="3" t="s">
        <v>156</v>
      </c>
      <c r="J413" s="3">
        <v>1464750</v>
      </c>
      <c r="K413" s="3">
        <v>1520564</v>
      </c>
      <c r="L413" s="3" t="s">
        <v>163</v>
      </c>
      <c r="M413" s="3" t="s">
        <v>164</v>
      </c>
      <c r="N413" s="3" t="s">
        <v>165</v>
      </c>
      <c r="O413" s="3" t="s">
        <v>30</v>
      </c>
      <c r="P413" s="3" t="s">
        <v>30</v>
      </c>
      <c r="Q413" s="3" t="s">
        <v>114</v>
      </c>
      <c r="R413" s="3" t="s">
        <v>115</v>
      </c>
      <c r="S413" s="1">
        <v>11</v>
      </c>
      <c r="T413" s="3" t="s">
        <v>27</v>
      </c>
      <c r="U413" s="3" t="s">
        <v>28</v>
      </c>
      <c r="V413" s="3" t="s">
        <v>29</v>
      </c>
      <c r="W413" s="6" t="s">
        <v>30</v>
      </c>
      <c r="X413" s="7" t="s">
        <v>31</v>
      </c>
      <c r="Y413" t="s">
        <v>3485</v>
      </c>
    </row>
    <row r="414" spans="1:25" x14ac:dyDescent="0.2">
      <c r="A414" s="3" t="s">
        <v>102</v>
      </c>
      <c r="B414" s="3" t="s">
        <v>103</v>
      </c>
      <c r="C414" s="3" t="s">
        <v>104</v>
      </c>
      <c r="D414" s="3">
        <v>15964575</v>
      </c>
      <c r="E414" s="3">
        <v>15972207</v>
      </c>
      <c r="F414" s="3">
        <f t="shared" si="17"/>
        <v>7632</v>
      </c>
      <c r="G414" s="3" t="s">
        <v>105</v>
      </c>
      <c r="H414" s="3">
        <v>7525</v>
      </c>
      <c r="I414" s="3" t="s">
        <v>106</v>
      </c>
      <c r="J414" s="3">
        <v>15944575</v>
      </c>
      <c r="K414" s="3">
        <v>15992207</v>
      </c>
      <c r="L414" s="3">
        <v>0.312893081761006</v>
      </c>
      <c r="M414" s="3">
        <v>0.132328308207705</v>
      </c>
      <c r="N414" s="3">
        <v>1.8828848810391701</v>
      </c>
      <c r="O414" s="3" t="s">
        <v>30</v>
      </c>
      <c r="P414" s="3" t="s">
        <v>30</v>
      </c>
      <c r="Q414" s="3" t="s">
        <v>107</v>
      </c>
      <c r="R414" s="3" t="s">
        <v>26</v>
      </c>
      <c r="S414" s="1">
        <v>1</v>
      </c>
      <c r="T414" s="3" t="s">
        <v>27</v>
      </c>
      <c r="U414" s="3" t="s">
        <v>28</v>
      </c>
      <c r="V414" s="3" t="s">
        <v>29</v>
      </c>
      <c r="W414" s="3" t="s">
        <v>108</v>
      </c>
      <c r="X414" s="7" t="s">
        <v>31</v>
      </c>
    </row>
    <row r="415" spans="1:25" ht="34" x14ac:dyDescent="0.2">
      <c r="A415" s="3" t="s">
        <v>166</v>
      </c>
      <c r="B415" s="3" t="s">
        <v>167</v>
      </c>
      <c r="C415" s="3" t="s">
        <v>168</v>
      </c>
      <c r="D415" s="3" t="s">
        <v>169</v>
      </c>
      <c r="E415" s="3" t="s">
        <v>170</v>
      </c>
      <c r="F415" s="3" t="s">
        <v>30</v>
      </c>
      <c r="G415" s="3" t="s">
        <v>171</v>
      </c>
      <c r="H415" s="3" t="s">
        <v>172</v>
      </c>
      <c r="I415" s="3" t="s">
        <v>173</v>
      </c>
      <c r="J415" s="3">
        <v>83912</v>
      </c>
      <c r="K415" s="3">
        <v>125724</v>
      </c>
      <c r="L415" s="3" t="s">
        <v>174</v>
      </c>
      <c r="M415" s="3" t="s">
        <v>175</v>
      </c>
      <c r="N415" s="3" t="s">
        <v>176</v>
      </c>
      <c r="O415" s="3" t="s">
        <v>30</v>
      </c>
      <c r="P415" s="3" t="s">
        <v>30</v>
      </c>
      <c r="Q415" s="3" t="s">
        <v>177</v>
      </c>
      <c r="R415" s="3" t="s">
        <v>47</v>
      </c>
      <c r="S415" s="1">
        <v>2</v>
      </c>
      <c r="T415" s="8" t="s">
        <v>3440</v>
      </c>
      <c r="U415" s="3" t="s">
        <v>3500</v>
      </c>
      <c r="V415" s="3" t="s">
        <v>70</v>
      </c>
      <c r="W415" s="3" t="s">
        <v>178</v>
      </c>
      <c r="X415" s="7" t="s">
        <v>31</v>
      </c>
    </row>
    <row r="416" spans="1:25" x14ac:dyDescent="0.2">
      <c r="A416" s="3" t="s">
        <v>41</v>
      </c>
      <c r="B416" s="3" t="s">
        <v>42</v>
      </c>
      <c r="C416" s="3" t="s">
        <v>43</v>
      </c>
      <c r="D416" s="3">
        <v>1897397</v>
      </c>
      <c r="E416" s="3">
        <v>1898202</v>
      </c>
      <c r="F416" s="3">
        <f t="shared" si="17"/>
        <v>805</v>
      </c>
      <c r="G416" s="3" t="s">
        <v>44</v>
      </c>
      <c r="H416" s="3">
        <v>2510</v>
      </c>
      <c r="I416" s="3" t="s">
        <v>45</v>
      </c>
      <c r="J416" s="3">
        <v>1877397</v>
      </c>
      <c r="K416" s="3">
        <v>1918202</v>
      </c>
      <c r="L416" s="3">
        <v>0.329192546583851</v>
      </c>
      <c r="M416" s="3">
        <v>0.14716981132075499</v>
      </c>
      <c r="N416" s="3">
        <v>1.8988060798517901</v>
      </c>
      <c r="O416" s="3" t="s">
        <v>30</v>
      </c>
      <c r="P416" s="3" t="s">
        <v>30</v>
      </c>
      <c r="Q416" s="3" t="s">
        <v>46</v>
      </c>
      <c r="R416" s="3" t="s">
        <v>47</v>
      </c>
      <c r="S416" s="1">
        <v>1</v>
      </c>
      <c r="T416" s="3" t="s">
        <v>27</v>
      </c>
      <c r="U416" s="3" t="s">
        <v>28</v>
      </c>
      <c r="V416" s="3" t="s">
        <v>29</v>
      </c>
      <c r="W416" s="6" t="s">
        <v>30</v>
      </c>
      <c r="X416" s="7" t="s">
        <v>31</v>
      </c>
    </row>
    <row r="417" spans="1:24" x14ac:dyDescent="0.2">
      <c r="A417" s="3" t="s">
        <v>48</v>
      </c>
      <c r="B417" s="3" t="s">
        <v>42</v>
      </c>
      <c r="C417" s="3" t="s">
        <v>49</v>
      </c>
      <c r="D417" s="3">
        <v>5579930</v>
      </c>
      <c r="E417" s="3">
        <v>5580828</v>
      </c>
      <c r="F417" s="3">
        <f t="shared" si="17"/>
        <v>898</v>
      </c>
      <c r="G417" s="3" t="s">
        <v>50</v>
      </c>
      <c r="H417" s="3">
        <v>4419</v>
      </c>
      <c r="I417" s="3" t="s">
        <v>45</v>
      </c>
      <c r="J417" s="3">
        <v>5559930</v>
      </c>
      <c r="K417" s="3">
        <v>5600828</v>
      </c>
      <c r="L417" s="3">
        <v>0.34075723830735</v>
      </c>
      <c r="M417" s="3">
        <v>0.11764705882352899</v>
      </c>
      <c r="N417" s="3">
        <v>1.9106000123537901</v>
      </c>
      <c r="O417" s="3" t="s">
        <v>30</v>
      </c>
      <c r="P417" s="3" t="s">
        <v>30</v>
      </c>
      <c r="Q417" s="3" t="s">
        <v>46</v>
      </c>
      <c r="R417" s="3" t="s">
        <v>47</v>
      </c>
      <c r="S417" s="1">
        <v>1</v>
      </c>
      <c r="T417" s="3" t="s">
        <v>27</v>
      </c>
      <c r="U417" s="3" t="s">
        <v>28</v>
      </c>
      <c r="V417" s="3" t="s">
        <v>29</v>
      </c>
      <c r="W417" s="6" t="s">
        <v>30</v>
      </c>
      <c r="X417" s="7" t="s">
        <v>31</v>
      </c>
    </row>
    <row r="418" spans="1:24" x14ac:dyDescent="0.2">
      <c r="A418" s="3" t="s">
        <v>51</v>
      </c>
      <c r="B418" s="3" t="s">
        <v>42</v>
      </c>
      <c r="C418" s="3" t="s">
        <v>52</v>
      </c>
      <c r="D418" s="3">
        <v>1376398</v>
      </c>
      <c r="E418" s="3">
        <v>1377617</v>
      </c>
      <c r="F418" s="3">
        <f t="shared" si="17"/>
        <v>1219</v>
      </c>
      <c r="G418" s="3" t="s">
        <v>53</v>
      </c>
      <c r="H418" s="3">
        <v>66221</v>
      </c>
      <c r="I418" s="3" t="s">
        <v>54</v>
      </c>
      <c r="J418" s="3">
        <v>1356398</v>
      </c>
      <c r="K418" s="3">
        <v>1397617</v>
      </c>
      <c r="L418" s="3">
        <v>0.49302707136997498</v>
      </c>
      <c r="M418" s="3">
        <v>1.66389351081531E-3</v>
      </c>
      <c r="N418" s="3">
        <v>1.9987512544875401</v>
      </c>
      <c r="O418" s="3" t="s">
        <v>30</v>
      </c>
      <c r="P418" s="3" t="s">
        <v>30</v>
      </c>
      <c r="Q418" s="3" t="s">
        <v>46</v>
      </c>
      <c r="R418" s="3" t="s">
        <v>47</v>
      </c>
      <c r="S418" s="1">
        <v>1</v>
      </c>
      <c r="T418" s="3" t="s">
        <v>55</v>
      </c>
      <c r="U418" s="3" t="s">
        <v>56</v>
      </c>
      <c r="V418" s="3" t="s">
        <v>57</v>
      </c>
      <c r="W418" s="3" t="s">
        <v>58</v>
      </c>
      <c r="X418" s="7" t="s">
        <v>31</v>
      </c>
    </row>
    <row r="419" spans="1:24" x14ac:dyDescent="0.2">
      <c r="A419" s="3" t="s">
        <v>59</v>
      </c>
      <c r="B419" s="3" t="s">
        <v>42</v>
      </c>
      <c r="C419" s="3" t="s">
        <v>60</v>
      </c>
      <c r="D419" s="3" t="s">
        <v>61</v>
      </c>
      <c r="E419" s="3" t="s">
        <v>62</v>
      </c>
      <c r="F419" s="3" t="s">
        <v>30</v>
      </c>
      <c r="G419" s="3" t="s">
        <v>63</v>
      </c>
      <c r="H419" s="3" t="s">
        <v>64</v>
      </c>
      <c r="I419" s="3" t="s">
        <v>54</v>
      </c>
      <c r="J419" s="3">
        <v>146507</v>
      </c>
      <c r="K419" s="3">
        <v>187308</v>
      </c>
      <c r="L419" s="3" t="s">
        <v>65</v>
      </c>
      <c r="M419" s="3" t="s">
        <v>66</v>
      </c>
      <c r="N419" s="3" t="s">
        <v>67</v>
      </c>
      <c r="O419" s="3" t="s">
        <v>30</v>
      </c>
      <c r="P419" s="3" t="s">
        <v>30</v>
      </c>
      <c r="Q419" s="3" t="s">
        <v>46</v>
      </c>
      <c r="R419" s="3" t="s">
        <v>47</v>
      </c>
      <c r="S419" s="1">
        <v>2</v>
      </c>
      <c r="T419" s="3" t="s">
        <v>68</v>
      </c>
      <c r="U419" s="3" t="s">
        <v>69</v>
      </c>
      <c r="V419" s="3" t="s">
        <v>70</v>
      </c>
      <c r="W419" s="6" t="s">
        <v>30</v>
      </c>
      <c r="X419" s="7" t="s">
        <v>31</v>
      </c>
    </row>
    <row r="420" spans="1:24" ht="68" x14ac:dyDescent="0.2">
      <c r="A420" s="3" t="s">
        <v>71</v>
      </c>
      <c r="B420" s="3" t="s">
        <v>42</v>
      </c>
      <c r="C420" s="3" t="s">
        <v>72</v>
      </c>
      <c r="D420" s="3" t="s">
        <v>73</v>
      </c>
      <c r="E420" s="3" t="s">
        <v>74</v>
      </c>
      <c r="F420" s="3" t="s">
        <v>30</v>
      </c>
      <c r="G420" s="3" t="s">
        <v>75</v>
      </c>
      <c r="H420" s="3" t="s">
        <v>76</v>
      </c>
      <c r="I420" s="3" t="s">
        <v>77</v>
      </c>
      <c r="J420" s="3">
        <v>284118</v>
      </c>
      <c r="K420" s="3">
        <v>340250</v>
      </c>
      <c r="L420" s="3" t="s">
        <v>78</v>
      </c>
      <c r="M420" s="3" t="s">
        <v>79</v>
      </c>
      <c r="N420" s="3" t="s">
        <v>80</v>
      </c>
      <c r="O420" s="3" t="s">
        <v>30</v>
      </c>
      <c r="P420" s="3" t="s">
        <v>30</v>
      </c>
      <c r="Q420" s="3" t="s">
        <v>46</v>
      </c>
      <c r="R420" s="3" t="s">
        <v>47</v>
      </c>
      <c r="S420" s="1">
        <v>5</v>
      </c>
      <c r="T420" s="8" t="s">
        <v>3437</v>
      </c>
      <c r="U420" s="3" t="s">
        <v>56</v>
      </c>
      <c r="V420" s="3" t="s">
        <v>57</v>
      </c>
      <c r="W420" s="8" t="s">
        <v>3438</v>
      </c>
      <c r="X420" s="7" t="s">
        <v>31</v>
      </c>
    </row>
    <row r="421" spans="1:24" x14ac:dyDescent="0.2">
      <c r="A421" s="3" t="s">
        <v>81</v>
      </c>
      <c r="B421" s="3" t="s">
        <v>42</v>
      </c>
      <c r="C421" s="3" t="s">
        <v>82</v>
      </c>
      <c r="D421" s="3">
        <v>6441834</v>
      </c>
      <c r="E421" s="3">
        <v>6442103</v>
      </c>
      <c r="F421" s="3">
        <f t="shared" si="17"/>
        <v>269</v>
      </c>
      <c r="G421" s="3" t="s">
        <v>83</v>
      </c>
      <c r="H421" s="3">
        <v>737</v>
      </c>
      <c r="I421" s="3" t="s">
        <v>84</v>
      </c>
      <c r="J421" s="3">
        <v>6421834</v>
      </c>
      <c r="K421" s="3">
        <v>6462103</v>
      </c>
      <c r="L421" s="3">
        <v>0.23420074349442399</v>
      </c>
      <c r="M421" s="3">
        <v>0.238095238095238</v>
      </c>
      <c r="N421" s="3">
        <v>1.7755407933346901</v>
      </c>
      <c r="O421" s="3" t="s">
        <v>30</v>
      </c>
      <c r="P421" s="3" t="s">
        <v>30</v>
      </c>
      <c r="Q421" s="3" t="s">
        <v>46</v>
      </c>
      <c r="R421" s="3" t="s">
        <v>47</v>
      </c>
      <c r="S421" s="1">
        <v>1</v>
      </c>
      <c r="T421" s="3" t="s">
        <v>85</v>
      </c>
      <c r="U421" s="3" t="s">
        <v>69</v>
      </c>
      <c r="V421" s="3" t="s">
        <v>70</v>
      </c>
      <c r="W421" s="6" t="s">
        <v>30</v>
      </c>
      <c r="X421" s="7" t="s">
        <v>31</v>
      </c>
    </row>
    <row r="422" spans="1:24" x14ac:dyDescent="0.2">
      <c r="A422" s="3" t="s">
        <v>86</v>
      </c>
      <c r="B422" s="3" t="s">
        <v>42</v>
      </c>
      <c r="C422" s="3" t="s">
        <v>87</v>
      </c>
      <c r="D422" s="3" t="s">
        <v>88</v>
      </c>
      <c r="E422" s="3" t="s">
        <v>89</v>
      </c>
      <c r="F422" s="3" t="s">
        <v>30</v>
      </c>
      <c r="G422" s="3" t="s">
        <v>90</v>
      </c>
      <c r="H422" s="3" t="s">
        <v>91</v>
      </c>
      <c r="I422" s="3" t="s">
        <v>92</v>
      </c>
      <c r="J422" s="3">
        <v>5822557</v>
      </c>
      <c r="K422" s="3">
        <v>5866272</v>
      </c>
      <c r="L422" s="3" t="s">
        <v>93</v>
      </c>
      <c r="M422" s="3" t="s">
        <v>94</v>
      </c>
      <c r="N422" s="3" t="s">
        <v>95</v>
      </c>
      <c r="O422" s="3" t="s">
        <v>30</v>
      </c>
      <c r="P422" s="3" t="s">
        <v>30</v>
      </c>
      <c r="Q422" s="3" t="s">
        <v>46</v>
      </c>
      <c r="R422" s="3" t="s">
        <v>47</v>
      </c>
      <c r="S422" s="1">
        <v>2</v>
      </c>
      <c r="T422" s="3" t="s">
        <v>96</v>
      </c>
      <c r="U422" s="3" t="s">
        <v>56</v>
      </c>
      <c r="V422" s="3" t="s">
        <v>57</v>
      </c>
      <c r="W422" s="3" t="s">
        <v>58</v>
      </c>
      <c r="X422" s="7" t="s">
        <v>31</v>
      </c>
    </row>
    <row r="423" spans="1:24" x14ac:dyDescent="0.2">
      <c r="A423" s="3" t="s">
        <v>97</v>
      </c>
      <c r="B423" s="3" t="s">
        <v>42</v>
      </c>
      <c r="C423" s="3" t="s">
        <v>98</v>
      </c>
      <c r="D423" s="3">
        <v>3349325</v>
      </c>
      <c r="E423" s="3">
        <v>3349575</v>
      </c>
      <c r="F423" s="3">
        <f t="shared" si="17"/>
        <v>250</v>
      </c>
      <c r="G423" s="3" t="s">
        <v>99</v>
      </c>
      <c r="H423" s="3">
        <v>328</v>
      </c>
      <c r="I423" s="3" t="s">
        <v>100</v>
      </c>
      <c r="J423" s="3">
        <v>3329325</v>
      </c>
      <c r="K423" s="3">
        <v>3369575</v>
      </c>
      <c r="L423" s="3">
        <v>0.24</v>
      </c>
      <c r="M423" s="3">
        <v>0.233333333333333</v>
      </c>
      <c r="N423" s="3">
        <v>1.7794414508851699</v>
      </c>
      <c r="O423" s="3" t="s">
        <v>30</v>
      </c>
      <c r="P423" s="3" t="s">
        <v>30</v>
      </c>
      <c r="Q423" s="3" t="s">
        <v>46</v>
      </c>
      <c r="R423" s="3" t="s">
        <v>47</v>
      </c>
      <c r="S423" s="1">
        <v>1</v>
      </c>
      <c r="T423" s="3" t="s">
        <v>85</v>
      </c>
      <c r="U423" s="3" t="s">
        <v>69</v>
      </c>
      <c r="V423" s="3" t="s">
        <v>70</v>
      </c>
      <c r="W423" s="3" t="s">
        <v>101</v>
      </c>
      <c r="X423" s="7" t="s">
        <v>31</v>
      </c>
    </row>
    <row r="424" spans="1:24" x14ac:dyDescent="0.2">
      <c r="A424" s="3" t="s">
        <v>3431</v>
      </c>
      <c r="B424" s="3" t="s">
        <v>42</v>
      </c>
      <c r="C424" s="3" t="s">
        <v>3432</v>
      </c>
      <c r="D424" s="3">
        <v>32800</v>
      </c>
      <c r="E424" s="3">
        <v>34183</v>
      </c>
      <c r="F424" s="3">
        <f t="shared" si="17"/>
        <v>1383</v>
      </c>
      <c r="G424" s="3" t="s">
        <v>3433</v>
      </c>
      <c r="H424" s="3">
        <v>52084</v>
      </c>
      <c r="I424" s="3" t="s">
        <v>3434</v>
      </c>
      <c r="J424" s="3">
        <v>12800</v>
      </c>
      <c r="K424" s="3">
        <v>54183</v>
      </c>
      <c r="L424" s="3">
        <v>0.49096167751265402</v>
      </c>
      <c r="M424" s="3">
        <v>2.5036818851251801E-2</v>
      </c>
      <c r="N424" s="3">
        <v>1.9994681632679301</v>
      </c>
      <c r="O424" s="3" t="s">
        <v>30</v>
      </c>
      <c r="P424" s="3" t="s">
        <v>30</v>
      </c>
      <c r="Q424" s="3" t="s">
        <v>46</v>
      </c>
      <c r="R424" s="3" t="s">
        <v>47</v>
      </c>
      <c r="S424" s="1">
        <v>1</v>
      </c>
      <c r="T424" s="3" t="s">
        <v>2797</v>
      </c>
      <c r="U424" s="3" t="s">
        <v>56</v>
      </c>
      <c r="V424" s="3" t="s">
        <v>57</v>
      </c>
      <c r="W424" s="3" t="s">
        <v>3435</v>
      </c>
      <c r="X424" s="7" t="s">
        <v>31</v>
      </c>
    </row>
    <row r="425" spans="1:24" x14ac:dyDescent="0.2">
      <c r="A425" s="3" t="s">
        <v>2585</v>
      </c>
      <c r="B425" s="3" t="s">
        <v>2586</v>
      </c>
      <c r="C425" s="3" t="s">
        <v>2587</v>
      </c>
      <c r="D425" s="3" t="s">
        <v>2588</v>
      </c>
      <c r="E425" s="3" t="s">
        <v>2589</v>
      </c>
      <c r="F425" s="3" t="s">
        <v>30</v>
      </c>
      <c r="G425" s="3" t="s">
        <v>2590</v>
      </c>
      <c r="H425" s="3" t="s">
        <v>2591</v>
      </c>
      <c r="I425" s="3" t="s">
        <v>2480</v>
      </c>
      <c r="J425" s="3">
        <v>981991</v>
      </c>
      <c r="K425" s="3">
        <v>1025871</v>
      </c>
      <c r="L425" s="3" t="s">
        <v>2592</v>
      </c>
      <c r="M425" s="3" t="s">
        <v>2593</v>
      </c>
      <c r="N425" s="3" t="s">
        <v>2594</v>
      </c>
      <c r="O425" s="3" t="s">
        <v>3830</v>
      </c>
      <c r="P425" s="3" t="s">
        <v>3831</v>
      </c>
      <c r="Q425" s="3" t="s">
        <v>223</v>
      </c>
      <c r="R425" s="3" t="s">
        <v>47</v>
      </c>
      <c r="S425" s="1">
        <v>4</v>
      </c>
      <c r="T425" s="3" t="s">
        <v>68</v>
      </c>
      <c r="U425" s="3" t="s">
        <v>69</v>
      </c>
      <c r="V425" s="3" t="s">
        <v>70</v>
      </c>
      <c r="W425" s="6" t="s">
        <v>30</v>
      </c>
      <c r="X425" s="7" t="s">
        <v>31</v>
      </c>
    </row>
    <row r="426" spans="1:24" x14ac:dyDescent="0.2">
      <c r="A426" s="3" t="s">
        <v>213</v>
      </c>
      <c r="B426" s="3" t="s">
        <v>214</v>
      </c>
      <c r="C426" s="3" t="s">
        <v>215</v>
      </c>
      <c r="D426" s="3" t="s">
        <v>216</v>
      </c>
      <c r="E426" s="3" t="s">
        <v>217</v>
      </c>
      <c r="F426" s="3" t="s">
        <v>30</v>
      </c>
      <c r="G426" s="3" t="s">
        <v>218</v>
      </c>
      <c r="H426" s="3" t="s">
        <v>219</v>
      </c>
      <c r="I426" s="3" t="s">
        <v>186</v>
      </c>
      <c r="J426" s="3">
        <v>153150</v>
      </c>
      <c r="K426" s="3">
        <v>193918</v>
      </c>
      <c r="L426" s="3" t="s">
        <v>220</v>
      </c>
      <c r="M426" s="3" t="s">
        <v>221</v>
      </c>
      <c r="N426" s="3" t="s">
        <v>222</v>
      </c>
      <c r="O426" s="3" t="s">
        <v>30</v>
      </c>
      <c r="P426" s="3" t="s">
        <v>30</v>
      </c>
      <c r="Q426" s="3" t="s">
        <v>223</v>
      </c>
      <c r="R426" s="3" t="s">
        <v>47</v>
      </c>
      <c r="S426" s="1">
        <v>2</v>
      </c>
      <c r="T426" s="3" t="s">
        <v>68</v>
      </c>
      <c r="U426" s="3" t="s">
        <v>69</v>
      </c>
      <c r="V426" s="3" t="s">
        <v>70</v>
      </c>
      <c r="W426" s="6" t="s">
        <v>30</v>
      </c>
      <c r="X426" s="7" t="s">
        <v>31</v>
      </c>
    </row>
    <row r="427" spans="1:24" x14ac:dyDescent="0.2">
      <c r="A427" s="3" t="s">
        <v>707</v>
      </c>
      <c r="B427" s="3" t="s">
        <v>214</v>
      </c>
      <c r="C427" s="3" t="s">
        <v>708</v>
      </c>
      <c r="D427" s="3" t="s">
        <v>709</v>
      </c>
      <c r="E427" s="3" t="s">
        <v>710</v>
      </c>
      <c r="F427" s="3" t="s">
        <v>30</v>
      </c>
      <c r="G427" s="3" t="s">
        <v>711</v>
      </c>
      <c r="H427" s="3" t="s">
        <v>712</v>
      </c>
      <c r="I427" s="3" t="s">
        <v>706</v>
      </c>
      <c r="J427" s="3">
        <v>1175512</v>
      </c>
      <c r="K427" s="3">
        <v>1225409</v>
      </c>
      <c r="L427" s="3" t="s">
        <v>713</v>
      </c>
      <c r="M427" s="3" t="s">
        <v>714</v>
      </c>
      <c r="N427" s="3" t="s">
        <v>715</v>
      </c>
      <c r="O427" s="3" t="s">
        <v>30</v>
      </c>
      <c r="P427" s="3" t="s">
        <v>30</v>
      </c>
      <c r="Q427" s="3" t="s">
        <v>223</v>
      </c>
      <c r="R427" s="3" t="s">
        <v>47</v>
      </c>
      <c r="S427" s="1">
        <v>3</v>
      </c>
      <c r="T427" s="3" t="s">
        <v>55</v>
      </c>
      <c r="U427" s="3" t="s">
        <v>56</v>
      </c>
      <c r="V427" s="3" t="s">
        <v>57</v>
      </c>
      <c r="W427" s="3" t="s">
        <v>58</v>
      </c>
      <c r="X427" s="7" t="s">
        <v>31</v>
      </c>
    </row>
    <row r="428" spans="1:24" x14ac:dyDescent="0.2">
      <c r="A428" s="3" t="s">
        <v>832</v>
      </c>
      <c r="B428" s="3" t="s">
        <v>214</v>
      </c>
      <c r="C428" s="3" t="s">
        <v>833</v>
      </c>
      <c r="D428" s="3">
        <v>831336</v>
      </c>
      <c r="E428" s="3">
        <v>831605</v>
      </c>
      <c r="F428" s="3">
        <f t="shared" si="17"/>
        <v>269</v>
      </c>
      <c r="G428" s="3" t="s">
        <v>834</v>
      </c>
      <c r="H428" s="3">
        <v>854</v>
      </c>
      <c r="I428" s="3" t="s">
        <v>794</v>
      </c>
      <c r="J428" s="3">
        <v>811336</v>
      </c>
      <c r="K428" s="3">
        <v>860905</v>
      </c>
      <c r="L428" s="3">
        <v>0.24163568773234201</v>
      </c>
      <c r="M428" s="3">
        <v>0.261538461538462</v>
      </c>
      <c r="N428" s="3">
        <v>1.7854769280927001</v>
      </c>
      <c r="O428" s="3" t="s">
        <v>30</v>
      </c>
      <c r="P428" s="3" t="s">
        <v>30</v>
      </c>
      <c r="Q428" s="3" t="s">
        <v>223</v>
      </c>
      <c r="R428" s="3" t="s">
        <v>47</v>
      </c>
      <c r="S428" s="1">
        <v>1</v>
      </c>
      <c r="T428" s="3" t="s">
        <v>85</v>
      </c>
      <c r="U428" s="3" t="s">
        <v>69</v>
      </c>
      <c r="V428" s="3" t="s">
        <v>70</v>
      </c>
      <c r="W428" s="6" t="s">
        <v>30</v>
      </c>
      <c r="X428" s="7" t="s">
        <v>31</v>
      </c>
    </row>
    <row r="429" spans="1:24" x14ac:dyDescent="0.2">
      <c r="A429" s="3" t="s">
        <v>1395</v>
      </c>
      <c r="B429" s="3" t="s">
        <v>214</v>
      </c>
      <c r="C429" s="3" t="s">
        <v>1396</v>
      </c>
      <c r="D429" s="3">
        <v>1673684</v>
      </c>
      <c r="E429" s="3">
        <v>1673934</v>
      </c>
      <c r="F429" s="3">
        <f t="shared" si="17"/>
        <v>250</v>
      </c>
      <c r="G429" s="3" t="s">
        <v>99</v>
      </c>
      <c r="H429" s="3">
        <v>323</v>
      </c>
      <c r="I429" s="3" t="s">
        <v>1381</v>
      </c>
      <c r="J429" s="3">
        <v>1653684</v>
      </c>
      <c r="K429" s="3">
        <v>1693934</v>
      </c>
      <c r="L429" s="3">
        <v>0.23200000000000001</v>
      </c>
      <c r="M429" s="3">
        <v>0.24137931034482801</v>
      </c>
      <c r="N429" s="3">
        <v>1.7643443135478001</v>
      </c>
      <c r="O429" s="3" t="s">
        <v>30</v>
      </c>
      <c r="P429" s="3" t="s">
        <v>30</v>
      </c>
      <c r="Q429" s="3" t="s">
        <v>223</v>
      </c>
      <c r="R429" s="3" t="s">
        <v>47</v>
      </c>
      <c r="S429" s="1">
        <v>1</v>
      </c>
      <c r="T429" s="3" t="s">
        <v>85</v>
      </c>
      <c r="U429" s="3" t="s">
        <v>69</v>
      </c>
      <c r="V429" s="3" t="s">
        <v>70</v>
      </c>
      <c r="W429" s="3" t="s">
        <v>101</v>
      </c>
      <c r="X429" s="7" t="s">
        <v>31</v>
      </c>
    </row>
    <row r="430" spans="1:24" x14ac:dyDescent="0.2">
      <c r="A430" s="3" t="s">
        <v>1791</v>
      </c>
      <c r="B430" s="3" t="s">
        <v>214</v>
      </c>
      <c r="C430" s="3" t="s">
        <v>1792</v>
      </c>
      <c r="D430" s="3">
        <v>1911484</v>
      </c>
      <c r="E430" s="3">
        <v>1912377</v>
      </c>
      <c r="F430" s="3">
        <f t="shared" si="17"/>
        <v>893</v>
      </c>
      <c r="G430" s="3" t="s">
        <v>1793</v>
      </c>
      <c r="H430" s="3">
        <v>2721</v>
      </c>
      <c r="I430" s="3" t="s">
        <v>1770</v>
      </c>
      <c r="J430" s="3">
        <v>1891484</v>
      </c>
      <c r="K430" s="3">
        <v>1932377</v>
      </c>
      <c r="L430" s="3">
        <v>0.34266517357222798</v>
      </c>
      <c r="M430" s="3">
        <v>0.13071895424836599</v>
      </c>
      <c r="N430" s="3">
        <v>1.91115816602711</v>
      </c>
      <c r="O430" s="3" t="s">
        <v>30</v>
      </c>
      <c r="P430" s="3" t="s">
        <v>30</v>
      </c>
      <c r="Q430" s="3" t="s">
        <v>223</v>
      </c>
      <c r="R430" s="3" t="s">
        <v>47</v>
      </c>
      <c r="S430" s="1">
        <v>1</v>
      </c>
      <c r="T430" s="3" t="s">
        <v>27</v>
      </c>
      <c r="U430" s="3" t="s">
        <v>28</v>
      </c>
      <c r="V430" s="3" t="s">
        <v>29</v>
      </c>
      <c r="W430" s="6" t="s">
        <v>30</v>
      </c>
      <c r="X430" s="7" t="s">
        <v>31</v>
      </c>
    </row>
    <row r="431" spans="1:24" ht="34" x14ac:dyDescent="0.2">
      <c r="A431" s="3" t="s">
        <v>2249</v>
      </c>
      <c r="B431" s="3" t="s">
        <v>214</v>
      </c>
      <c r="C431" s="3" t="s">
        <v>2250</v>
      </c>
      <c r="D431" s="3" t="s">
        <v>2251</v>
      </c>
      <c r="E431" s="3" t="s">
        <v>2252</v>
      </c>
      <c r="F431" s="3" t="s">
        <v>30</v>
      </c>
      <c r="G431" s="3" t="s">
        <v>2253</v>
      </c>
      <c r="H431" s="3" t="s">
        <v>2254</v>
      </c>
      <c r="I431" s="3" t="s">
        <v>2150</v>
      </c>
      <c r="J431" s="3">
        <v>8830598</v>
      </c>
      <c r="K431" s="3">
        <v>8876542</v>
      </c>
      <c r="L431" s="3" t="s">
        <v>2255</v>
      </c>
      <c r="M431" s="3" t="s">
        <v>2256</v>
      </c>
      <c r="N431" s="3" t="s">
        <v>2257</v>
      </c>
      <c r="O431" s="3" t="s">
        <v>30</v>
      </c>
      <c r="P431" s="3" t="s">
        <v>30</v>
      </c>
      <c r="Q431" s="3" t="s">
        <v>223</v>
      </c>
      <c r="R431" s="3" t="s">
        <v>47</v>
      </c>
      <c r="S431" s="1">
        <v>2</v>
      </c>
      <c r="T431" s="8" t="s">
        <v>3462</v>
      </c>
      <c r="U431" s="8" t="s">
        <v>3501</v>
      </c>
      <c r="V431" s="8" t="s">
        <v>3502</v>
      </c>
      <c r="W431" s="3" t="s">
        <v>2258</v>
      </c>
      <c r="X431" s="7" t="s">
        <v>31</v>
      </c>
    </row>
    <row r="432" spans="1:24" x14ac:dyDescent="0.2">
      <c r="A432" s="3" t="s">
        <v>3328</v>
      </c>
      <c r="B432" s="3" t="s">
        <v>214</v>
      </c>
      <c r="C432" s="3" t="s">
        <v>3329</v>
      </c>
      <c r="D432" s="3" t="s">
        <v>3330</v>
      </c>
      <c r="E432" s="3" t="s">
        <v>3331</v>
      </c>
      <c r="F432" s="3" t="s">
        <v>30</v>
      </c>
      <c r="G432" s="3" t="s">
        <v>3332</v>
      </c>
      <c r="H432" s="3" t="s">
        <v>3333</v>
      </c>
      <c r="I432" s="3" t="s">
        <v>3327</v>
      </c>
      <c r="J432" s="3">
        <v>288662</v>
      </c>
      <c r="K432" s="3">
        <v>329463</v>
      </c>
      <c r="L432" s="3" t="s">
        <v>3334</v>
      </c>
      <c r="M432" s="3" t="s">
        <v>3335</v>
      </c>
      <c r="N432" s="3" t="s">
        <v>3336</v>
      </c>
      <c r="O432" s="3" t="s">
        <v>30</v>
      </c>
      <c r="P432" s="3" t="s">
        <v>30</v>
      </c>
      <c r="Q432" s="3" t="s">
        <v>223</v>
      </c>
      <c r="R432" s="3" t="s">
        <v>47</v>
      </c>
      <c r="S432" s="1">
        <v>2</v>
      </c>
      <c r="T432" s="3" t="s">
        <v>85</v>
      </c>
      <c r="U432" s="3" t="s">
        <v>69</v>
      </c>
      <c r="V432" s="3" t="s">
        <v>70</v>
      </c>
      <c r="W432" s="6" t="s">
        <v>30</v>
      </c>
      <c r="X432" s="7" t="s">
        <v>31</v>
      </c>
    </row>
  </sheetData>
  <autoFilter ref="A1:Y432" xr:uid="{00000000-0009-0000-0000-000000000000}">
    <filterColumn colId="18">
      <filters>
        <filter val="1"/>
        <filter val="11"/>
        <filter val="2"/>
        <filter val="3"/>
        <filter val="4"/>
        <filter val="5"/>
        <filter val="6"/>
      </filters>
    </filterColumn>
    <sortState xmlns:xlrd2="http://schemas.microsoft.com/office/spreadsheetml/2017/richdata2" ref="A376:Y381">
      <sortCondition descending="1" ref="B1:B432"/>
    </sortState>
  </autoFilter>
  <phoneticPr fontId="18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GAGA.LGT.162.evaluation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2021-09-07T12:44:53Z</dcterms:created>
  <dcterms:modified xsi:type="dcterms:W3CDTF">2021-09-22T14:56:39Z</dcterms:modified>
</cp:coreProperties>
</file>