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tudium\Fortgeschrittenen Praktikum\FP_MMC\"/>
    </mc:Choice>
  </mc:AlternateContent>
  <bookViews>
    <workbookView xWindow="0" yWindow="0" windowWidth="23040" windowHeight="9384" activeTab="1"/>
  </bookViews>
  <sheets>
    <sheet name="Tabelle2" sheetId="2" r:id="rId1"/>
    <sheet name="Tabelle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B9" i="1"/>
  <c r="B8" i="1"/>
  <c r="D7" i="1"/>
  <c r="D6" i="1"/>
  <c r="B7" i="1"/>
  <c r="C6" i="1"/>
  <c r="C9" i="1" s="1"/>
  <c r="B6" i="1"/>
  <c r="C8" i="1" l="1"/>
  <c r="C7" i="1"/>
</calcChain>
</file>

<file path=xl/sharedStrings.xml><?xml version="1.0" encoding="utf-8"?>
<sst xmlns="http://schemas.openxmlformats.org/spreadsheetml/2006/main" count="68" uniqueCount="29">
  <si>
    <t>25°C</t>
  </si>
  <si>
    <t>37°C</t>
  </si>
  <si>
    <t>Temperatur</t>
  </si>
  <si>
    <t>mean</t>
  </si>
  <si>
    <t>STABW</t>
  </si>
  <si>
    <t>N</t>
  </si>
  <si>
    <t>w</t>
  </si>
  <si>
    <t>mean'</t>
  </si>
  <si>
    <t>sum</t>
  </si>
  <si>
    <t>a</t>
  </si>
  <si>
    <t>b</t>
  </si>
  <si>
    <t>k</t>
  </si>
  <si>
    <t>F</t>
  </si>
  <si>
    <t>df1</t>
  </si>
  <si>
    <t>df2</t>
  </si>
  <si>
    <t>p-value</t>
  </si>
  <si>
    <t>Zweistichproben t-Test unter der Annahme unterschiedlicher Varianzen</t>
  </si>
  <si>
    <t>Variable 1</t>
  </si>
  <si>
    <t>Variable 2</t>
  </si>
  <si>
    <t>Mittelwert</t>
  </si>
  <si>
    <t>Varianz</t>
  </si>
  <si>
    <t>Beobachtungen</t>
  </si>
  <si>
    <t>Hypothetische Differenz der Mittelwerte</t>
  </si>
  <si>
    <t>Freiheitsgrade (df)</t>
  </si>
  <si>
    <t>t-Statistik</t>
  </si>
  <si>
    <t>P(T&lt;=t) einseitig</t>
  </si>
  <si>
    <t>Kritischer t-Wert bei einseitigem t-Test</t>
  </si>
  <si>
    <t>P(T&lt;=t) zweiseitig</t>
  </si>
  <si>
    <t>Kritischer t-Wert bei zweiseitigem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</si>
</sst>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3" sqref="A3:C13"/>
    </sheetView>
  </sheetViews>
  <sheetFormatPr baseColWidth="10" defaultRowHeight="14.4" x14ac:dyDescent="0.3"/>
  <sheetData>
    <row r="1" spans="1:3" x14ac:dyDescent="0.3">
      <c r="A1" t="s">
        <v>16</v>
      </c>
    </row>
    <row r="3" spans="1:3" x14ac:dyDescent="0.3">
      <c r="B3" t="s">
        <v>17</v>
      </c>
      <c r="C3" t="s">
        <v>18</v>
      </c>
    </row>
    <row r="4" spans="1:3" x14ac:dyDescent="0.3">
      <c r="A4" t="s">
        <v>19</v>
      </c>
      <c r="B4">
        <v>1.3516703274853783</v>
      </c>
      <c r="C4">
        <v>0.91516897007042275</v>
      </c>
    </row>
    <row r="5" spans="1:3" x14ac:dyDescent="0.3">
      <c r="A5" t="s">
        <v>20</v>
      </c>
      <c r="B5">
        <v>0.39532576534821184</v>
      </c>
      <c r="C5">
        <v>0.26700240823103993</v>
      </c>
    </row>
    <row r="6" spans="1:3" x14ac:dyDescent="0.3">
      <c r="A6" t="s">
        <v>21</v>
      </c>
      <c r="B6">
        <v>513</v>
      </c>
      <c r="C6">
        <v>568</v>
      </c>
    </row>
    <row r="7" spans="1:3" x14ac:dyDescent="0.3">
      <c r="A7" t="s">
        <v>22</v>
      </c>
      <c r="B7">
        <v>0</v>
      </c>
    </row>
    <row r="8" spans="1:3" x14ac:dyDescent="0.3">
      <c r="A8" t="s">
        <v>23</v>
      </c>
      <c r="B8">
        <v>993</v>
      </c>
    </row>
    <row r="9" spans="1:3" x14ac:dyDescent="0.3">
      <c r="A9" t="s">
        <v>24</v>
      </c>
      <c r="B9">
        <v>12.392357240340887</v>
      </c>
    </row>
    <row r="10" spans="1:3" x14ac:dyDescent="0.3">
      <c r="A10" t="s">
        <v>25</v>
      </c>
      <c r="B10">
        <v>3.3799786124987783E-33</v>
      </c>
    </row>
    <row r="11" spans="1:3" x14ac:dyDescent="0.3">
      <c r="A11" t="s">
        <v>26</v>
      </c>
      <c r="B11">
        <v>1.6463895789750567</v>
      </c>
    </row>
    <row r="12" spans="1:3" x14ac:dyDescent="0.3">
      <c r="A12" t="s">
        <v>27</v>
      </c>
      <c r="B12">
        <v>6.7599572249975567E-33</v>
      </c>
    </row>
    <row r="13" spans="1:3" x14ac:dyDescent="0.3">
      <c r="A13" t="s">
        <v>28</v>
      </c>
      <c r="B13">
        <v>1.9623558437740314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tabSelected="1" topLeftCell="A20" workbookViewId="0">
      <selection activeCell="I32" sqref="I32:K44"/>
    </sheetView>
  </sheetViews>
  <sheetFormatPr baseColWidth="10" defaultRowHeight="14.4" x14ac:dyDescent="0.3"/>
  <cols>
    <col min="9" max="9" width="44.6640625" customWidth="1"/>
  </cols>
  <sheetData>
    <row r="1" spans="1:11" x14ac:dyDescent="0.3">
      <c r="A1" t="s">
        <v>2</v>
      </c>
      <c r="B1" t="s">
        <v>0</v>
      </c>
      <c r="C1" t="s">
        <v>1</v>
      </c>
    </row>
    <row r="2" spans="1:11" x14ac:dyDescent="0.3">
      <c r="A2" t="s">
        <v>3</v>
      </c>
      <c r="B2">
        <v>0.91516896999999997</v>
      </c>
      <c r="C2">
        <v>1.3516703299999999</v>
      </c>
      <c r="F2">
        <v>1.1840900000000001</v>
      </c>
      <c r="G2">
        <v>0.91205899999999995</v>
      </c>
      <c r="I2" t="s">
        <v>16</v>
      </c>
    </row>
    <row r="3" spans="1:11" ht="15" thickBot="1" x14ac:dyDescent="0.35">
      <c r="A3" t="s">
        <v>4</v>
      </c>
      <c r="B3">
        <v>0.51672275999999995</v>
      </c>
      <c r="C3">
        <v>0.62730350999999995</v>
      </c>
      <c r="F3">
        <v>1.1594169999999999</v>
      </c>
      <c r="G3">
        <v>1.4275869999999999</v>
      </c>
    </row>
    <row r="4" spans="1:11" x14ac:dyDescent="0.3">
      <c r="A4" t="s">
        <v>5</v>
      </c>
      <c r="B4">
        <v>568</v>
      </c>
      <c r="C4">
        <v>513</v>
      </c>
      <c r="F4">
        <v>1.2489459999999999</v>
      </c>
      <c r="G4">
        <v>0.24929899999999999</v>
      </c>
      <c r="I4" s="3"/>
      <c r="J4" s="3" t="s">
        <v>17</v>
      </c>
      <c r="K4" s="3" t="s">
        <v>18</v>
      </c>
    </row>
    <row r="5" spans="1:11" x14ac:dyDescent="0.3">
      <c r="D5" t="s">
        <v>8</v>
      </c>
      <c r="F5">
        <v>1.160342</v>
      </c>
      <c r="G5">
        <v>0.507436</v>
      </c>
      <c r="I5" s="1" t="s">
        <v>19</v>
      </c>
      <c r="J5" s="1">
        <v>1.3516703274853783</v>
      </c>
      <c r="K5" s="1">
        <v>0.91516897007042275</v>
      </c>
    </row>
    <row r="6" spans="1:11" x14ac:dyDescent="0.3">
      <c r="A6" t="s">
        <v>6</v>
      </c>
      <c r="B6">
        <f xml:space="preserve"> B$4 / B$3</f>
        <v>1099.2354971938919</v>
      </c>
      <c r="C6">
        <f xml:space="preserve"> C$4 / C$3</f>
        <v>817.78595499967798</v>
      </c>
      <c r="D6">
        <f>1099.2355+819.38008</f>
        <v>1918.6155800000001</v>
      </c>
      <c r="F6">
        <v>1.0916999999999999</v>
      </c>
      <c r="G6">
        <v>0.96904199999999996</v>
      </c>
      <c r="I6" s="1" t="s">
        <v>20</v>
      </c>
      <c r="J6" s="1">
        <v>0.39532576534821184</v>
      </c>
      <c r="K6" s="1">
        <v>0.26700240823103993</v>
      </c>
    </row>
    <row r="7" spans="1:11" x14ac:dyDescent="0.3">
      <c r="A7" t="s">
        <v>7</v>
      </c>
      <c r="B7">
        <f xml:space="preserve"> B$6 * B$2</f>
        <v>1005.9862177543719</v>
      </c>
      <c r="C7">
        <f xml:space="preserve"> C$6 * C$2</f>
        <v>1105.3770116637797</v>
      </c>
      <c r="D7">
        <f>1005.98622+1107.53174</f>
        <v>2113.5179600000001</v>
      </c>
      <c r="F7">
        <v>0.951789</v>
      </c>
      <c r="G7">
        <v>1.1358729999999999</v>
      </c>
      <c r="I7" s="1" t="s">
        <v>21</v>
      </c>
      <c r="J7" s="1">
        <v>513</v>
      </c>
      <c r="K7" s="1">
        <v>568</v>
      </c>
    </row>
    <row r="8" spans="1:11" x14ac:dyDescent="0.3">
      <c r="A8" t="s">
        <v>9</v>
      </c>
      <c r="B8">
        <f>B$6*(B$2-$D$7)^2</f>
        <v>4905987562.6830912</v>
      </c>
      <c r="C8">
        <f>C$6*(C$2-$D$7)^2</f>
        <v>3648344676.5139346</v>
      </c>
      <c r="D8">
        <f>4905987563+3655456460/(2)</f>
        <v>6733715793</v>
      </c>
      <c r="F8">
        <v>0.85331400000000002</v>
      </c>
      <c r="G8">
        <v>1.068549</v>
      </c>
      <c r="I8" s="1" t="s">
        <v>22</v>
      </c>
      <c r="J8" s="1">
        <v>0.4365</v>
      </c>
      <c r="K8" s="1"/>
    </row>
    <row r="9" spans="1:11" x14ac:dyDescent="0.3">
      <c r="A9" t="s">
        <v>10</v>
      </c>
      <c r="B9">
        <f>(1-B$6/$D$6)^2/(B$4-1)</f>
        <v>3.2167092922746562E-4</v>
      </c>
      <c r="C9">
        <f>(1-C$6/$D$6)^2/(C$4-1)</f>
        <v>6.4297534856120296E-4</v>
      </c>
      <c r="D9">
        <f>0.00032167+0.00063986</f>
        <v>9.6152999999999994E-4</v>
      </c>
      <c r="F9">
        <v>1.309744</v>
      </c>
      <c r="G9">
        <v>0.92393800000000004</v>
      </c>
      <c r="I9" s="1" t="s">
        <v>23</v>
      </c>
      <c r="J9" s="1">
        <v>993</v>
      </c>
      <c r="K9" s="1"/>
    </row>
    <row r="10" spans="1:11" x14ac:dyDescent="0.3">
      <c r="F10">
        <v>1.25834</v>
      </c>
      <c r="G10">
        <v>1.0952809999999999</v>
      </c>
      <c r="I10" s="1" t="s">
        <v>24</v>
      </c>
      <c r="J10" s="1">
        <v>3.8537270885414367E-5</v>
      </c>
      <c r="K10" s="1"/>
    </row>
    <row r="11" spans="1:11" x14ac:dyDescent="0.3">
      <c r="A11" t="s">
        <v>11</v>
      </c>
      <c r="F11">
        <v>1.5530839999999999</v>
      </c>
      <c r="G11">
        <v>1.0952809999999999</v>
      </c>
      <c r="I11" s="1" t="s">
        <v>25</v>
      </c>
      <c r="J11" s="1">
        <v>0.49998462972341962</v>
      </c>
      <c r="K11" s="1"/>
    </row>
    <row r="12" spans="1:11" x14ac:dyDescent="0.3">
      <c r="A12" t="s">
        <v>12</v>
      </c>
      <c r="F12">
        <v>1.286289</v>
      </c>
      <c r="G12">
        <v>1.355648</v>
      </c>
      <c r="I12" s="1" t="s">
        <v>26</v>
      </c>
      <c r="J12" s="1">
        <v>1.6463895789750567</v>
      </c>
      <c r="K12" s="1"/>
    </row>
    <row r="13" spans="1:11" x14ac:dyDescent="0.3">
      <c r="A13" t="s">
        <v>13</v>
      </c>
      <c r="F13">
        <v>1.0817589999999999</v>
      </c>
      <c r="G13">
        <v>0.74526800000000004</v>
      </c>
      <c r="I13" s="1" t="s">
        <v>27</v>
      </c>
      <c r="J13" s="1">
        <v>0.99996925944683923</v>
      </c>
      <c r="K13" s="1"/>
    </row>
    <row r="14" spans="1:11" ht="15" thickBot="1" x14ac:dyDescent="0.35">
      <c r="A14" t="s">
        <v>14</v>
      </c>
      <c r="F14">
        <v>0.98131100000000004</v>
      </c>
      <c r="G14">
        <v>0.95084000000000002</v>
      </c>
      <c r="I14" s="2" t="s">
        <v>28</v>
      </c>
      <c r="J14" s="2">
        <v>1.9623558437740314</v>
      </c>
      <c r="K14" s="2"/>
    </row>
    <row r="15" spans="1:11" x14ac:dyDescent="0.3">
      <c r="A15" t="s">
        <v>15</v>
      </c>
      <c r="F15">
        <v>0.64711300000000005</v>
      </c>
      <c r="G15">
        <v>1.022656</v>
      </c>
    </row>
    <row r="16" spans="1:11" x14ac:dyDescent="0.3">
      <c r="F16">
        <v>1.192642</v>
      </c>
      <c r="G16">
        <v>0.192053</v>
      </c>
    </row>
    <row r="17" spans="6:11" x14ac:dyDescent="0.3">
      <c r="F17">
        <v>2.5556610000000002</v>
      </c>
      <c r="G17">
        <v>0.20230200000000001</v>
      </c>
    </row>
    <row r="18" spans="6:11" x14ac:dyDescent="0.3">
      <c r="F18">
        <v>1.6185849999999999</v>
      </c>
      <c r="G18">
        <v>0.89970000000000006</v>
      </c>
      <c r="I18" t="s">
        <v>16</v>
      </c>
    </row>
    <row r="19" spans="6:11" ht="15" thickBot="1" x14ac:dyDescent="0.35">
      <c r="F19">
        <v>1.0153570000000001</v>
      </c>
      <c r="G19">
        <v>1.075113</v>
      </c>
    </row>
    <row r="20" spans="6:11" x14ac:dyDescent="0.3">
      <c r="F20">
        <v>1.4889540000000001</v>
      </c>
      <c r="G20">
        <v>3.0631840000000001</v>
      </c>
      <c r="I20" s="3"/>
      <c r="J20" s="3" t="s">
        <v>17</v>
      </c>
      <c r="K20" s="3" t="s">
        <v>18</v>
      </c>
    </row>
    <row r="21" spans="6:11" x14ac:dyDescent="0.3">
      <c r="F21">
        <v>1.2887839999999999</v>
      </c>
      <c r="G21">
        <v>1.2731600000000001</v>
      </c>
      <c r="I21" s="1" t="s">
        <v>19</v>
      </c>
      <c r="J21" s="1">
        <v>1.3516703274853783</v>
      </c>
      <c r="K21" s="1">
        <v>0.91516897007042275</v>
      </c>
    </row>
    <row r="22" spans="6:11" x14ac:dyDescent="0.3">
      <c r="F22">
        <v>1.0703320000000001</v>
      </c>
      <c r="G22">
        <v>0.93669899999999995</v>
      </c>
      <c r="I22" s="1" t="s">
        <v>20</v>
      </c>
      <c r="J22" s="1">
        <v>0.39532576534821184</v>
      </c>
      <c r="K22" s="1">
        <v>0.26700240823103993</v>
      </c>
    </row>
    <row r="23" spans="6:11" x14ac:dyDescent="0.3">
      <c r="F23">
        <v>0.92791500000000005</v>
      </c>
      <c r="G23">
        <v>1.1125100000000001</v>
      </c>
      <c r="I23" s="1" t="s">
        <v>21</v>
      </c>
      <c r="J23" s="1">
        <v>513</v>
      </c>
      <c r="K23" s="1">
        <v>568</v>
      </c>
    </row>
    <row r="24" spans="6:11" x14ac:dyDescent="0.3">
      <c r="F24">
        <v>1.3162529999999999</v>
      </c>
      <c r="G24">
        <v>1.1348290000000001</v>
      </c>
      <c r="I24" s="1" t="s">
        <v>22</v>
      </c>
      <c r="J24" s="1">
        <v>0.5</v>
      </c>
      <c r="K24" s="1"/>
    </row>
    <row r="25" spans="6:11" x14ac:dyDescent="0.3">
      <c r="F25">
        <v>1.402989</v>
      </c>
      <c r="G25">
        <v>1.049838</v>
      </c>
      <c r="I25" s="1" t="s">
        <v>23</v>
      </c>
      <c r="J25" s="1">
        <v>993</v>
      </c>
      <c r="K25" s="1"/>
    </row>
    <row r="26" spans="6:11" x14ac:dyDescent="0.3">
      <c r="F26">
        <v>1.7928630000000001</v>
      </c>
      <c r="G26">
        <v>1.070484</v>
      </c>
      <c r="I26" s="1" t="s">
        <v>24</v>
      </c>
      <c r="J26" s="1">
        <v>-1.8027386394643841</v>
      </c>
      <c r="K26" s="1"/>
    </row>
    <row r="27" spans="6:11" x14ac:dyDescent="0.3">
      <c r="F27">
        <v>1.3058590000000001</v>
      </c>
      <c r="G27">
        <v>0.30871399999999999</v>
      </c>
      <c r="I27" s="1" t="s">
        <v>25</v>
      </c>
      <c r="J27" s="1">
        <v>3.5866183665311982E-2</v>
      </c>
      <c r="K27" s="1"/>
    </row>
    <row r="28" spans="6:11" x14ac:dyDescent="0.3">
      <c r="F28">
        <v>1.162965</v>
      </c>
      <c r="G28">
        <v>0.98602100000000004</v>
      </c>
      <c r="I28" s="1" t="s">
        <v>26</v>
      </c>
      <c r="J28" s="1">
        <v>1.6463895789750567</v>
      </c>
      <c r="K28" s="1"/>
    </row>
    <row r="29" spans="6:11" x14ac:dyDescent="0.3">
      <c r="F29">
        <v>1.6133500000000001</v>
      </c>
      <c r="G29">
        <v>0.92815300000000001</v>
      </c>
      <c r="I29" s="1" t="s">
        <v>27</v>
      </c>
      <c r="J29" s="1">
        <v>7.1732367330623964E-2</v>
      </c>
      <c r="K29" s="1"/>
    </row>
    <row r="30" spans="6:11" ht="15" thickBot="1" x14ac:dyDescent="0.35">
      <c r="F30">
        <v>1.6996690000000001</v>
      </c>
      <c r="G30">
        <v>0.52940100000000001</v>
      </c>
      <c r="I30" s="2" t="s">
        <v>28</v>
      </c>
      <c r="J30" s="2">
        <v>1.9623558437740314</v>
      </c>
      <c r="K30" s="2"/>
    </row>
    <row r="31" spans="6:11" x14ac:dyDescent="0.3">
      <c r="F31">
        <v>1.3335189999999999</v>
      </c>
      <c r="G31">
        <v>0.585449</v>
      </c>
    </row>
    <row r="32" spans="6:11" x14ac:dyDescent="0.3">
      <c r="F32">
        <v>1.4268829999999999</v>
      </c>
      <c r="G32">
        <v>0.93317000000000005</v>
      </c>
      <c r="I32" t="s">
        <v>16</v>
      </c>
    </row>
    <row r="33" spans="6:11" ht="15" thickBot="1" x14ac:dyDescent="0.35">
      <c r="F33">
        <v>0.274756</v>
      </c>
      <c r="G33">
        <v>0.89882200000000001</v>
      </c>
    </row>
    <row r="34" spans="6:11" x14ac:dyDescent="0.3">
      <c r="F34">
        <v>1.546694</v>
      </c>
      <c r="G34">
        <v>0.78612300000000002</v>
      </c>
      <c r="I34" s="3"/>
      <c r="J34" s="3" t="s">
        <v>17</v>
      </c>
      <c r="K34" s="3" t="s">
        <v>18</v>
      </c>
    </row>
    <row r="35" spans="6:11" x14ac:dyDescent="0.3">
      <c r="F35">
        <v>1.2714559999999999</v>
      </c>
      <c r="G35">
        <v>0.48877500000000002</v>
      </c>
      <c r="I35" s="1" t="s">
        <v>19</v>
      </c>
      <c r="J35" s="1">
        <v>1.3516703274853783</v>
      </c>
      <c r="K35" s="1">
        <v>0.91516897007042275</v>
      </c>
    </row>
    <row r="36" spans="6:11" x14ac:dyDescent="0.3">
      <c r="F36">
        <v>1.186509</v>
      </c>
      <c r="G36">
        <v>0.84919500000000003</v>
      </c>
      <c r="I36" s="1" t="s">
        <v>20</v>
      </c>
      <c r="J36" s="1">
        <v>0.39532576534821184</v>
      </c>
      <c r="K36" s="1">
        <v>0.26700240823103993</v>
      </c>
    </row>
    <row r="37" spans="6:11" x14ac:dyDescent="0.3">
      <c r="F37">
        <v>1.690817</v>
      </c>
      <c r="G37">
        <v>0.70499999999999996</v>
      </c>
      <c r="I37" s="1" t="s">
        <v>21</v>
      </c>
      <c r="J37" s="1">
        <v>513</v>
      </c>
      <c r="K37" s="1">
        <v>568</v>
      </c>
    </row>
    <row r="38" spans="6:11" x14ac:dyDescent="0.3">
      <c r="F38">
        <v>1.392172</v>
      </c>
      <c r="G38">
        <v>0.46972900000000001</v>
      </c>
      <c r="I38" s="1" t="s">
        <v>22</v>
      </c>
      <c r="J38" s="1">
        <v>0.45</v>
      </c>
      <c r="K38" s="1"/>
    </row>
    <row r="39" spans="6:11" x14ac:dyDescent="0.3">
      <c r="F39">
        <v>1.173092</v>
      </c>
      <c r="G39">
        <v>0.86447200000000002</v>
      </c>
      <c r="I39" s="1" t="s">
        <v>23</v>
      </c>
      <c r="J39" s="1">
        <v>993</v>
      </c>
      <c r="K39" s="1"/>
    </row>
    <row r="40" spans="6:11" x14ac:dyDescent="0.3">
      <c r="F40">
        <v>1.1181000000000001</v>
      </c>
      <c r="G40">
        <v>0.90786299999999998</v>
      </c>
      <c r="I40" s="1" t="s">
        <v>24</v>
      </c>
      <c r="J40" s="1">
        <v>-0.38322905148385722</v>
      </c>
      <c r="K40" s="1"/>
    </row>
    <row r="41" spans="6:11" x14ac:dyDescent="0.3">
      <c r="F41">
        <v>1.2264679999999999</v>
      </c>
      <c r="G41">
        <v>0.906362</v>
      </c>
      <c r="I41" s="1" t="s">
        <v>25</v>
      </c>
      <c r="J41" s="1">
        <v>0.35081598237133949</v>
      </c>
      <c r="K41" s="1"/>
    </row>
    <row r="42" spans="6:11" x14ac:dyDescent="0.3">
      <c r="F42">
        <v>1.1334249999999999</v>
      </c>
      <c r="G42">
        <v>1.14611</v>
      </c>
      <c r="I42" s="1" t="s">
        <v>26</v>
      </c>
      <c r="J42" s="1">
        <v>1.6463895789750567</v>
      </c>
      <c r="K42" s="1"/>
    </row>
    <row r="43" spans="6:11" x14ac:dyDescent="0.3">
      <c r="F43">
        <v>1.2617620000000001</v>
      </c>
      <c r="G43">
        <v>0.935226</v>
      </c>
      <c r="I43" s="1" t="s">
        <v>27</v>
      </c>
      <c r="J43" s="1">
        <v>0.70163196474267897</v>
      </c>
      <c r="K43" s="1"/>
    </row>
    <row r="44" spans="6:11" ht="15" thickBot="1" x14ac:dyDescent="0.35">
      <c r="F44">
        <v>1.2522470000000001</v>
      </c>
      <c r="G44">
        <v>0.694137</v>
      </c>
      <c r="I44" s="2" t="s">
        <v>28</v>
      </c>
      <c r="J44" s="2">
        <v>1.9623558437740314</v>
      </c>
      <c r="K44" s="2"/>
    </row>
    <row r="45" spans="6:11" x14ac:dyDescent="0.3">
      <c r="F45">
        <v>1.240966</v>
      </c>
      <c r="G45">
        <v>0.84897900000000004</v>
      </c>
    </row>
    <row r="46" spans="6:11" x14ac:dyDescent="0.3">
      <c r="F46">
        <v>1.223376</v>
      </c>
      <c r="G46">
        <v>1.0475939999999999</v>
      </c>
    </row>
    <row r="47" spans="6:11" x14ac:dyDescent="0.3">
      <c r="F47">
        <v>1.1183829999999999</v>
      </c>
      <c r="G47">
        <v>1.5868599999999999</v>
      </c>
    </row>
    <row r="48" spans="6:11" x14ac:dyDescent="0.3">
      <c r="F48">
        <v>1.2507539999999999</v>
      </c>
      <c r="G48">
        <v>2.3842379999999999</v>
      </c>
    </row>
    <row r="49" spans="6:7" x14ac:dyDescent="0.3">
      <c r="F49">
        <v>1.6323380000000001</v>
      </c>
      <c r="G49">
        <v>1.3590409999999999</v>
      </c>
    </row>
    <row r="50" spans="6:7" x14ac:dyDescent="0.3">
      <c r="F50">
        <v>1.464286</v>
      </c>
      <c r="G50">
        <v>1.5868599999999999</v>
      </c>
    </row>
    <row r="51" spans="6:7" x14ac:dyDescent="0.3">
      <c r="F51">
        <v>1.043539</v>
      </c>
      <c r="G51">
        <v>1.183573</v>
      </c>
    </row>
    <row r="52" spans="6:7" x14ac:dyDescent="0.3">
      <c r="F52">
        <v>0.66539099999999995</v>
      </c>
      <c r="G52">
        <v>1.2147520000000001</v>
      </c>
    </row>
    <row r="53" spans="6:7" x14ac:dyDescent="0.3">
      <c r="F53">
        <v>2.0417230000000002</v>
      </c>
      <c r="G53">
        <v>9.0676000000000007E-2</v>
      </c>
    </row>
    <row r="54" spans="6:7" x14ac:dyDescent="0.3">
      <c r="F54">
        <v>2.1515840000000002</v>
      </c>
      <c r="G54">
        <v>0.70423899999999995</v>
      </c>
    </row>
    <row r="55" spans="6:7" x14ac:dyDescent="0.3">
      <c r="F55">
        <v>0.651953</v>
      </c>
      <c r="G55">
        <v>0.85041699999999998</v>
      </c>
    </row>
    <row r="56" spans="6:7" x14ac:dyDescent="0.3">
      <c r="F56">
        <v>1.1111759999999999</v>
      </c>
      <c r="G56">
        <v>0.47198099999999998</v>
      </c>
    </row>
    <row r="57" spans="6:7" x14ac:dyDescent="0.3">
      <c r="F57">
        <v>1.364074</v>
      </c>
      <c r="G57">
        <v>0.78573499999999996</v>
      </c>
    </row>
    <row r="58" spans="6:7" x14ac:dyDescent="0.3">
      <c r="F58">
        <v>2.0114070000000002</v>
      </c>
      <c r="G58">
        <v>0.319102</v>
      </c>
    </row>
    <row r="59" spans="6:7" x14ac:dyDescent="0.3">
      <c r="F59">
        <v>0.78156800000000004</v>
      </c>
      <c r="G59">
        <v>0.87382899999999997</v>
      </c>
    </row>
    <row r="60" spans="6:7" x14ac:dyDescent="0.3">
      <c r="F60">
        <v>1.2362219999999999</v>
      </c>
      <c r="G60">
        <v>0.61561500000000002</v>
      </c>
    </row>
    <row r="61" spans="6:7" x14ac:dyDescent="0.3">
      <c r="F61">
        <v>1.6722619999999999</v>
      </c>
      <c r="G61">
        <v>0.91789200000000004</v>
      </c>
    </row>
    <row r="62" spans="6:7" x14ac:dyDescent="0.3">
      <c r="F62">
        <v>1.3384739999999999</v>
      </c>
      <c r="G62">
        <v>0.68110700000000002</v>
      </c>
    </row>
    <row r="63" spans="6:7" x14ac:dyDescent="0.3">
      <c r="F63">
        <v>1.3378099999999999</v>
      </c>
      <c r="G63">
        <v>1.0643849999999999</v>
      </c>
    </row>
    <row r="64" spans="6:7" x14ac:dyDescent="0.3">
      <c r="F64">
        <v>0.96073399999999998</v>
      </c>
      <c r="G64">
        <v>0.143535</v>
      </c>
    </row>
    <row r="65" spans="6:7" x14ac:dyDescent="0.3">
      <c r="F65">
        <v>1.1448769999999999</v>
      </c>
      <c r="G65">
        <v>0.79136399999999996</v>
      </c>
    </row>
    <row r="66" spans="6:7" x14ac:dyDescent="0.3">
      <c r="F66">
        <v>1.1284069999999999</v>
      </c>
      <c r="G66">
        <v>2.9836000000000001E-2</v>
      </c>
    </row>
    <row r="67" spans="6:7" x14ac:dyDescent="0.3">
      <c r="F67">
        <v>1.9167190000000001</v>
      </c>
      <c r="G67">
        <v>0.33899099999999999</v>
      </c>
    </row>
    <row r="68" spans="6:7" x14ac:dyDescent="0.3">
      <c r="F68">
        <v>1.183856</v>
      </c>
      <c r="G68">
        <v>0.85121999999999998</v>
      </c>
    </row>
    <row r="69" spans="6:7" x14ac:dyDescent="0.3">
      <c r="F69">
        <v>1.3041240000000001</v>
      </c>
      <c r="G69">
        <v>2.5232000000000001E-2</v>
      </c>
    </row>
    <row r="70" spans="6:7" x14ac:dyDescent="0.3">
      <c r="F70">
        <v>1.1611180000000001</v>
      </c>
      <c r="G70">
        <v>0.24895</v>
      </c>
    </row>
    <row r="71" spans="6:7" x14ac:dyDescent="0.3">
      <c r="F71">
        <v>1.3407370000000001</v>
      </c>
      <c r="G71">
        <v>0.48674899999999999</v>
      </c>
    </row>
    <row r="72" spans="6:7" x14ac:dyDescent="0.3">
      <c r="F72">
        <v>1.3511709999999999</v>
      </c>
      <c r="G72">
        <v>0.76635799999999998</v>
      </c>
    </row>
    <row r="73" spans="6:7" x14ac:dyDescent="0.3">
      <c r="F73">
        <v>1.2522899999999999</v>
      </c>
      <c r="G73">
        <v>1.5284390000000001</v>
      </c>
    </row>
    <row r="74" spans="6:7" x14ac:dyDescent="0.3">
      <c r="F74">
        <v>1.233665</v>
      </c>
      <c r="G74">
        <v>0.53755600000000003</v>
      </c>
    </row>
    <row r="75" spans="6:7" x14ac:dyDescent="0.3">
      <c r="F75">
        <v>1.2041200000000001</v>
      </c>
      <c r="G75">
        <v>0.198047</v>
      </c>
    </row>
    <row r="76" spans="6:7" x14ac:dyDescent="0.3">
      <c r="F76">
        <v>1.4323950000000001</v>
      </c>
      <c r="G76">
        <v>1.8122149999999999</v>
      </c>
    </row>
    <row r="77" spans="6:7" x14ac:dyDescent="0.3">
      <c r="F77">
        <v>1.4564060000000001</v>
      </c>
      <c r="G77">
        <v>3.2173539999999998</v>
      </c>
    </row>
    <row r="78" spans="6:7" x14ac:dyDescent="0.3">
      <c r="F78">
        <v>0.36982500000000001</v>
      </c>
      <c r="G78">
        <v>0.84871200000000002</v>
      </c>
    </row>
    <row r="79" spans="6:7" x14ac:dyDescent="0.3">
      <c r="F79">
        <v>1.4602539999999999</v>
      </c>
      <c r="G79">
        <v>0.48539100000000002</v>
      </c>
    </row>
    <row r="80" spans="6:7" x14ac:dyDescent="0.3">
      <c r="F80">
        <v>2.5231919999999999</v>
      </c>
      <c r="G80">
        <v>0.95157199999999997</v>
      </c>
    </row>
    <row r="81" spans="6:7" x14ac:dyDescent="0.3">
      <c r="F81">
        <v>0.32794499999999999</v>
      </c>
      <c r="G81">
        <v>0.96485200000000004</v>
      </c>
    </row>
    <row r="82" spans="6:7" x14ac:dyDescent="0.3">
      <c r="F82">
        <v>1.1981630000000001</v>
      </c>
      <c r="G82">
        <v>0.89541300000000001</v>
      </c>
    </row>
    <row r="83" spans="6:7" x14ac:dyDescent="0.3">
      <c r="F83">
        <v>1.3977630000000001</v>
      </c>
      <c r="G83">
        <v>1.2543070000000001</v>
      </c>
    </row>
    <row r="84" spans="6:7" x14ac:dyDescent="0.3">
      <c r="F84">
        <v>1.147338</v>
      </c>
      <c r="G84">
        <v>0.95647199999999999</v>
      </c>
    </row>
    <row r="85" spans="6:7" x14ac:dyDescent="0.3">
      <c r="F85">
        <v>1.0907340000000001</v>
      </c>
      <c r="G85">
        <v>0.25063000000000002</v>
      </c>
    </row>
    <row r="86" spans="6:7" x14ac:dyDescent="0.3">
      <c r="F86">
        <v>1.149967</v>
      </c>
      <c r="G86">
        <v>0.97446500000000003</v>
      </c>
    </row>
    <row r="87" spans="6:7" x14ac:dyDescent="0.3">
      <c r="F87">
        <v>1.2358549999999999</v>
      </c>
      <c r="G87">
        <v>0.96168399999999998</v>
      </c>
    </row>
    <row r="88" spans="6:7" x14ac:dyDescent="0.3">
      <c r="F88">
        <v>1.4198360000000001</v>
      </c>
      <c r="G88">
        <v>1.1210370000000001</v>
      </c>
    </row>
    <row r="89" spans="6:7" x14ac:dyDescent="0.3">
      <c r="F89">
        <v>1.0964739999999999</v>
      </c>
      <c r="G89">
        <v>1.2206900000000001</v>
      </c>
    </row>
    <row r="90" spans="6:7" x14ac:dyDescent="0.3">
      <c r="F90">
        <v>1.142949</v>
      </c>
      <c r="G90">
        <v>1.0818300000000001</v>
      </c>
    </row>
    <row r="91" spans="6:7" x14ac:dyDescent="0.3">
      <c r="F91">
        <v>1.0209969999999999</v>
      </c>
      <c r="G91">
        <v>0.93249800000000005</v>
      </c>
    </row>
    <row r="92" spans="6:7" x14ac:dyDescent="0.3">
      <c r="F92">
        <v>1.475994</v>
      </c>
      <c r="G92">
        <v>0.336144</v>
      </c>
    </row>
    <row r="93" spans="6:7" x14ac:dyDescent="0.3">
      <c r="F93">
        <v>0.85294700000000001</v>
      </c>
      <c r="G93">
        <v>0.67393000000000003</v>
      </c>
    </row>
    <row r="94" spans="6:7" x14ac:dyDescent="0.3">
      <c r="F94">
        <v>0.34786899999999998</v>
      </c>
      <c r="G94">
        <v>1.5142580000000001</v>
      </c>
    </row>
    <row r="95" spans="6:7" x14ac:dyDescent="0.3">
      <c r="F95">
        <v>1.3395140000000001</v>
      </c>
      <c r="G95">
        <v>0.455594</v>
      </c>
    </row>
    <row r="96" spans="6:7" x14ac:dyDescent="0.3">
      <c r="F96">
        <v>1.298616</v>
      </c>
      <c r="G96">
        <v>0.82284599999999997</v>
      </c>
    </row>
    <row r="97" spans="6:7" x14ac:dyDescent="0.3">
      <c r="F97">
        <v>1.1000829999999999</v>
      </c>
      <c r="G97">
        <v>0.422956</v>
      </c>
    </row>
    <row r="98" spans="6:7" x14ac:dyDescent="0.3">
      <c r="F98">
        <v>1.6221209999999999</v>
      </c>
      <c r="G98">
        <v>1.2688680000000001</v>
      </c>
    </row>
    <row r="99" spans="6:7" x14ac:dyDescent="0.3">
      <c r="F99">
        <v>1.8766929999999999</v>
      </c>
      <c r="G99">
        <v>0.36920900000000001</v>
      </c>
    </row>
    <row r="100" spans="6:7" x14ac:dyDescent="0.3">
      <c r="F100">
        <v>1.3308949999999999</v>
      </c>
      <c r="G100">
        <v>6.7826999999999998E-2</v>
      </c>
    </row>
    <row r="101" spans="6:7" x14ac:dyDescent="0.3">
      <c r="F101">
        <v>1.469357</v>
      </c>
      <c r="G101">
        <v>1.0546249999999999</v>
      </c>
    </row>
    <row r="102" spans="6:7" x14ac:dyDescent="0.3">
      <c r="F102">
        <v>1.431592</v>
      </c>
      <c r="G102">
        <v>0.79026700000000005</v>
      </c>
    </row>
    <row r="103" spans="6:7" x14ac:dyDescent="0.3">
      <c r="F103">
        <v>1.908536</v>
      </c>
      <c r="G103">
        <v>1.0161770000000001</v>
      </c>
    </row>
    <row r="104" spans="6:7" x14ac:dyDescent="0.3">
      <c r="F104">
        <v>1.908536</v>
      </c>
      <c r="G104">
        <v>0.98898399999999997</v>
      </c>
    </row>
    <row r="105" spans="6:7" x14ac:dyDescent="0.3">
      <c r="F105">
        <v>1.234661</v>
      </c>
      <c r="G105">
        <v>1.155994</v>
      </c>
    </row>
    <row r="106" spans="6:7" x14ac:dyDescent="0.3">
      <c r="F106">
        <v>0.80387799999999998</v>
      </c>
      <c r="G106">
        <v>0.88187099999999996</v>
      </c>
    </row>
    <row r="107" spans="6:7" x14ac:dyDescent="0.3">
      <c r="F107">
        <v>1.266413</v>
      </c>
      <c r="G107">
        <v>0.40317599999999998</v>
      </c>
    </row>
    <row r="108" spans="6:7" x14ac:dyDescent="0.3">
      <c r="F108">
        <v>1.229384</v>
      </c>
      <c r="G108">
        <v>9.6201999999999996E-2</v>
      </c>
    </row>
    <row r="109" spans="6:7" x14ac:dyDescent="0.3">
      <c r="F109">
        <v>0.67819300000000005</v>
      </c>
      <c r="G109">
        <v>0.91423100000000002</v>
      </c>
    </row>
    <row r="110" spans="6:7" x14ac:dyDescent="0.3">
      <c r="F110">
        <v>1.283506</v>
      </c>
      <c r="G110">
        <v>0.96728000000000003</v>
      </c>
    </row>
    <row r="111" spans="6:7" x14ac:dyDescent="0.3">
      <c r="F111">
        <v>1.0880449999999999</v>
      </c>
      <c r="G111">
        <v>0.82393799999999995</v>
      </c>
    </row>
    <row r="112" spans="6:7" x14ac:dyDescent="0.3">
      <c r="F112">
        <v>1.165597</v>
      </c>
      <c r="G112">
        <v>0.87251999999999996</v>
      </c>
    </row>
    <row r="113" spans="6:7" x14ac:dyDescent="0.3">
      <c r="F113">
        <v>1.529304</v>
      </c>
      <c r="G113">
        <v>0.948349</v>
      </c>
    </row>
    <row r="114" spans="6:7" x14ac:dyDescent="0.3">
      <c r="F114">
        <v>1.5616920000000001</v>
      </c>
      <c r="G114">
        <v>1.8008580000000001</v>
      </c>
    </row>
    <row r="115" spans="6:7" x14ac:dyDescent="0.3">
      <c r="F115">
        <v>1.1952469999999999</v>
      </c>
      <c r="G115">
        <v>1.1921120000000001</v>
      </c>
    </row>
    <row r="116" spans="6:7" x14ac:dyDescent="0.3">
      <c r="F116">
        <v>1.366619</v>
      </c>
      <c r="G116">
        <v>0.838889</v>
      </c>
    </row>
    <row r="117" spans="6:7" x14ac:dyDescent="0.3">
      <c r="F117">
        <v>1.0977490000000001</v>
      </c>
      <c r="G117">
        <v>0.101282</v>
      </c>
    </row>
    <row r="118" spans="6:7" x14ac:dyDescent="0.3">
      <c r="F118">
        <v>0.97537300000000005</v>
      </c>
      <c r="G118">
        <v>0.193824</v>
      </c>
    </row>
    <row r="119" spans="6:7" x14ac:dyDescent="0.3">
      <c r="F119">
        <v>1.1394839999999999</v>
      </c>
      <c r="G119">
        <v>0.94657500000000006</v>
      </c>
    </row>
    <row r="120" spans="6:7" x14ac:dyDescent="0.3">
      <c r="F120">
        <v>1.034869</v>
      </c>
      <c r="G120">
        <v>2.1985100000000002</v>
      </c>
    </row>
    <row r="121" spans="6:7" x14ac:dyDescent="0.3">
      <c r="F121">
        <v>1.169287</v>
      </c>
      <c r="G121">
        <v>0.83923800000000004</v>
      </c>
    </row>
    <row r="122" spans="6:7" x14ac:dyDescent="0.3">
      <c r="F122">
        <v>2.037385</v>
      </c>
      <c r="G122">
        <v>0.84558100000000003</v>
      </c>
    </row>
    <row r="123" spans="6:7" x14ac:dyDescent="0.3">
      <c r="F123">
        <v>1.285949</v>
      </c>
      <c r="G123">
        <v>0.93637599999999999</v>
      </c>
    </row>
    <row r="124" spans="6:7" x14ac:dyDescent="0.3">
      <c r="F124">
        <v>0.81172699999999998</v>
      </c>
      <c r="G124">
        <v>0.896007</v>
      </c>
    </row>
    <row r="125" spans="6:7" x14ac:dyDescent="0.3">
      <c r="F125">
        <v>1.0786849999999999</v>
      </c>
      <c r="G125">
        <v>1.0520620000000001</v>
      </c>
    </row>
    <row r="126" spans="6:7" x14ac:dyDescent="0.3">
      <c r="F126">
        <v>1.7610730000000001</v>
      </c>
      <c r="G126">
        <v>1.702172</v>
      </c>
    </row>
    <row r="127" spans="6:7" x14ac:dyDescent="0.3">
      <c r="F127">
        <v>1.2347919999999999</v>
      </c>
      <c r="G127">
        <v>1.3635409999999999</v>
      </c>
    </row>
    <row r="128" spans="6:7" x14ac:dyDescent="0.3">
      <c r="F128">
        <v>1.6041319999999999</v>
      </c>
      <c r="G128">
        <v>0.87626599999999999</v>
      </c>
    </row>
    <row r="129" spans="6:7" x14ac:dyDescent="0.3">
      <c r="F129">
        <v>1.430137</v>
      </c>
      <c r="G129">
        <v>0.95748500000000003</v>
      </c>
    </row>
    <row r="130" spans="6:7" x14ac:dyDescent="0.3">
      <c r="F130">
        <v>2.1430530000000001</v>
      </c>
      <c r="G130">
        <v>0.94924799999999998</v>
      </c>
    </row>
    <row r="131" spans="6:7" x14ac:dyDescent="0.3">
      <c r="F131">
        <v>1.4665889999999999</v>
      </c>
      <c r="G131">
        <v>1.400798</v>
      </c>
    </row>
    <row r="132" spans="6:7" x14ac:dyDescent="0.3">
      <c r="F132">
        <v>0.99232600000000004</v>
      </c>
      <c r="G132">
        <v>0.75123200000000001</v>
      </c>
    </row>
    <row r="133" spans="6:7" x14ac:dyDescent="0.3">
      <c r="F133">
        <v>1.5439750000000001</v>
      </c>
      <c r="G133">
        <v>0.93410099999999996</v>
      </c>
    </row>
    <row r="134" spans="6:7" x14ac:dyDescent="0.3">
      <c r="F134">
        <v>1.687659</v>
      </c>
      <c r="G134">
        <v>2.1260000000000001E-2</v>
      </c>
    </row>
    <row r="135" spans="6:7" x14ac:dyDescent="0.3">
      <c r="F135">
        <v>2.9271859999999998</v>
      </c>
      <c r="G135">
        <v>1.5269619999999999</v>
      </c>
    </row>
    <row r="136" spans="6:7" x14ac:dyDescent="0.3">
      <c r="F136">
        <v>1.2296</v>
      </c>
      <c r="G136">
        <v>0.63811700000000005</v>
      </c>
    </row>
    <row r="137" spans="6:7" x14ac:dyDescent="0.3">
      <c r="F137">
        <v>0.85358500000000004</v>
      </c>
      <c r="G137">
        <v>3.7684000000000002E-2</v>
      </c>
    </row>
    <row r="138" spans="6:7" x14ac:dyDescent="0.3">
      <c r="F138">
        <v>1.298797</v>
      </c>
      <c r="G138">
        <v>0.193665</v>
      </c>
    </row>
    <row r="139" spans="6:7" x14ac:dyDescent="0.3">
      <c r="F139">
        <v>1.2825660000000001</v>
      </c>
      <c r="G139">
        <v>0.87988</v>
      </c>
    </row>
    <row r="140" spans="6:7" x14ac:dyDescent="0.3">
      <c r="F140">
        <v>0.80595799999999995</v>
      </c>
      <c r="G140">
        <v>0.87650799999999995</v>
      </c>
    </row>
    <row r="141" spans="6:7" x14ac:dyDescent="0.3">
      <c r="F141">
        <v>1.74983</v>
      </c>
      <c r="G141">
        <v>1.3524259999999999</v>
      </c>
    </row>
    <row r="142" spans="6:7" x14ac:dyDescent="0.3">
      <c r="F142">
        <v>1.5714220000000001</v>
      </c>
      <c r="G142">
        <v>1.019371</v>
      </c>
    </row>
    <row r="143" spans="6:7" x14ac:dyDescent="0.3">
      <c r="F143">
        <v>1.186982</v>
      </c>
      <c r="G143">
        <v>0.35777399999999998</v>
      </c>
    </row>
    <row r="144" spans="6:7" x14ac:dyDescent="0.3">
      <c r="F144">
        <v>1.4154850000000001</v>
      </c>
      <c r="G144">
        <v>1.7916000000000001E-2</v>
      </c>
    </row>
    <row r="145" spans="6:7" x14ac:dyDescent="0.3">
      <c r="F145">
        <v>1.303787</v>
      </c>
      <c r="G145">
        <v>0.55706900000000004</v>
      </c>
    </row>
    <row r="146" spans="6:7" x14ac:dyDescent="0.3">
      <c r="F146">
        <v>1.0060560000000001</v>
      </c>
      <c r="G146">
        <v>0.42340699999999998</v>
      </c>
    </row>
    <row r="147" spans="6:7" x14ac:dyDescent="0.3">
      <c r="F147">
        <v>1.131812</v>
      </c>
      <c r="G147">
        <v>8.4043000000000007E-2</v>
      </c>
    </row>
    <row r="148" spans="6:7" x14ac:dyDescent="0.3">
      <c r="F148">
        <v>1.7569429999999999</v>
      </c>
      <c r="G148">
        <v>1.3576E-2</v>
      </c>
    </row>
    <row r="149" spans="6:7" x14ac:dyDescent="0.3">
      <c r="F149">
        <v>1.4839500000000001</v>
      </c>
      <c r="G149">
        <v>1.207746</v>
      </c>
    </row>
    <row r="150" spans="6:7" x14ac:dyDescent="0.3">
      <c r="F150">
        <v>1.1665509999999999</v>
      </c>
      <c r="G150">
        <v>0.86204099999999995</v>
      </c>
    </row>
    <row r="151" spans="6:7" x14ac:dyDescent="0.3">
      <c r="F151">
        <v>0.62884600000000002</v>
      </c>
      <c r="G151">
        <v>0.95135599999999998</v>
      </c>
    </row>
    <row r="152" spans="6:7" x14ac:dyDescent="0.3">
      <c r="F152">
        <v>0.71166600000000002</v>
      </c>
      <c r="G152">
        <v>0.92153399999999996</v>
      </c>
    </row>
    <row r="153" spans="6:7" x14ac:dyDescent="0.3">
      <c r="F153">
        <v>0.86643099999999995</v>
      </c>
      <c r="G153">
        <v>0.42020099999999999</v>
      </c>
    </row>
    <row r="154" spans="6:7" x14ac:dyDescent="0.3">
      <c r="F154">
        <v>0.96837499999999999</v>
      </c>
      <c r="G154">
        <v>0.30847999999999998</v>
      </c>
    </row>
    <row r="155" spans="6:7" x14ac:dyDescent="0.3">
      <c r="F155">
        <v>1.0735440000000001</v>
      </c>
      <c r="G155">
        <v>1.065599</v>
      </c>
    </row>
    <row r="156" spans="6:7" x14ac:dyDescent="0.3">
      <c r="F156">
        <v>1.2197560000000001</v>
      </c>
      <c r="G156">
        <v>1.103405</v>
      </c>
    </row>
    <row r="157" spans="6:7" x14ac:dyDescent="0.3">
      <c r="F157">
        <v>1.7363900000000001</v>
      </c>
      <c r="G157">
        <v>1.1298710000000001</v>
      </c>
    </row>
    <row r="158" spans="6:7" x14ac:dyDescent="0.3">
      <c r="F158">
        <v>1.4223129999999999</v>
      </c>
      <c r="G158">
        <v>0.79173000000000004</v>
      </c>
    </row>
    <row r="159" spans="6:7" x14ac:dyDescent="0.3">
      <c r="F159">
        <v>1.2096439999999999</v>
      </c>
      <c r="G159">
        <v>0.741838</v>
      </c>
    </row>
    <row r="160" spans="6:7" x14ac:dyDescent="0.3">
      <c r="F160">
        <v>0.77212700000000001</v>
      </c>
      <c r="G160">
        <v>1.5794029999999999</v>
      </c>
    </row>
    <row r="161" spans="6:7" x14ac:dyDescent="0.3">
      <c r="F161">
        <v>1.8157719999999999</v>
      </c>
      <c r="G161">
        <v>0.71049200000000001</v>
      </c>
    </row>
    <row r="162" spans="6:7" x14ac:dyDescent="0.3">
      <c r="F162">
        <v>2.1026310000000001</v>
      </c>
      <c r="G162">
        <v>0.17300699999999999</v>
      </c>
    </row>
    <row r="163" spans="6:7" x14ac:dyDescent="0.3">
      <c r="F163">
        <v>1.4767779999999999</v>
      </c>
      <c r="G163">
        <v>0.68057500000000004</v>
      </c>
    </row>
    <row r="164" spans="6:7" x14ac:dyDescent="0.3">
      <c r="F164">
        <v>1.271798</v>
      </c>
      <c r="G164">
        <v>0.41795500000000002</v>
      </c>
    </row>
    <row r="165" spans="6:7" x14ac:dyDescent="0.3">
      <c r="F165">
        <v>1.290432</v>
      </c>
      <c r="G165">
        <v>0.81186700000000001</v>
      </c>
    </row>
    <row r="166" spans="6:7" x14ac:dyDescent="0.3">
      <c r="F166">
        <v>3.9862850000000001</v>
      </c>
      <c r="G166">
        <v>1.110976</v>
      </c>
    </row>
    <row r="167" spans="6:7" x14ac:dyDescent="0.3">
      <c r="F167">
        <v>1.311245</v>
      </c>
      <c r="G167">
        <v>0.90358099999999997</v>
      </c>
    </row>
    <row r="168" spans="6:7" x14ac:dyDescent="0.3">
      <c r="F168">
        <v>3.1558090000000001</v>
      </c>
      <c r="G168">
        <v>0.90805899999999995</v>
      </c>
    </row>
    <row r="169" spans="6:7" x14ac:dyDescent="0.3">
      <c r="F169">
        <v>1.401427</v>
      </c>
      <c r="G169">
        <v>0.60577599999999998</v>
      </c>
    </row>
    <row r="170" spans="6:7" x14ac:dyDescent="0.3">
      <c r="F170">
        <v>0.37308000000000002</v>
      </c>
      <c r="G170">
        <v>0.95512200000000003</v>
      </c>
    </row>
    <row r="171" spans="6:7" x14ac:dyDescent="0.3">
      <c r="F171">
        <v>1.2486170000000001</v>
      </c>
      <c r="G171">
        <v>0.91972399999999999</v>
      </c>
    </row>
    <row r="172" spans="6:7" x14ac:dyDescent="0.3">
      <c r="F172">
        <v>1.0071619999999999</v>
      </c>
      <c r="G172">
        <v>0.66374699999999998</v>
      </c>
    </row>
    <row r="173" spans="6:7" x14ac:dyDescent="0.3">
      <c r="F173">
        <v>1.464971</v>
      </c>
      <c r="G173">
        <v>0.51090100000000005</v>
      </c>
    </row>
    <row r="174" spans="6:7" x14ac:dyDescent="0.3">
      <c r="F174">
        <v>1.4102349999999999</v>
      </c>
      <c r="G174">
        <v>0.89783199999999996</v>
      </c>
    </row>
    <row r="175" spans="6:7" x14ac:dyDescent="0.3">
      <c r="F175">
        <v>0.693573</v>
      </c>
      <c r="G175">
        <v>0.83999299999999999</v>
      </c>
    </row>
    <row r="176" spans="6:7" x14ac:dyDescent="0.3">
      <c r="F176">
        <v>0.56592600000000004</v>
      </c>
      <c r="G176">
        <v>0.96208499999999997</v>
      </c>
    </row>
    <row r="177" spans="6:7" x14ac:dyDescent="0.3">
      <c r="F177">
        <v>1.4383919999999999</v>
      </c>
      <c r="G177">
        <v>0.73696399999999995</v>
      </c>
    </row>
    <row r="178" spans="6:7" x14ac:dyDescent="0.3">
      <c r="F178">
        <v>1.07263</v>
      </c>
      <c r="G178">
        <v>0.38064500000000001</v>
      </c>
    </row>
    <row r="179" spans="6:7" x14ac:dyDescent="0.3">
      <c r="F179">
        <v>2.205857</v>
      </c>
      <c r="G179">
        <v>1.4156679999999999</v>
      </c>
    </row>
    <row r="180" spans="6:7" x14ac:dyDescent="0.3">
      <c r="F180">
        <v>1.1561079999999999</v>
      </c>
      <c r="G180">
        <v>1.066684</v>
      </c>
    </row>
    <row r="181" spans="6:7" x14ac:dyDescent="0.3">
      <c r="F181">
        <v>1.093836</v>
      </c>
      <c r="G181">
        <v>0.56486499999999995</v>
      </c>
    </row>
    <row r="182" spans="6:7" x14ac:dyDescent="0.3">
      <c r="F182">
        <v>0.84937700000000005</v>
      </c>
      <c r="G182">
        <v>0.71706599999999998</v>
      </c>
    </row>
    <row r="183" spans="6:7" x14ac:dyDescent="0.3">
      <c r="F183">
        <v>2.0922360000000002</v>
      </c>
      <c r="G183">
        <v>8.8873999999999995E-2</v>
      </c>
    </row>
    <row r="184" spans="6:7" x14ac:dyDescent="0.3">
      <c r="F184">
        <v>1.282338</v>
      </c>
      <c r="G184">
        <v>0.88132500000000003</v>
      </c>
    </row>
    <row r="185" spans="6:7" x14ac:dyDescent="0.3">
      <c r="F185">
        <v>0.93862299999999999</v>
      </c>
      <c r="G185">
        <v>9.6866999999999995E-2</v>
      </c>
    </row>
    <row r="186" spans="6:7" x14ac:dyDescent="0.3">
      <c r="F186">
        <v>1.6875070000000001</v>
      </c>
      <c r="G186">
        <v>0.33919500000000002</v>
      </c>
    </row>
    <row r="187" spans="6:7" x14ac:dyDescent="0.3">
      <c r="F187">
        <v>1.6011310000000001</v>
      </c>
      <c r="G187">
        <v>0.33111299999999999</v>
      </c>
    </row>
    <row r="188" spans="6:7" x14ac:dyDescent="0.3">
      <c r="F188">
        <v>1.3756619999999999</v>
      </c>
      <c r="G188">
        <v>0.66101900000000002</v>
      </c>
    </row>
    <row r="189" spans="6:7" x14ac:dyDescent="0.3">
      <c r="F189">
        <v>1.0771580000000001</v>
      </c>
      <c r="G189">
        <v>0.82057500000000005</v>
      </c>
    </row>
    <row r="190" spans="6:7" x14ac:dyDescent="0.3">
      <c r="F190">
        <v>1.128436</v>
      </c>
      <c r="G190">
        <v>0.51639199999999996</v>
      </c>
    </row>
    <row r="191" spans="6:7" x14ac:dyDescent="0.3">
      <c r="F191">
        <v>1.285615</v>
      </c>
      <c r="G191">
        <v>0.62609599999999999</v>
      </c>
    </row>
    <row r="192" spans="6:7" x14ac:dyDescent="0.3">
      <c r="F192">
        <v>0.822102</v>
      </c>
      <c r="G192">
        <v>7.6256000000000004E-2</v>
      </c>
    </row>
    <row r="193" spans="6:7" x14ac:dyDescent="0.3">
      <c r="F193">
        <v>1.433408</v>
      </c>
      <c r="G193">
        <v>0.77908900000000003</v>
      </c>
    </row>
    <row r="194" spans="6:7" x14ac:dyDescent="0.3">
      <c r="F194">
        <v>0.90191900000000003</v>
      </c>
      <c r="G194">
        <v>0.80882500000000002</v>
      </c>
    </row>
    <row r="195" spans="6:7" x14ac:dyDescent="0.3">
      <c r="F195">
        <v>2.366047</v>
      </c>
      <c r="G195">
        <v>0.827179</v>
      </c>
    </row>
    <row r="196" spans="6:7" x14ac:dyDescent="0.3">
      <c r="F196">
        <v>5.0841139999999996</v>
      </c>
      <c r="G196">
        <v>0.92308400000000002</v>
      </c>
    </row>
    <row r="197" spans="6:7" x14ac:dyDescent="0.3">
      <c r="F197">
        <v>1.1759299999999999</v>
      </c>
      <c r="G197">
        <v>0.81640100000000004</v>
      </c>
    </row>
    <row r="198" spans="6:7" x14ac:dyDescent="0.3">
      <c r="F198">
        <v>1.007571</v>
      </c>
      <c r="G198">
        <v>0.774335</v>
      </c>
    </row>
    <row r="199" spans="6:7" x14ac:dyDescent="0.3">
      <c r="F199">
        <v>1.707446</v>
      </c>
      <c r="G199">
        <v>1.1709540000000001</v>
      </c>
    </row>
    <row r="200" spans="6:7" x14ac:dyDescent="0.3">
      <c r="F200">
        <v>2.1826409999999998</v>
      </c>
      <c r="G200">
        <v>0.98089300000000001</v>
      </c>
    </row>
    <row r="201" spans="6:7" x14ac:dyDescent="0.3">
      <c r="F201">
        <v>0.94038299999999997</v>
      </c>
      <c r="G201">
        <v>0.71027700000000005</v>
      </c>
    </row>
    <row r="202" spans="6:7" x14ac:dyDescent="0.3">
      <c r="F202">
        <v>1.1728829999999999</v>
      </c>
      <c r="G202">
        <v>0.568415</v>
      </c>
    </row>
    <row r="203" spans="6:7" x14ac:dyDescent="0.3">
      <c r="F203">
        <v>0.126749</v>
      </c>
      <c r="G203">
        <v>0.71898899999999999</v>
      </c>
    </row>
    <row r="204" spans="6:7" x14ac:dyDescent="0.3">
      <c r="F204">
        <v>0.89296500000000001</v>
      </c>
      <c r="G204">
        <v>0.82296499999999995</v>
      </c>
    </row>
    <row r="205" spans="6:7" x14ac:dyDescent="0.3">
      <c r="F205">
        <v>1.258961</v>
      </c>
      <c r="G205">
        <v>0.14529800000000001</v>
      </c>
    </row>
    <row r="206" spans="6:7" x14ac:dyDescent="0.3">
      <c r="F206">
        <v>0.80274699999999999</v>
      </c>
      <c r="G206">
        <v>1.151716</v>
      </c>
    </row>
    <row r="207" spans="6:7" x14ac:dyDescent="0.3">
      <c r="F207">
        <v>0.56369899999999995</v>
      </c>
      <c r="G207">
        <v>1.151716</v>
      </c>
    </row>
    <row r="208" spans="6:7" x14ac:dyDescent="0.3">
      <c r="F208">
        <v>0.76954800000000001</v>
      </c>
      <c r="G208">
        <v>1.0591090000000001</v>
      </c>
    </row>
    <row r="209" spans="6:7" x14ac:dyDescent="0.3">
      <c r="F209">
        <v>0.764069</v>
      </c>
      <c r="G209">
        <v>0.77658899999999997</v>
      </c>
    </row>
    <row r="210" spans="6:7" x14ac:dyDescent="0.3">
      <c r="F210">
        <v>1.2696890000000001</v>
      </c>
      <c r="G210">
        <v>0.66817599999999999</v>
      </c>
    </row>
    <row r="211" spans="6:7" x14ac:dyDescent="0.3">
      <c r="F211">
        <v>1.389845</v>
      </c>
      <c r="G211">
        <v>0.85694599999999999</v>
      </c>
    </row>
    <row r="212" spans="6:7" x14ac:dyDescent="0.3">
      <c r="F212">
        <v>1.594765</v>
      </c>
      <c r="G212">
        <v>0.12626599999999999</v>
      </c>
    </row>
    <row r="213" spans="6:7" x14ac:dyDescent="0.3">
      <c r="F213">
        <v>1.8599000000000001</v>
      </c>
      <c r="G213">
        <v>0.87445300000000004</v>
      </c>
    </row>
    <row r="214" spans="6:7" x14ac:dyDescent="0.3">
      <c r="F214">
        <v>1.4845010000000001</v>
      </c>
      <c r="G214">
        <v>0.963974</v>
      </c>
    </row>
    <row r="215" spans="6:7" x14ac:dyDescent="0.3">
      <c r="F215">
        <v>1.284745</v>
      </c>
      <c r="G215">
        <v>0.56235299999999999</v>
      </c>
    </row>
    <row r="216" spans="6:7" x14ac:dyDescent="0.3">
      <c r="F216">
        <v>1.2950889999999999</v>
      </c>
      <c r="G216">
        <v>0.77146999999999999</v>
      </c>
    </row>
    <row r="217" spans="6:7" x14ac:dyDescent="0.3">
      <c r="F217">
        <v>1.197902</v>
      </c>
      <c r="G217">
        <v>0.65677799999999997</v>
      </c>
    </row>
    <row r="218" spans="6:7" x14ac:dyDescent="0.3">
      <c r="F218">
        <v>0.998251</v>
      </c>
      <c r="G218">
        <v>0.55479100000000003</v>
      </c>
    </row>
    <row r="219" spans="6:7" x14ac:dyDescent="0.3">
      <c r="F219">
        <v>1.3674310000000001</v>
      </c>
      <c r="G219">
        <v>6.7896999999999999E-2</v>
      </c>
    </row>
    <row r="220" spans="6:7" x14ac:dyDescent="0.3">
      <c r="F220">
        <v>1.1651640000000001</v>
      </c>
      <c r="G220">
        <v>6.9948999999999997E-2</v>
      </c>
    </row>
    <row r="221" spans="6:7" x14ac:dyDescent="0.3">
      <c r="F221">
        <v>1.3370919999999999</v>
      </c>
      <c r="G221">
        <v>0.769509</v>
      </c>
    </row>
    <row r="222" spans="6:7" x14ac:dyDescent="0.3">
      <c r="F222">
        <v>0.85200299999999995</v>
      </c>
      <c r="G222">
        <v>0.74414899999999995</v>
      </c>
    </row>
    <row r="223" spans="6:7" x14ac:dyDescent="0.3">
      <c r="F223">
        <v>1.0443709999999999</v>
      </c>
      <c r="G223">
        <v>0.590951</v>
      </c>
    </row>
    <row r="224" spans="6:7" x14ac:dyDescent="0.3">
      <c r="F224">
        <v>1.385408</v>
      </c>
      <c r="G224">
        <v>1.602295</v>
      </c>
    </row>
    <row r="225" spans="6:7" x14ac:dyDescent="0.3">
      <c r="F225">
        <v>1.154013</v>
      </c>
      <c r="G225">
        <v>1.283185</v>
      </c>
    </row>
    <row r="226" spans="6:7" x14ac:dyDescent="0.3">
      <c r="F226">
        <v>1.705117</v>
      </c>
      <c r="G226">
        <v>3.235751</v>
      </c>
    </row>
    <row r="227" spans="6:7" x14ac:dyDescent="0.3">
      <c r="F227">
        <v>2.0327449999999998</v>
      </c>
      <c r="G227">
        <v>1.698801</v>
      </c>
    </row>
    <row r="228" spans="6:7" x14ac:dyDescent="0.3">
      <c r="F228">
        <v>1.413313</v>
      </c>
      <c r="G228">
        <v>0.917381</v>
      </c>
    </row>
    <row r="229" spans="6:7" x14ac:dyDescent="0.3">
      <c r="F229">
        <v>1.000213</v>
      </c>
      <c r="G229">
        <v>1.0917809999999999</v>
      </c>
    </row>
    <row r="230" spans="6:7" x14ac:dyDescent="0.3">
      <c r="F230">
        <v>1.7779739999999999</v>
      </c>
      <c r="G230">
        <v>2.8957E-2</v>
      </c>
    </row>
    <row r="231" spans="6:7" x14ac:dyDescent="0.3">
      <c r="F231">
        <v>2.1818849999999999</v>
      </c>
      <c r="G231">
        <v>0.95688799999999996</v>
      </c>
    </row>
    <row r="232" spans="6:7" x14ac:dyDescent="0.3">
      <c r="F232">
        <v>2.0280749999999999</v>
      </c>
      <c r="G232">
        <v>0.49597200000000002</v>
      </c>
    </row>
    <row r="233" spans="6:7" x14ac:dyDescent="0.3">
      <c r="F233">
        <v>4.7384430000000002</v>
      </c>
      <c r="G233">
        <v>0.46453800000000001</v>
      </c>
    </row>
    <row r="234" spans="6:7" x14ac:dyDescent="0.3">
      <c r="F234">
        <v>2.3824649999999998</v>
      </c>
      <c r="G234">
        <v>1.9149959999999999</v>
      </c>
    </row>
    <row r="235" spans="6:7" x14ac:dyDescent="0.3">
      <c r="F235">
        <v>1.699227</v>
      </c>
      <c r="G235">
        <v>1.012983</v>
      </c>
    </row>
    <row r="236" spans="6:7" x14ac:dyDescent="0.3">
      <c r="F236">
        <v>1.255533</v>
      </c>
      <c r="G236">
        <v>0.97492999999999996</v>
      </c>
    </row>
    <row r="237" spans="6:7" x14ac:dyDescent="0.3">
      <c r="F237">
        <v>0.92276499999999995</v>
      </c>
      <c r="G237">
        <v>0.83205499999999999</v>
      </c>
    </row>
    <row r="238" spans="6:7" x14ac:dyDescent="0.3">
      <c r="F238">
        <v>0.91660699999999995</v>
      </c>
      <c r="G238">
        <v>0.35910399999999998</v>
      </c>
    </row>
    <row r="239" spans="6:7" x14ac:dyDescent="0.3">
      <c r="F239">
        <v>0.70760999999999996</v>
      </c>
      <c r="G239">
        <v>1.367337</v>
      </c>
    </row>
    <row r="240" spans="6:7" x14ac:dyDescent="0.3">
      <c r="F240">
        <v>1.2134750000000001</v>
      </c>
      <c r="G240">
        <v>1.265007</v>
      </c>
    </row>
    <row r="241" spans="6:7" x14ac:dyDescent="0.3">
      <c r="F241">
        <v>1.0933040000000001</v>
      </c>
      <c r="G241">
        <v>2.4074000000000002E-2</v>
      </c>
    </row>
    <row r="242" spans="6:7" x14ac:dyDescent="0.3">
      <c r="F242">
        <v>1.268554</v>
      </c>
      <c r="G242">
        <v>0.433446</v>
      </c>
    </row>
    <row r="243" spans="6:7" x14ac:dyDescent="0.3">
      <c r="F243">
        <v>0.56119300000000005</v>
      </c>
      <c r="G243">
        <v>1.3977630000000001</v>
      </c>
    </row>
    <row r="244" spans="6:7" x14ac:dyDescent="0.3">
      <c r="F244">
        <v>1.075577</v>
      </c>
      <c r="G244">
        <v>0.82721199999999995</v>
      </c>
    </row>
    <row r="245" spans="6:7" x14ac:dyDescent="0.3">
      <c r="F245">
        <v>1.40605</v>
      </c>
      <c r="G245">
        <v>0.577878</v>
      </c>
    </row>
    <row r="246" spans="6:7" x14ac:dyDescent="0.3">
      <c r="F246">
        <v>1.2711699999999999</v>
      </c>
      <c r="G246">
        <v>0.763957</v>
      </c>
    </row>
    <row r="247" spans="6:7" x14ac:dyDescent="0.3">
      <c r="F247">
        <v>0.82019900000000001</v>
      </c>
      <c r="G247">
        <v>0.33922600000000003</v>
      </c>
    </row>
    <row r="248" spans="6:7" x14ac:dyDescent="0.3">
      <c r="F248">
        <v>1.1695530000000001</v>
      </c>
      <c r="G248">
        <v>0.988591</v>
      </c>
    </row>
    <row r="249" spans="6:7" x14ac:dyDescent="0.3">
      <c r="F249">
        <v>5.9686680000000001</v>
      </c>
      <c r="G249">
        <v>0.86865999999999999</v>
      </c>
    </row>
    <row r="250" spans="6:7" x14ac:dyDescent="0.3">
      <c r="F250">
        <v>1.0850960000000001</v>
      </c>
      <c r="G250">
        <v>0.81267100000000003</v>
      </c>
    </row>
    <row r="251" spans="6:7" x14ac:dyDescent="0.3">
      <c r="F251">
        <v>1.359248</v>
      </c>
      <c r="G251">
        <v>0.46204600000000001</v>
      </c>
    </row>
    <row r="252" spans="6:7" x14ac:dyDescent="0.3">
      <c r="F252">
        <v>1.0205200000000001</v>
      </c>
      <c r="G252">
        <v>0.72329399999999999</v>
      </c>
    </row>
    <row r="253" spans="6:7" x14ac:dyDescent="0.3">
      <c r="F253">
        <v>1.4182600000000001</v>
      </c>
      <c r="G253">
        <v>0.109667</v>
      </c>
    </row>
    <row r="254" spans="6:7" x14ac:dyDescent="0.3">
      <c r="F254">
        <v>1.6192610000000001</v>
      </c>
      <c r="G254">
        <v>0.98829</v>
      </c>
    </row>
    <row r="255" spans="6:7" x14ac:dyDescent="0.3">
      <c r="F255">
        <v>1.4580090000000001</v>
      </c>
      <c r="G255">
        <v>1.0488280000000001</v>
      </c>
    </row>
    <row r="256" spans="6:7" x14ac:dyDescent="0.3">
      <c r="F256">
        <v>1.3977280000000001</v>
      </c>
      <c r="G256">
        <v>0.84829600000000005</v>
      </c>
    </row>
    <row r="257" spans="6:7" x14ac:dyDescent="0.3">
      <c r="F257">
        <v>1.2045710000000001</v>
      </c>
      <c r="G257">
        <v>0.94557899999999995</v>
      </c>
    </row>
    <row r="258" spans="6:7" x14ac:dyDescent="0.3">
      <c r="F258">
        <v>1.1794770000000001</v>
      </c>
      <c r="G258">
        <v>0.88557699999999995</v>
      </c>
    </row>
    <row r="259" spans="6:7" x14ac:dyDescent="0.3">
      <c r="F259">
        <v>1.6841299999999999</v>
      </c>
      <c r="G259">
        <v>1.1038730000000001</v>
      </c>
    </row>
    <row r="260" spans="6:7" x14ac:dyDescent="0.3">
      <c r="F260">
        <v>2.4721030000000002</v>
      </c>
      <c r="G260">
        <v>0.67896900000000004</v>
      </c>
    </row>
    <row r="261" spans="6:7" x14ac:dyDescent="0.3">
      <c r="F261">
        <v>1.221157</v>
      </c>
      <c r="G261">
        <v>1.142728</v>
      </c>
    </row>
    <row r="262" spans="6:7" x14ac:dyDescent="0.3">
      <c r="F262">
        <v>3.031838</v>
      </c>
      <c r="G262">
        <v>1.3139019999999999</v>
      </c>
    </row>
    <row r="263" spans="6:7" x14ac:dyDescent="0.3">
      <c r="F263">
        <v>1.239298</v>
      </c>
      <c r="G263">
        <v>1.187184</v>
      </c>
    </row>
    <row r="264" spans="6:7" x14ac:dyDescent="0.3">
      <c r="F264">
        <v>0.95549600000000001</v>
      </c>
      <c r="G264">
        <v>1.243717</v>
      </c>
    </row>
    <row r="265" spans="6:7" x14ac:dyDescent="0.3">
      <c r="F265">
        <v>1.291749</v>
      </c>
      <c r="G265">
        <v>1.016724</v>
      </c>
    </row>
    <row r="266" spans="6:7" x14ac:dyDescent="0.3">
      <c r="F266">
        <v>1.6986889999999999</v>
      </c>
      <c r="G266">
        <v>1.2436910000000001</v>
      </c>
    </row>
    <row r="267" spans="6:7" x14ac:dyDescent="0.3">
      <c r="F267">
        <v>2.0141779999999998</v>
      </c>
      <c r="G267">
        <v>0.97844299999999995</v>
      </c>
    </row>
    <row r="268" spans="6:7" x14ac:dyDescent="0.3">
      <c r="F268">
        <v>1.2872410000000001</v>
      </c>
      <c r="G268">
        <v>0.99565300000000001</v>
      </c>
    </row>
    <row r="269" spans="6:7" x14ac:dyDescent="0.3">
      <c r="F269">
        <v>0.73282400000000003</v>
      </c>
      <c r="G269">
        <v>0.82220499999999996</v>
      </c>
    </row>
    <row r="270" spans="6:7" x14ac:dyDescent="0.3">
      <c r="F270">
        <v>0.98244200000000004</v>
      </c>
      <c r="G270">
        <v>1.01725</v>
      </c>
    </row>
    <row r="271" spans="6:7" x14ac:dyDescent="0.3">
      <c r="F271">
        <v>1.2786550000000001</v>
      </c>
      <c r="G271">
        <v>0.74997899999999995</v>
      </c>
    </row>
    <row r="272" spans="6:7" x14ac:dyDescent="0.3">
      <c r="F272">
        <v>1.420194</v>
      </c>
      <c r="G272">
        <v>1.021881</v>
      </c>
    </row>
    <row r="273" spans="6:7" x14ac:dyDescent="0.3">
      <c r="F273">
        <v>1.5144569999999999</v>
      </c>
      <c r="G273">
        <v>0.82435400000000003</v>
      </c>
    </row>
    <row r="274" spans="6:7" x14ac:dyDescent="0.3">
      <c r="F274">
        <v>1.529102</v>
      </c>
      <c r="G274">
        <v>0.30593599999999999</v>
      </c>
    </row>
    <row r="275" spans="6:7" x14ac:dyDescent="0.3">
      <c r="F275">
        <v>1.2520469999999999</v>
      </c>
      <c r="G275">
        <v>0.43668000000000001</v>
      </c>
    </row>
    <row r="276" spans="6:7" x14ac:dyDescent="0.3">
      <c r="F276">
        <v>1.409924</v>
      </c>
      <c r="G276">
        <v>4.5276999999999998E-2</v>
      </c>
    </row>
    <row r="277" spans="6:7" x14ac:dyDescent="0.3">
      <c r="F277">
        <v>2.5985559999999999</v>
      </c>
      <c r="G277">
        <v>0.467696</v>
      </c>
    </row>
    <row r="278" spans="6:7" x14ac:dyDescent="0.3">
      <c r="F278">
        <v>1.108598</v>
      </c>
      <c r="G278">
        <v>5.9095000000000002E-2</v>
      </c>
    </row>
    <row r="279" spans="6:7" x14ac:dyDescent="0.3">
      <c r="F279">
        <v>1.227649</v>
      </c>
      <c r="G279">
        <v>1.2048760000000001</v>
      </c>
    </row>
    <row r="280" spans="6:7" x14ac:dyDescent="0.3">
      <c r="F280">
        <v>1.185316</v>
      </c>
      <c r="G280">
        <v>0.72145700000000001</v>
      </c>
    </row>
    <row r="281" spans="6:7" x14ac:dyDescent="0.3">
      <c r="F281">
        <v>1.4122589999999999</v>
      </c>
      <c r="G281">
        <v>0.70450599999999997</v>
      </c>
    </row>
    <row r="282" spans="6:7" x14ac:dyDescent="0.3">
      <c r="F282">
        <v>2.5899800000000002</v>
      </c>
      <c r="G282">
        <v>0.61994099999999996</v>
      </c>
    </row>
    <row r="283" spans="6:7" x14ac:dyDescent="0.3">
      <c r="F283">
        <v>0.98591499999999999</v>
      </c>
      <c r="G283">
        <v>0.55467100000000003</v>
      </c>
    </row>
    <row r="284" spans="6:7" x14ac:dyDescent="0.3">
      <c r="F284">
        <v>0.88228300000000004</v>
      </c>
      <c r="G284">
        <v>0.18376100000000001</v>
      </c>
    </row>
    <row r="285" spans="6:7" x14ac:dyDescent="0.3">
      <c r="F285">
        <v>0.61996700000000005</v>
      </c>
      <c r="G285">
        <v>0.41753400000000002</v>
      </c>
    </row>
    <row r="286" spans="6:7" x14ac:dyDescent="0.3">
      <c r="F286">
        <v>1.2686900000000001</v>
      </c>
      <c r="G286">
        <v>0.84334200000000004</v>
      </c>
    </row>
    <row r="287" spans="6:7" x14ac:dyDescent="0.3">
      <c r="F287">
        <v>1.5464389999999999</v>
      </c>
      <c r="G287">
        <v>0.478653</v>
      </c>
    </row>
    <row r="288" spans="6:7" x14ac:dyDescent="0.3">
      <c r="F288">
        <v>1.283139</v>
      </c>
      <c r="G288">
        <v>0.35589300000000001</v>
      </c>
    </row>
    <row r="289" spans="6:7" x14ac:dyDescent="0.3">
      <c r="F289">
        <v>1.689867</v>
      </c>
      <c r="G289">
        <v>0.79684200000000005</v>
      </c>
    </row>
    <row r="290" spans="6:7" x14ac:dyDescent="0.3">
      <c r="F290">
        <v>1.150631</v>
      </c>
      <c r="G290">
        <v>0.99722599999999995</v>
      </c>
    </row>
    <row r="291" spans="6:7" x14ac:dyDescent="0.3">
      <c r="F291">
        <v>1.1502019999999999</v>
      </c>
      <c r="G291">
        <v>9.6921999999999994E-2</v>
      </c>
    </row>
    <row r="292" spans="6:7" x14ac:dyDescent="0.3">
      <c r="F292">
        <v>0.72569899999999998</v>
      </c>
      <c r="G292">
        <v>0.95192699999999997</v>
      </c>
    </row>
    <row r="293" spans="6:7" x14ac:dyDescent="0.3">
      <c r="F293">
        <v>1.1904440000000001</v>
      </c>
      <c r="G293">
        <v>0.41054400000000002</v>
      </c>
    </row>
    <row r="294" spans="6:7" x14ac:dyDescent="0.3">
      <c r="F294">
        <v>1.198258</v>
      </c>
      <c r="G294">
        <v>0.310249</v>
      </c>
    </row>
    <row r="295" spans="6:7" x14ac:dyDescent="0.3">
      <c r="F295">
        <v>1.203473</v>
      </c>
      <c r="G295">
        <v>0.34919800000000001</v>
      </c>
    </row>
    <row r="296" spans="6:7" x14ac:dyDescent="0.3">
      <c r="F296">
        <v>1.4140010000000001</v>
      </c>
      <c r="G296">
        <v>0.15104600000000001</v>
      </c>
    </row>
    <row r="297" spans="6:7" x14ac:dyDescent="0.3">
      <c r="F297">
        <v>1.3297410000000001</v>
      </c>
      <c r="G297">
        <v>0.84447399999999995</v>
      </c>
    </row>
    <row r="298" spans="6:7" x14ac:dyDescent="0.3">
      <c r="F298">
        <v>1.3299110000000001</v>
      </c>
      <c r="G298">
        <v>7.7871999999999997E-2</v>
      </c>
    </row>
    <row r="299" spans="6:7" x14ac:dyDescent="0.3">
      <c r="F299">
        <v>1.128252</v>
      </c>
      <c r="G299">
        <v>0.61066100000000001</v>
      </c>
    </row>
    <row r="300" spans="6:7" x14ac:dyDescent="0.3">
      <c r="F300">
        <v>1.229303</v>
      </c>
      <c r="G300">
        <v>1.7794160000000001</v>
      </c>
    </row>
    <row r="301" spans="6:7" x14ac:dyDescent="0.3">
      <c r="F301">
        <v>1.9649300000000001</v>
      </c>
      <c r="G301">
        <v>0.26002799999999998</v>
      </c>
    </row>
    <row r="302" spans="6:7" x14ac:dyDescent="0.3">
      <c r="F302">
        <v>2.078182</v>
      </c>
      <c r="G302">
        <v>0.50529199999999996</v>
      </c>
    </row>
    <row r="303" spans="6:7" x14ac:dyDescent="0.3">
      <c r="F303">
        <v>1.2080059999999999</v>
      </c>
      <c r="G303">
        <v>0.38961099999999999</v>
      </c>
    </row>
    <row r="304" spans="6:7" x14ac:dyDescent="0.3">
      <c r="F304">
        <v>1.018694</v>
      </c>
      <c r="G304">
        <v>0.94198300000000001</v>
      </c>
    </row>
    <row r="305" spans="6:7" x14ac:dyDescent="0.3">
      <c r="F305">
        <v>0.47046500000000002</v>
      </c>
      <c r="G305">
        <v>0.78809300000000004</v>
      </c>
    </row>
    <row r="306" spans="6:7" x14ac:dyDescent="0.3">
      <c r="F306">
        <v>1.2959529999999999</v>
      </c>
      <c r="G306">
        <v>0.88813600000000004</v>
      </c>
    </row>
    <row r="307" spans="6:7" x14ac:dyDescent="0.3">
      <c r="F307">
        <v>1.159524</v>
      </c>
      <c r="G307">
        <v>0.82455500000000004</v>
      </c>
    </row>
    <row r="308" spans="6:7" x14ac:dyDescent="0.3">
      <c r="F308">
        <v>1.4368179999999999</v>
      </c>
      <c r="G308">
        <v>0.81620499999999996</v>
      </c>
    </row>
    <row r="309" spans="6:7" x14ac:dyDescent="0.3">
      <c r="F309">
        <v>2.1692209999999998</v>
      </c>
      <c r="G309">
        <v>0.90132999999999996</v>
      </c>
    </row>
    <row r="310" spans="6:7" x14ac:dyDescent="0.3">
      <c r="F310">
        <v>1.4738819999999999</v>
      </c>
      <c r="G310">
        <v>1.217198</v>
      </c>
    </row>
    <row r="311" spans="6:7" x14ac:dyDescent="0.3">
      <c r="F311">
        <v>1.6567460000000001</v>
      </c>
      <c r="G311">
        <v>1.11188</v>
      </c>
    </row>
    <row r="312" spans="6:7" x14ac:dyDescent="0.3">
      <c r="F312">
        <v>1.90219</v>
      </c>
      <c r="G312">
        <v>0.337503</v>
      </c>
    </row>
    <row r="313" spans="6:7" x14ac:dyDescent="0.3">
      <c r="F313">
        <v>1.073628</v>
      </c>
      <c r="G313">
        <v>0.89894399999999997</v>
      </c>
    </row>
    <row r="314" spans="6:7" x14ac:dyDescent="0.3">
      <c r="F314">
        <v>0.84337499999999999</v>
      </c>
      <c r="G314">
        <v>1.162965</v>
      </c>
    </row>
    <row r="315" spans="6:7" x14ac:dyDescent="0.3">
      <c r="F315">
        <v>1.3068070000000001</v>
      </c>
      <c r="G315">
        <v>0.587584</v>
      </c>
    </row>
    <row r="316" spans="6:7" x14ac:dyDescent="0.3">
      <c r="F316">
        <v>1.272864</v>
      </c>
      <c r="G316">
        <v>1.055623</v>
      </c>
    </row>
    <row r="317" spans="6:7" x14ac:dyDescent="0.3">
      <c r="F317">
        <v>1.7070609999999999</v>
      </c>
      <c r="G317">
        <v>0.339592</v>
      </c>
    </row>
    <row r="318" spans="6:7" x14ac:dyDescent="0.3">
      <c r="F318">
        <v>1.0431889999999999</v>
      </c>
      <c r="G318">
        <v>1.1217649999999999</v>
      </c>
    </row>
    <row r="319" spans="6:7" x14ac:dyDescent="0.3">
      <c r="F319">
        <v>1.479956</v>
      </c>
      <c r="G319">
        <v>2.5482019999999999</v>
      </c>
    </row>
    <row r="320" spans="6:7" x14ac:dyDescent="0.3">
      <c r="F320">
        <v>1.3591610000000001</v>
      </c>
      <c r="G320">
        <v>0.85282599999999997</v>
      </c>
    </row>
    <row r="321" spans="6:7" x14ac:dyDescent="0.3">
      <c r="F321">
        <v>2.265269</v>
      </c>
      <c r="G321">
        <v>0.78563899999999998</v>
      </c>
    </row>
    <row r="322" spans="6:7" x14ac:dyDescent="0.3">
      <c r="F322">
        <v>2.5526529999999998</v>
      </c>
      <c r="G322">
        <v>0.555261</v>
      </c>
    </row>
    <row r="323" spans="6:7" x14ac:dyDescent="0.3">
      <c r="F323">
        <v>1.235771</v>
      </c>
      <c r="G323">
        <v>1.0850599999999999</v>
      </c>
    </row>
    <row r="324" spans="6:7" x14ac:dyDescent="0.3">
      <c r="F324">
        <v>1.086185</v>
      </c>
      <c r="G324">
        <v>0.982213</v>
      </c>
    </row>
    <row r="325" spans="6:7" x14ac:dyDescent="0.3">
      <c r="F325">
        <v>0.74383699999999997</v>
      </c>
      <c r="G325">
        <v>1.1396539999999999</v>
      </c>
    </row>
    <row r="326" spans="6:7" x14ac:dyDescent="0.3">
      <c r="F326">
        <v>1.9039820000000001</v>
      </c>
      <c r="G326">
        <v>0.28619099999999997</v>
      </c>
    </row>
    <row r="327" spans="6:7" x14ac:dyDescent="0.3">
      <c r="F327">
        <v>0.61463100000000004</v>
      </c>
      <c r="G327">
        <v>0.58445199999999997</v>
      </c>
    </row>
    <row r="328" spans="6:7" x14ac:dyDescent="0.3">
      <c r="F328">
        <v>0.90281500000000003</v>
      </c>
      <c r="G328">
        <v>8.0131999999999995E-2</v>
      </c>
    </row>
    <row r="329" spans="6:7" x14ac:dyDescent="0.3">
      <c r="F329">
        <v>0.45140799999999998</v>
      </c>
      <c r="G329">
        <v>1.0459780000000001</v>
      </c>
    </row>
    <row r="330" spans="6:7" x14ac:dyDescent="0.3">
      <c r="F330">
        <v>0.94969499999999996</v>
      </c>
      <c r="G330">
        <v>1.468116</v>
      </c>
    </row>
    <row r="331" spans="6:7" x14ac:dyDescent="0.3">
      <c r="F331">
        <v>1.555471</v>
      </c>
      <c r="G331">
        <v>0.96023899999999995</v>
      </c>
    </row>
    <row r="332" spans="6:7" x14ac:dyDescent="0.3">
      <c r="F332">
        <v>2.6020970000000001</v>
      </c>
      <c r="G332">
        <v>0.77764200000000006</v>
      </c>
    </row>
    <row r="333" spans="6:7" x14ac:dyDescent="0.3">
      <c r="F333">
        <v>1.629097</v>
      </c>
      <c r="G333">
        <v>0.96691199999999999</v>
      </c>
    </row>
    <row r="334" spans="6:7" x14ac:dyDescent="0.3">
      <c r="F334">
        <v>1.169942</v>
      </c>
      <c r="G334">
        <v>1.280187</v>
      </c>
    </row>
    <row r="335" spans="6:7" x14ac:dyDescent="0.3">
      <c r="F335">
        <v>1.3144899999999999</v>
      </c>
      <c r="G335">
        <v>0.74012900000000004</v>
      </c>
    </row>
    <row r="336" spans="6:7" x14ac:dyDescent="0.3">
      <c r="F336">
        <v>1.2593350000000001</v>
      </c>
      <c r="G336">
        <v>0.729881</v>
      </c>
    </row>
    <row r="337" spans="6:7" x14ac:dyDescent="0.3">
      <c r="F337">
        <v>1.316875</v>
      </c>
      <c r="G337">
        <v>0.43611499999999997</v>
      </c>
    </row>
    <row r="338" spans="6:7" x14ac:dyDescent="0.3">
      <c r="F338">
        <v>8.2505740000000003</v>
      </c>
      <c r="G338">
        <v>0.80498899999999995</v>
      </c>
    </row>
    <row r="339" spans="6:7" x14ac:dyDescent="0.3">
      <c r="F339">
        <v>0.78446800000000005</v>
      </c>
      <c r="G339">
        <v>0.94363600000000003</v>
      </c>
    </row>
    <row r="340" spans="6:7" x14ac:dyDescent="0.3">
      <c r="F340">
        <v>1.1708730000000001</v>
      </c>
      <c r="G340">
        <v>0.462003</v>
      </c>
    </row>
    <row r="341" spans="6:7" x14ac:dyDescent="0.3">
      <c r="F341">
        <v>1.103861</v>
      </c>
      <c r="G341">
        <v>1.1719809999999999</v>
      </c>
    </row>
    <row r="342" spans="6:7" x14ac:dyDescent="0.3">
      <c r="F342">
        <v>2.0328529999999998</v>
      </c>
      <c r="G342">
        <v>0.66556599999999999</v>
      </c>
    </row>
    <row r="343" spans="6:7" x14ac:dyDescent="0.3">
      <c r="F343">
        <v>1.0299050000000001</v>
      </c>
      <c r="G343">
        <v>0.10216500000000001</v>
      </c>
    </row>
    <row r="344" spans="6:7" x14ac:dyDescent="0.3">
      <c r="F344">
        <v>1.125092</v>
      </c>
      <c r="G344">
        <v>1.018716</v>
      </c>
    </row>
    <row r="345" spans="6:7" x14ac:dyDescent="0.3">
      <c r="F345">
        <v>1.8346549999999999</v>
      </c>
      <c r="G345">
        <v>1.0940840000000001</v>
      </c>
    </row>
    <row r="346" spans="6:7" x14ac:dyDescent="0.3">
      <c r="F346">
        <v>2.7690320000000002</v>
      </c>
      <c r="G346">
        <v>0.590063</v>
      </c>
    </row>
    <row r="347" spans="6:7" x14ac:dyDescent="0.3">
      <c r="F347">
        <v>3.4699010000000001</v>
      </c>
      <c r="G347">
        <v>6.2501000000000001E-2</v>
      </c>
    </row>
    <row r="348" spans="6:7" x14ac:dyDescent="0.3">
      <c r="F348">
        <v>1.1267849999999999</v>
      </c>
      <c r="G348">
        <v>7.0529999999999995E-2</v>
      </c>
    </row>
    <row r="349" spans="6:7" x14ac:dyDescent="0.3">
      <c r="F349">
        <v>1.1732860000000001</v>
      </c>
      <c r="G349">
        <v>0.89695899999999995</v>
      </c>
    </row>
    <row r="350" spans="6:7" x14ac:dyDescent="0.3">
      <c r="F350">
        <v>1.6021319999999999</v>
      </c>
      <c r="G350">
        <v>0.75528499999999998</v>
      </c>
    </row>
    <row r="351" spans="6:7" x14ac:dyDescent="0.3">
      <c r="F351">
        <v>1.7449129999999999</v>
      </c>
      <c r="G351">
        <v>1.3574090000000001</v>
      </c>
    </row>
    <row r="352" spans="6:7" x14ac:dyDescent="0.3">
      <c r="F352">
        <v>1.081053</v>
      </c>
      <c r="G352">
        <v>1.06508</v>
      </c>
    </row>
    <row r="353" spans="6:7" x14ac:dyDescent="0.3">
      <c r="F353">
        <v>1.5362340000000001</v>
      </c>
      <c r="G353">
        <v>1.0794699999999999</v>
      </c>
    </row>
    <row r="354" spans="6:7" x14ac:dyDescent="0.3">
      <c r="F354">
        <v>0.76337500000000003</v>
      </c>
      <c r="G354">
        <v>0.21821299999999999</v>
      </c>
    </row>
    <row r="355" spans="6:7" x14ac:dyDescent="0.3">
      <c r="F355">
        <v>1.161146</v>
      </c>
      <c r="G355">
        <v>0.55362900000000004</v>
      </c>
    </row>
    <row r="356" spans="6:7" x14ac:dyDescent="0.3">
      <c r="F356">
        <v>0.91251099999999996</v>
      </c>
      <c r="G356">
        <v>0.827905</v>
      </c>
    </row>
    <row r="357" spans="6:7" x14ac:dyDescent="0.3">
      <c r="F357">
        <v>1.2993129999999999</v>
      </c>
      <c r="G357">
        <v>2.6759999999999999E-2</v>
      </c>
    </row>
    <row r="358" spans="6:7" x14ac:dyDescent="0.3">
      <c r="F358">
        <v>0.506749</v>
      </c>
      <c r="G358">
        <v>0.46953299999999998</v>
      </c>
    </row>
    <row r="359" spans="6:7" x14ac:dyDescent="0.3">
      <c r="F359">
        <v>1.439351</v>
      </c>
      <c r="G359">
        <v>0.193965</v>
      </c>
    </row>
    <row r="360" spans="6:7" x14ac:dyDescent="0.3">
      <c r="F360">
        <v>1.36683</v>
      </c>
      <c r="G360">
        <v>1.9243950000000001</v>
      </c>
    </row>
    <row r="361" spans="6:7" x14ac:dyDescent="0.3">
      <c r="F361">
        <v>1.011522</v>
      </c>
      <c r="G361">
        <v>1.0186789999999999</v>
      </c>
    </row>
    <row r="362" spans="6:7" x14ac:dyDescent="0.3">
      <c r="F362">
        <v>1.399294</v>
      </c>
      <c r="G362">
        <v>0.71034399999999998</v>
      </c>
    </row>
    <row r="363" spans="6:7" x14ac:dyDescent="0.3">
      <c r="F363">
        <v>1.1550560000000001</v>
      </c>
      <c r="G363">
        <v>1.1430819999999999</v>
      </c>
    </row>
    <row r="364" spans="6:7" x14ac:dyDescent="0.3">
      <c r="F364">
        <v>0.821295</v>
      </c>
      <c r="G364">
        <v>0.77884900000000001</v>
      </c>
    </row>
    <row r="365" spans="6:7" x14ac:dyDescent="0.3">
      <c r="F365">
        <v>1.0616570000000001</v>
      </c>
      <c r="G365">
        <v>1.3098320000000001</v>
      </c>
    </row>
    <row r="366" spans="6:7" x14ac:dyDescent="0.3">
      <c r="F366">
        <v>1.320416</v>
      </c>
      <c r="G366">
        <v>0.22600600000000001</v>
      </c>
    </row>
    <row r="367" spans="6:7" x14ac:dyDescent="0.3">
      <c r="F367">
        <v>1.2430110000000001</v>
      </c>
      <c r="G367">
        <v>0.67727000000000004</v>
      </c>
    </row>
    <row r="368" spans="6:7" x14ac:dyDescent="0.3">
      <c r="F368">
        <v>1.363985</v>
      </c>
      <c r="G368">
        <v>0.90786299999999998</v>
      </c>
    </row>
    <row r="369" spans="6:7" x14ac:dyDescent="0.3">
      <c r="F369">
        <v>1.645832</v>
      </c>
      <c r="G369">
        <v>0.89084200000000002</v>
      </c>
    </row>
    <row r="370" spans="6:7" x14ac:dyDescent="0.3">
      <c r="F370">
        <v>1.300905</v>
      </c>
      <c r="G370">
        <v>0.868649</v>
      </c>
    </row>
    <row r="371" spans="6:7" x14ac:dyDescent="0.3">
      <c r="F371">
        <v>1.389351</v>
      </c>
      <c r="G371">
        <v>0.48422500000000002</v>
      </c>
    </row>
    <row r="372" spans="6:7" x14ac:dyDescent="0.3">
      <c r="F372">
        <v>1.811974</v>
      </c>
      <c r="G372">
        <v>1.019803</v>
      </c>
    </row>
    <row r="373" spans="6:7" x14ac:dyDescent="0.3">
      <c r="F373">
        <v>0.97011700000000001</v>
      </c>
      <c r="G373">
        <v>1.1371910000000001</v>
      </c>
    </row>
    <row r="374" spans="6:7" x14ac:dyDescent="0.3">
      <c r="F374">
        <v>1.3149010000000001</v>
      </c>
      <c r="G374">
        <v>1.0234719999999999</v>
      </c>
    </row>
    <row r="375" spans="6:7" x14ac:dyDescent="0.3">
      <c r="F375">
        <v>1.781272</v>
      </c>
      <c r="G375">
        <v>0.80607099999999998</v>
      </c>
    </row>
    <row r="376" spans="6:7" x14ac:dyDescent="0.3">
      <c r="F376">
        <v>1.188774</v>
      </c>
      <c r="G376">
        <v>6.0087710000000003</v>
      </c>
    </row>
    <row r="377" spans="6:7" x14ac:dyDescent="0.3">
      <c r="F377">
        <v>1.0971200000000001</v>
      </c>
      <c r="G377">
        <v>1.3243100000000001</v>
      </c>
    </row>
    <row r="378" spans="6:7" x14ac:dyDescent="0.3">
      <c r="F378">
        <v>2.1457899999999999</v>
      </c>
      <c r="G378">
        <v>0.192968</v>
      </c>
    </row>
    <row r="379" spans="6:7" x14ac:dyDescent="0.3">
      <c r="F379">
        <v>0.73529900000000004</v>
      </c>
      <c r="G379">
        <v>2.1390699999999998</v>
      </c>
    </row>
    <row r="380" spans="6:7" x14ac:dyDescent="0.3">
      <c r="F380">
        <v>1.1093</v>
      </c>
      <c r="G380">
        <v>1.9052770000000001</v>
      </c>
    </row>
    <row r="381" spans="6:7" x14ac:dyDescent="0.3">
      <c r="F381">
        <v>2.2319170000000002</v>
      </c>
      <c r="G381">
        <v>0.81895499999999999</v>
      </c>
    </row>
    <row r="382" spans="6:7" x14ac:dyDescent="0.3">
      <c r="F382">
        <v>1.199346</v>
      </c>
      <c r="G382">
        <v>2.1064250000000002</v>
      </c>
    </row>
    <row r="383" spans="6:7" x14ac:dyDescent="0.3">
      <c r="F383">
        <v>1.650736</v>
      </c>
      <c r="G383">
        <v>1.2442569999999999</v>
      </c>
    </row>
    <row r="384" spans="6:7" x14ac:dyDescent="0.3">
      <c r="F384">
        <v>1.516559</v>
      </c>
      <c r="G384">
        <v>0.96130800000000005</v>
      </c>
    </row>
    <row r="385" spans="6:7" x14ac:dyDescent="0.3">
      <c r="F385">
        <v>0.40026899999999999</v>
      </c>
      <c r="G385">
        <v>3.27732</v>
      </c>
    </row>
    <row r="386" spans="6:7" x14ac:dyDescent="0.3">
      <c r="F386">
        <v>0.98482199999999998</v>
      </c>
      <c r="G386">
        <v>1.2345459999999999</v>
      </c>
    </row>
    <row r="387" spans="6:7" x14ac:dyDescent="0.3">
      <c r="F387">
        <v>1.062443</v>
      </c>
      <c r="G387">
        <v>0.65706699999999996</v>
      </c>
    </row>
    <row r="388" spans="6:7" x14ac:dyDescent="0.3">
      <c r="F388">
        <v>0.77495499999999995</v>
      </c>
      <c r="G388">
        <v>0.53404099999999999</v>
      </c>
    </row>
    <row r="389" spans="6:7" x14ac:dyDescent="0.3">
      <c r="F389">
        <v>1.6497710000000001</v>
      </c>
      <c r="G389">
        <v>1.057717</v>
      </c>
    </row>
    <row r="390" spans="6:7" x14ac:dyDescent="0.3">
      <c r="F390">
        <v>1.7739819999999999</v>
      </c>
      <c r="G390">
        <v>0.57238999999999995</v>
      </c>
    </row>
    <row r="391" spans="6:7" x14ac:dyDescent="0.3">
      <c r="F391">
        <v>1.265353</v>
      </c>
      <c r="G391">
        <v>0.91538600000000003</v>
      </c>
    </row>
    <row r="392" spans="6:7" x14ac:dyDescent="0.3">
      <c r="F392">
        <v>0.55178899999999997</v>
      </c>
      <c r="G392">
        <v>1.199983</v>
      </c>
    </row>
    <row r="393" spans="6:7" x14ac:dyDescent="0.3">
      <c r="F393">
        <v>1.5165569999999999</v>
      </c>
      <c r="G393">
        <v>0.88395500000000005</v>
      </c>
    </row>
    <row r="394" spans="6:7" x14ac:dyDescent="0.3">
      <c r="F394">
        <v>1.197155</v>
      </c>
      <c r="G394">
        <v>0.80067900000000003</v>
      </c>
    </row>
    <row r="395" spans="6:7" x14ac:dyDescent="0.3">
      <c r="F395">
        <v>1.687405</v>
      </c>
      <c r="G395">
        <v>1.73624</v>
      </c>
    </row>
    <row r="396" spans="6:7" x14ac:dyDescent="0.3">
      <c r="F396">
        <v>0.86551800000000001</v>
      </c>
      <c r="G396">
        <v>0.88100599999999996</v>
      </c>
    </row>
    <row r="397" spans="6:7" x14ac:dyDescent="0.3">
      <c r="F397">
        <v>1.5663119999999999</v>
      </c>
      <c r="G397">
        <v>0.86258999999999997</v>
      </c>
    </row>
    <row r="398" spans="6:7" x14ac:dyDescent="0.3">
      <c r="F398">
        <v>1.275541</v>
      </c>
      <c r="G398">
        <v>0.87768699999999999</v>
      </c>
    </row>
    <row r="399" spans="6:7" x14ac:dyDescent="0.3">
      <c r="F399">
        <v>1.366425</v>
      </c>
      <c r="G399">
        <v>1.169205</v>
      </c>
    </row>
    <row r="400" spans="6:7" x14ac:dyDescent="0.3">
      <c r="F400">
        <v>0.92623200000000006</v>
      </c>
      <c r="G400">
        <v>0.95886099999999996</v>
      </c>
    </row>
    <row r="401" spans="6:7" x14ac:dyDescent="0.3">
      <c r="F401">
        <v>1.0705439999999999</v>
      </c>
      <c r="G401">
        <v>1.0161849999999999</v>
      </c>
    </row>
    <row r="402" spans="6:7" x14ac:dyDescent="0.3">
      <c r="F402">
        <v>1.3997250000000001</v>
      </c>
      <c r="G402">
        <v>1.144136</v>
      </c>
    </row>
    <row r="403" spans="6:7" x14ac:dyDescent="0.3">
      <c r="F403">
        <v>1.273962</v>
      </c>
      <c r="G403">
        <v>0.83383499999999999</v>
      </c>
    </row>
    <row r="404" spans="6:7" x14ac:dyDescent="0.3">
      <c r="F404">
        <v>1.4522839999999999</v>
      </c>
      <c r="G404">
        <v>1.348171</v>
      </c>
    </row>
    <row r="405" spans="6:7" x14ac:dyDescent="0.3">
      <c r="F405">
        <v>1.485957</v>
      </c>
      <c r="G405">
        <v>0.57535899999999995</v>
      </c>
    </row>
    <row r="406" spans="6:7" x14ac:dyDescent="0.3">
      <c r="F406">
        <v>0.87165899999999996</v>
      </c>
      <c r="G406">
        <v>2.0124490000000002</v>
      </c>
    </row>
    <row r="407" spans="6:7" x14ac:dyDescent="0.3">
      <c r="F407">
        <v>1.47699</v>
      </c>
      <c r="G407">
        <v>1.0703400000000001</v>
      </c>
    </row>
    <row r="408" spans="6:7" x14ac:dyDescent="0.3">
      <c r="F408">
        <v>1.692021</v>
      </c>
      <c r="G408">
        <v>1.069299</v>
      </c>
    </row>
    <row r="409" spans="6:7" x14ac:dyDescent="0.3">
      <c r="F409">
        <v>1.01004</v>
      </c>
      <c r="G409">
        <v>1.0899760000000001</v>
      </c>
    </row>
    <row r="410" spans="6:7" x14ac:dyDescent="0.3">
      <c r="F410">
        <v>1.5289029999999999</v>
      </c>
      <c r="G410">
        <v>1.0953850000000001</v>
      </c>
    </row>
    <row r="411" spans="6:7" x14ac:dyDescent="0.3">
      <c r="F411">
        <v>0.40895700000000001</v>
      </c>
      <c r="G411">
        <v>1.8612059999999999</v>
      </c>
    </row>
    <row r="412" spans="6:7" x14ac:dyDescent="0.3">
      <c r="F412">
        <v>2.5636139999999998</v>
      </c>
      <c r="G412">
        <v>2.02346</v>
      </c>
    </row>
    <row r="413" spans="6:7" x14ac:dyDescent="0.3">
      <c r="F413">
        <v>1.287347</v>
      </c>
      <c r="G413">
        <v>1.492378</v>
      </c>
    </row>
    <row r="414" spans="6:7" x14ac:dyDescent="0.3">
      <c r="F414">
        <v>1.9570559999999999</v>
      </c>
      <c r="G414">
        <v>1.133518</v>
      </c>
    </row>
    <row r="415" spans="6:7" x14ac:dyDescent="0.3">
      <c r="F415">
        <v>1.0546759999999999</v>
      </c>
      <c r="G415">
        <v>0.49093399999999998</v>
      </c>
    </row>
    <row r="416" spans="6:7" x14ac:dyDescent="0.3">
      <c r="F416">
        <v>1.2508790000000001</v>
      </c>
      <c r="G416">
        <v>0.84498700000000004</v>
      </c>
    </row>
    <row r="417" spans="6:7" x14ac:dyDescent="0.3">
      <c r="F417">
        <v>1.2303059999999999</v>
      </c>
      <c r="G417">
        <v>0.18603800000000001</v>
      </c>
    </row>
    <row r="418" spans="6:7" x14ac:dyDescent="0.3">
      <c r="F418">
        <v>2.2125880000000002</v>
      </c>
      <c r="G418">
        <v>1.4355309999999999</v>
      </c>
    </row>
    <row r="419" spans="6:7" x14ac:dyDescent="0.3">
      <c r="F419">
        <v>1.314479</v>
      </c>
      <c r="G419">
        <v>1.692831</v>
      </c>
    </row>
    <row r="420" spans="6:7" x14ac:dyDescent="0.3">
      <c r="F420">
        <v>1.1869890000000001</v>
      </c>
      <c r="G420">
        <v>2.02393</v>
      </c>
    </row>
    <row r="421" spans="6:7" x14ac:dyDescent="0.3">
      <c r="F421">
        <v>1.2328749999999999</v>
      </c>
      <c r="G421">
        <v>2.498246</v>
      </c>
    </row>
    <row r="422" spans="6:7" x14ac:dyDescent="0.3">
      <c r="F422">
        <v>0.957762</v>
      </c>
      <c r="G422">
        <v>1.168099</v>
      </c>
    </row>
    <row r="423" spans="6:7" x14ac:dyDescent="0.3">
      <c r="F423">
        <v>1.177692</v>
      </c>
      <c r="G423">
        <v>0.72200600000000004</v>
      </c>
    </row>
    <row r="424" spans="6:7" x14ac:dyDescent="0.3">
      <c r="F424">
        <v>1.05985</v>
      </c>
      <c r="G424">
        <v>0.59707100000000002</v>
      </c>
    </row>
    <row r="425" spans="6:7" x14ac:dyDescent="0.3">
      <c r="F425">
        <v>1.0356050000000001</v>
      </c>
      <c r="G425">
        <v>2.8401839999999998</v>
      </c>
    </row>
    <row r="426" spans="6:7" x14ac:dyDescent="0.3">
      <c r="F426">
        <v>1.1784019999999999</v>
      </c>
      <c r="G426">
        <v>0.73695699999999997</v>
      </c>
    </row>
    <row r="427" spans="6:7" x14ac:dyDescent="0.3">
      <c r="F427">
        <v>1.2301759999999999</v>
      </c>
      <c r="G427">
        <v>1.027881</v>
      </c>
    </row>
    <row r="428" spans="6:7" x14ac:dyDescent="0.3">
      <c r="F428">
        <v>1.2577199999999999</v>
      </c>
      <c r="G428">
        <v>0.832264</v>
      </c>
    </row>
    <row r="429" spans="6:7" x14ac:dyDescent="0.3">
      <c r="F429">
        <v>1.3200799999999999</v>
      </c>
      <c r="G429">
        <v>0.97521199999999997</v>
      </c>
    </row>
    <row r="430" spans="6:7" x14ac:dyDescent="0.3">
      <c r="F430">
        <v>1.034348</v>
      </c>
      <c r="G430">
        <v>0.84617900000000001</v>
      </c>
    </row>
    <row r="431" spans="6:7" x14ac:dyDescent="0.3">
      <c r="F431">
        <v>1.199748</v>
      </c>
      <c r="G431">
        <v>0.64046599999999998</v>
      </c>
    </row>
    <row r="432" spans="6:7" x14ac:dyDescent="0.3">
      <c r="F432">
        <v>2.028206</v>
      </c>
      <c r="G432">
        <v>1.366242</v>
      </c>
    </row>
    <row r="433" spans="6:7" x14ac:dyDescent="0.3">
      <c r="F433">
        <v>1.69157</v>
      </c>
      <c r="G433">
        <v>1.209201</v>
      </c>
    </row>
    <row r="434" spans="6:7" x14ac:dyDescent="0.3">
      <c r="F434">
        <v>2.1144620000000001</v>
      </c>
      <c r="G434">
        <v>1.440823</v>
      </c>
    </row>
    <row r="435" spans="6:7" x14ac:dyDescent="0.3">
      <c r="F435">
        <v>1.0571079999999999</v>
      </c>
      <c r="G435">
        <v>0.81068600000000002</v>
      </c>
    </row>
    <row r="436" spans="6:7" x14ac:dyDescent="0.3">
      <c r="F436">
        <v>1.83799</v>
      </c>
      <c r="G436">
        <v>1.3522620000000001</v>
      </c>
    </row>
    <row r="437" spans="6:7" x14ac:dyDescent="0.3">
      <c r="F437">
        <v>1.2253270000000001</v>
      </c>
      <c r="G437">
        <v>1.6200330000000001</v>
      </c>
    </row>
    <row r="438" spans="6:7" x14ac:dyDescent="0.3">
      <c r="F438">
        <v>1.402501</v>
      </c>
      <c r="G438">
        <v>0.88458199999999998</v>
      </c>
    </row>
    <row r="439" spans="6:7" x14ac:dyDescent="0.3">
      <c r="F439">
        <v>1.0476890000000001</v>
      </c>
      <c r="G439">
        <v>1.2912980000000001</v>
      </c>
    </row>
    <row r="440" spans="6:7" x14ac:dyDescent="0.3">
      <c r="F440">
        <v>2.3508460000000002</v>
      </c>
      <c r="G440">
        <v>0.81151600000000002</v>
      </c>
    </row>
    <row r="441" spans="6:7" x14ac:dyDescent="0.3">
      <c r="F441">
        <v>0.99316000000000004</v>
      </c>
      <c r="G441">
        <v>0.861931</v>
      </c>
    </row>
    <row r="442" spans="6:7" x14ac:dyDescent="0.3">
      <c r="F442">
        <v>1.14724</v>
      </c>
      <c r="G442">
        <v>1.316287</v>
      </c>
    </row>
    <row r="443" spans="6:7" x14ac:dyDescent="0.3">
      <c r="F443">
        <v>1.251865</v>
      </c>
      <c r="G443">
        <v>0.90571599999999997</v>
      </c>
    </row>
    <row r="444" spans="6:7" x14ac:dyDescent="0.3">
      <c r="F444">
        <v>0.77424300000000001</v>
      </c>
      <c r="G444">
        <v>0.90507099999999996</v>
      </c>
    </row>
    <row r="445" spans="6:7" x14ac:dyDescent="0.3">
      <c r="F445">
        <v>1.212315</v>
      </c>
      <c r="G445">
        <v>0.91617899999999997</v>
      </c>
    </row>
    <row r="446" spans="6:7" x14ac:dyDescent="0.3">
      <c r="F446">
        <v>1.1486080000000001</v>
      </c>
      <c r="G446">
        <v>3.1320049999999999</v>
      </c>
    </row>
    <row r="447" spans="6:7" x14ac:dyDescent="0.3">
      <c r="F447">
        <v>1.6357870000000001</v>
      </c>
      <c r="G447">
        <v>0.82225000000000004</v>
      </c>
    </row>
    <row r="448" spans="6:7" x14ac:dyDescent="0.3">
      <c r="F448">
        <v>1.2693209999999999</v>
      </c>
      <c r="G448">
        <v>1.149427</v>
      </c>
    </row>
    <row r="449" spans="6:7" x14ac:dyDescent="0.3">
      <c r="F449">
        <v>2.434377</v>
      </c>
      <c r="G449">
        <v>0.75081699999999996</v>
      </c>
    </row>
    <row r="450" spans="6:7" x14ac:dyDescent="0.3">
      <c r="F450">
        <v>1.241371</v>
      </c>
      <c r="G450">
        <v>0.97793300000000005</v>
      </c>
    </row>
    <row r="451" spans="6:7" x14ac:dyDescent="0.3">
      <c r="F451">
        <v>1.3034410000000001</v>
      </c>
      <c r="G451">
        <v>0.87326400000000004</v>
      </c>
    </row>
    <row r="452" spans="6:7" x14ac:dyDescent="0.3">
      <c r="F452">
        <v>1.305677</v>
      </c>
      <c r="G452">
        <v>2.309078</v>
      </c>
    </row>
    <row r="453" spans="6:7" x14ac:dyDescent="0.3">
      <c r="F453">
        <v>0.72760899999999995</v>
      </c>
      <c r="G453">
        <v>0.71811199999999997</v>
      </c>
    </row>
    <row r="454" spans="6:7" x14ac:dyDescent="0.3">
      <c r="F454">
        <v>1.4704600000000001</v>
      </c>
      <c r="G454">
        <v>1.3010809999999999</v>
      </c>
    </row>
    <row r="455" spans="6:7" x14ac:dyDescent="0.3">
      <c r="F455">
        <v>1.6305069999999999</v>
      </c>
      <c r="G455">
        <v>1.035229</v>
      </c>
    </row>
    <row r="456" spans="6:7" x14ac:dyDescent="0.3">
      <c r="F456">
        <v>2.1412840000000002</v>
      </c>
      <c r="G456">
        <v>1.043194</v>
      </c>
    </row>
    <row r="457" spans="6:7" x14ac:dyDescent="0.3">
      <c r="F457">
        <v>1.9103600000000001</v>
      </c>
      <c r="G457">
        <v>0.92674699999999999</v>
      </c>
    </row>
    <row r="458" spans="6:7" x14ac:dyDescent="0.3">
      <c r="F458">
        <v>1.4716849999999999</v>
      </c>
      <c r="G458">
        <v>1.553952</v>
      </c>
    </row>
    <row r="459" spans="6:7" x14ac:dyDescent="0.3">
      <c r="F459">
        <v>1.021193</v>
      </c>
      <c r="G459">
        <v>0.64179299999999995</v>
      </c>
    </row>
    <row r="460" spans="6:7" x14ac:dyDescent="0.3">
      <c r="F460">
        <v>1.179403</v>
      </c>
      <c r="G460">
        <v>1.332314</v>
      </c>
    </row>
    <row r="461" spans="6:7" x14ac:dyDescent="0.3">
      <c r="F461">
        <v>1.698248</v>
      </c>
      <c r="G461">
        <v>0.60674899999999998</v>
      </c>
    </row>
    <row r="462" spans="6:7" x14ac:dyDescent="0.3">
      <c r="F462">
        <v>1.1883520000000001</v>
      </c>
      <c r="G462">
        <v>0.965727</v>
      </c>
    </row>
    <row r="463" spans="6:7" x14ac:dyDescent="0.3">
      <c r="F463">
        <v>0.98522399999999999</v>
      </c>
      <c r="G463">
        <v>1.0354080000000001</v>
      </c>
    </row>
    <row r="464" spans="6:7" x14ac:dyDescent="0.3">
      <c r="F464">
        <v>1.1050599999999999</v>
      </c>
      <c r="G464">
        <v>1.321696</v>
      </c>
    </row>
    <row r="465" spans="6:7" x14ac:dyDescent="0.3">
      <c r="F465">
        <v>1.7972090000000001</v>
      </c>
      <c r="G465">
        <v>0.35547400000000001</v>
      </c>
    </row>
    <row r="466" spans="6:7" x14ac:dyDescent="0.3">
      <c r="F466">
        <v>1.2435560000000001</v>
      </c>
      <c r="G466">
        <v>0.81416699999999997</v>
      </c>
    </row>
    <row r="467" spans="6:7" x14ac:dyDescent="0.3">
      <c r="F467">
        <v>1.3200909999999999</v>
      </c>
      <c r="G467">
        <v>1.62883</v>
      </c>
    </row>
    <row r="468" spans="6:7" x14ac:dyDescent="0.3">
      <c r="F468">
        <v>1.410809</v>
      </c>
      <c r="G468">
        <v>1.347796</v>
      </c>
    </row>
    <row r="469" spans="6:7" x14ac:dyDescent="0.3">
      <c r="F469">
        <v>1.507064</v>
      </c>
      <c r="G469">
        <v>1.0928439999999999</v>
      </c>
    </row>
    <row r="470" spans="6:7" x14ac:dyDescent="0.3">
      <c r="F470">
        <v>0.82626699999999997</v>
      </c>
      <c r="G470">
        <v>1.1802330000000001</v>
      </c>
    </row>
    <row r="471" spans="6:7" x14ac:dyDescent="0.3">
      <c r="F471">
        <v>1.2669980000000001</v>
      </c>
      <c r="G471">
        <v>0.90687099999999998</v>
      </c>
    </row>
    <row r="472" spans="6:7" x14ac:dyDescent="0.3">
      <c r="F472">
        <v>0.67721799999999999</v>
      </c>
      <c r="G472">
        <v>0.60557899999999998</v>
      </c>
    </row>
    <row r="473" spans="6:7" x14ac:dyDescent="0.3">
      <c r="F473">
        <v>1.0005409999999999</v>
      </c>
      <c r="G473">
        <v>0.84945199999999998</v>
      </c>
    </row>
    <row r="474" spans="6:7" x14ac:dyDescent="0.3">
      <c r="F474">
        <v>0.963696</v>
      </c>
      <c r="G474">
        <v>1.11544</v>
      </c>
    </row>
    <row r="475" spans="6:7" x14ac:dyDescent="0.3">
      <c r="F475">
        <v>1.1309849999999999</v>
      </c>
      <c r="G475">
        <v>1.082678</v>
      </c>
    </row>
    <row r="476" spans="6:7" x14ac:dyDescent="0.3">
      <c r="F476">
        <v>1.299096</v>
      </c>
      <c r="G476">
        <v>1.173988</v>
      </c>
    </row>
    <row r="477" spans="6:7" x14ac:dyDescent="0.3">
      <c r="F477">
        <v>2.2592970000000001</v>
      </c>
      <c r="G477">
        <v>0.96021599999999996</v>
      </c>
    </row>
    <row r="478" spans="6:7" x14ac:dyDescent="0.3">
      <c r="F478">
        <v>1.10866</v>
      </c>
      <c r="G478">
        <v>1.8750249999999999</v>
      </c>
    </row>
    <row r="479" spans="6:7" x14ac:dyDescent="0.3">
      <c r="F479">
        <v>1.1250100000000001</v>
      </c>
      <c r="G479">
        <v>1.009468</v>
      </c>
    </row>
    <row r="480" spans="6:7" x14ac:dyDescent="0.3">
      <c r="F480">
        <v>1.8486279999999999</v>
      </c>
      <c r="G480">
        <v>1.555769</v>
      </c>
    </row>
    <row r="481" spans="6:7" x14ac:dyDescent="0.3">
      <c r="F481">
        <v>0.87684799999999996</v>
      </c>
      <c r="G481">
        <v>1.017755</v>
      </c>
    </row>
    <row r="482" spans="6:7" x14ac:dyDescent="0.3">
      <c r="F482">
        <v>1.061563</v>
      </c>
      <c r="G482">
        <v>0.99741000000000002</v>
      </c>
    </row>
    <row r="483" spans="6:7" x14ac:dyDescent="0.3">
      <c r="F483">
        <v>0.78680000000000005</v>
      </c>
      <c r="G483">
        <v>1.2829619999999999</v>
      </c>
    </row>
    <row r="484" spans="6:7" x14ac:dyDescent="0.3">
      <c r="F484">
        <v>0.98456200000000005</v>
      </c>
      <c r="G484">
        <v>0.74283999999999994</v>
      </c>
    </row>
    <row r="485" spans="6:7" x14ac:dyDescent="0.3">
      <c r="F485">
        <v>2.1248260000000001</v>
      </c>
      <c r="G485">
        <v>0.61399899999999996</v>
      </c>
    </row>
    <row r="486" spans="6:7" x14ac:dyDescent="0.3">
      <c r="F486">
        <v>1.3853329999999999</v>
      </c>
      <c r="G486">
        <v>1.1017809999999999</v>
      </c>
    </row>
    <row r="487" spans="6:7" x14ac:dyDescent="0.3">
      <c r="F487">
        <v>1.1510959999999999</v>
      </c>
      <c r="G487">
        <v>1.096676</v>
      </c>
    </row>
    <row r="488" spans="6:7" x14ac:dyDescent="0.3">
      <c r="F488">
        <v>0.42557800000000001</v>
      </c>
      <c r="G488">
        <v>0.63768499999999995</v>
      </c>
    </row>
    <row r="489" spans="6:7" x14ac:dyDescent="0.3">
      <c r="F489">
        <v>0.81670500000000001</v>
      </c>
      <c r="G489">
        <v>0.80492200000000003</v>
      </c>
    </row>
    <row r="490" spans="6:7" x14ac:dyDescent="0.3">
      <c r="F490">
        <v>1.3269519999999999</v>
      </c>
      <c r="G490">
        <v>0.91665099999999999</v>
      </c>
    </row>
    <row r="491" spans="6:7" x14ac:dyDescent="0.3">
      <c r="F491">
        <v>1.167297</v>
      </c>
      <c r="G491">
        <v>1.1231469999999999</v>
      </c>
    </row>
    <row r="492" spans="6:7" x14ac:dyDescent="0.3">
      <c r="F492">
        <v>1.2730319999999999</v>
      </c>
      <c r="G492">
        <v>0.90790199999999999</v>
      </c>
    </row>
    <row r="493" spans="6:7" x14ac:dyDescent="0.3">
      <c r="F493">
        <v>1.5641290000000001</v>
      </c>
      <c r="G493">
        <v>0.90090800000000004</v>
      </c>
    </row>
    <row r="494" spans="6:7" x14ac:dyDescent="0.3">
      <c r="F494">
        <v>0.90326200000000001</v>
      </c>
      <c r="G494">
        <v>0.81421399999999999</v>
      </c>
    </row>
    <row r="495" spans="6:7" x14ac:dyDescent="0.3">
      <c r="F495">
        <v>1.3741890000000001</v>
      </c>
      <c r="G495">
        <v>1.0147820000000001</v>
      </c>
    </row>
    <row r="496" spans="6:7" x14ac:dyDescent="0.3">
      <c r="F496">
        <v>1.6851700000000001</v>
      </c>
      <c r="G496">
        <v>1.0374030000000001</v>
      </c>
    </row>
    <row r="497" spans="6:7" x14ac:dyDescent="0.3">
      <c r="F497">
        <v>0.96197100000000002</v>
      </c>
      <c r="G497">
        <v>1.183568</v>
      </c>
    </row>
    <row r="498" spans="6:7" x14ac:dyDescent="0.3">
      <c r="F498">
        <v>1.517425</v>
      </c>
      <c r="G498">
        <v>1.3822970000000001</v>
      </c>
    </row>
    <row r="499" spans="6:7" x14ac:dyDescent="0.3">
      <c r="F499">
        <v>1.2024330000000001</v>
      </c>
      <c r="G499">
        <v>0.81311599999999995</v>
      </c>
    </row>
    <row r="500" spans="6:7" x14ac:dyDescent="0.3">
      <c r="F500">
        <v>1.260734</v>
      </c>
      <c r="G500">
        <v>0.92326600000000003</v>
      </c>
    </row>
    <row r="501" spans="6:7" x14ac:dyDescent="0.3">
      <c r="F501">
        <v>1.365615</v>
      </c>
      <c r="G501">
        <v>1.132036</v>
      </c>
    </row>
    <row r="502" spans="6:7" x14ac:dyDescent="0.3">
      <c r="F502">
        <v>1.253471</v>
      </c>
      <c r="G502">
        <v>1.016899</v>
      </c>
    </row>
    <row r="503" spans="6:7" x14ac:dyDescent="0.3">
      <c r="F503">
        <v>1.088522</v>
      </c>
      <c r="G503">
        <v>0.86346800000000001</v>
      </c>
    </row>
    <row r="504" spans="6:7" x14ac:dyDescent="0.3">
      <c r="F504">
        <v>1.273873</v>
      </c>
      <c r="G504">
        <v>0.83960999999999997</v>
      </c>
    </row>
    <row r="505" spans="6:7" x14ac:dyDescent="0.3">
      <c r="F505">
        <v>0.92892600000000003</v>
      </c>
      <c r="G505">
        <v>1.366995</v>
      </c>
    </row>
    <row r="506" spans="6:7" x14ac:dyDescent="0.3">
      <c r="F506">
        <v>1.255098</v>
      </c>
      <c r="G506">
        <v>1.093388</v>
      </c>
    </row>
    <row r="507" spans="6:7" x14ac:dyDescent="0.3">
      <c r="F507">
        <v>1.641494</v>
      </c>
      <c r="G507">
        <v>0.67135100000000003</v>
      </c>
    </row>
    <row r="508" spans="6:7" x14ac:dyDescent="0.3">
      <c r="F508">
        <v>1.18909</v>
      </c>
      <c r="G508">
        <v>0.88151199999999996</v>
      </c>
    </row>
    <row r="509" spans="6:7" x14ac:dyDescent="0.3">
      <c r="F509">
        <v>1.268734</v>
      </c>
      <c r="G509">
        <v>0.74328499999999997</v>
      </c>
    </row>
    <row r="510" spans="6:7" x14ac:dyDescent="0.3">
      <c r="F510">
        <v>1.153014</v>
      </c>
      <c r="G510">
        <v>0.71955100000000005</v>
      </c>
    </row>
    <row r="511" spans="6:7" x14ac:dyDescent="0.3">
      <c r="F511">
        <v>0.58267899999999995</v>
      </c>
      <c r="G511">
        <v>1.310616</v>
      </c>
    </row>
    <row r="512" spans="6:7" x14ac:dyDescent="0.3">
      <c r="F512">
        <v>0.30243100000000001</v>
      </c>
      <c r="G512">
        <v>1.1360110000000001</v>
      </c>
    </row>
    <row r="513" spans="6:7" x14ac:dyDescent="0.3">
      <c r="F513">
        <v>0.40859699999999999</v>
      </c>
      <c r="G513">
        <v>1.21855</v>
      </c>
    </row>
    <row r="514" spans="6:7" x14ac:dyDescent="0.3">
      <c r="F514">
        <v>1.0898950000000001</v>
      </c>
      <c r="G514">
        <v>1.1524570000000001</v>
      </c>
    </row>
    <row r="515" spans="6:7" x14ac:dyDescent="0.3">
      <c r="G515">
        <v>0.64307700000000001</v>
      </c>
    </row>
    <row r="516" spans="6:7" x14ac:dyDescent="0.3">
      <c r="G516">
        <v>0.92349000000000003</v>
      </c>
    </row>
    <row r="517" spans="6:7" x14ac:dyDescent="0.3">
      <c r="G517">
        <v>0.96136699999999997</v>
      </c>
    </row>
    <row r="518" spans="6:7" x14ac:dyDescent="0.3">
      <c r="G518">
        <v>1.1137809999999999</v>
      </c>
    </row>
    <row r="519" spans="6:7" x14ac:dyDescent="0.3">
      <c r="G519">
        <v>1.0418270000000001</v>
      </c>
    </row>
    <row r="520" spans="6:7" x14ac:dyDescent="0.3">
      <c r="G520">
        <v>1.620045</v>
      </c>
    </row>
    <row r="521" spans="6:7" x14ac:dyDescent="0.3">
      <c r="G521">
        <v>0.938303</v>
      </c>
    </row>
    <row r="522" spans="6:7" x14ac:dyDescent="0.3">
      <c r="G522">
        <v>0.99059399999999997</v>
      </c>
    </row>
    <row r="523" spans="6:7" x14ac:dyDescent="0.3">
      <c r="G523">
        <v>0.85335399999999995</v>
      </c>
    </row>
    <row r="524" spans="6:7" x14ac:dyDescent="0.3">
      <c r="G524">
        <v>0.77848899999999999</v>
      </c>
    </row>
    <row r="525" spans="6:7" x14ac:dyDescent="0.3">
      <c r="G525">
        <v>1.162701</v>
      </c>
    </row>
    <row r="526" spans="6:7" x14ac:dyDescent="0.3">
      <c r="G526">
        <v>0.92297099999999999</v>
      </c>
    </row>
    <row r="527" spans="6:7" x14ac:dyDescent="0.3">
      <c r="G527">
        <v>1.214002</v>
      </c>
    </row>
    <row r="528" spans="6:7" x14ac:dyDescent="0.3">
      <c r="G528">
        <v>0.80933500000000003</v>
      </c>
    </row>
    <row r="529" spans="7:7" x14ac:dyDescent="0.3">
      <c r="G529">
        <v>0.68493400000000004</v>
      </c>
    </row>
    <row r="530" spans="7:7" x14ac:dyDescent="0.3">
      <c r="G530">
        <v>1.2877209999999999</v>
      </c>
    </row>
    <row r="531" spans="7:7" x14ac:dyDescent="0.3">
      <c r="G531">
        <v>1.006532</v>
      </c>
    </row>
    <row r="532" spans="7:7" x14ac:dyDescent="0.3">
      <c r="G532">
        <v>1.259258</v>
      </c>
    </row>
    <row r="533" spans="7:7" x14ac:dyDescent="0.3">
      <c r="G533">
        <v>0.91442999999999997</v>
      </c>
    </row>
    <row r="534" spans="7:7" x14ac:dyDescent="0.3">
      <c r="G534">
        <v>0.93428699999999998</v>
      </c>
    </row>
    <row r="535" spans="7:7" x14ac:dyDescent="0.3">
      <c r="G535">
        <v>1.179262</v>
      </c>
    </row>
    <row r="536" spans="7:7" x14ac:dyDescent="0.3">
      <c r="G536">
        <v>0.92784800000000001</v>
      </c>
    </row>
    <row r="537" spans="7:7" x14ac:dyDescent="0.3">
      <c r="G537">
        <v>0.87680899999999995</v>
      </c>
    </row>
    <row r="538" spans="7:7" x14ac:dyDescent="0.3">
      <c r="G538">
        <v>0.62578299999999998</v>
      </c>
    </row>
    <row r="539" spans="7:7" x14ac:dyDescent="0.3">
      <c r="G539">
        <v>1.001225</v>
      </c>
    </row>
    <row r="540" spans="7:7" x14ac:dyDescent="0.3">
      <c r="G540">
        <v>1.20147</v>
      </c>
    </row>
    <row r="541" spans="7:7" x14ac:dyDescent="0.3">
      <c r="G541">
        <v>1.007112</v>
      </c>
    </row>
    <row r="542" spans="7:7" x14ac:dyDescent="0.3">
      <c r="G542">
        <v>0.78532999999999997</v>
      </c>
    </row>
    <row r="543" spans="7:7" x14ac:dyDescent="0.3">
      <c r="G543">
        <v>0.67103800000000002</v>
      </c>
    </row>
    <row r="544" spans="7:7" x14ac:dyDescent="0.3">
      <c r="G544">
        <v>1.0413110000000001</v>
      </c>
    </row>
    <row r="545" spans="7:7" x14ac:dyDescent="0.3">
      <c r="G545">
        <v>0.97771799999999998</v>
      </c>
    </row>
    <row r="546" spans="7:7" x14ac:dyDescent="0.3">
      <c r="G546">
        <v>0.964337</v>
      </c>
    </row>
    <row r="547" spans="7:7" x14ac:dyDescent="0.3">
      <c r="G547">
        <v>0.874865</v>
      </c>
    </row>
    <row r="548" spans="7:7" x14ac:dyDescent="0.3">
      <c r="G548">
        <v>1.485444</v>
      </c>
    </row>
    <row r="549" spans="7:7" x14ac:dyDescent="0.3">
      <c r="G549">
        <v>0.79123100000000002</v>
      </c>
    </row>
    <row r="550" spans="7:7" x14ac:dyDescent="0.3">
      <c r="G550">
        <v>0.88234599999999996</v>
      </c>
    </row>
    <row r="551" spans="7:7" x14ac:dyDescent="0.3">
      <c r="G551">
        <v>0.90733200000000003</v>
      </c>
    </row>
    <row r="552" spans="7:7" x14ac:dyDescent="0.3">
      <c r="G552">
        <v>0.85045000000000004</v>
      </c>
    </row>
    <row r="553" spans="7:7" x14ac:dyDescent="0.3">
      <c r="G553">
        <v>0.99336000000000002</v>
      </c>
    </row>
    <row r="554" spans="7:7" x14ac:dyDescent="0.3">
      <c r="G554">
        <v>0.72421999999999997</v>
      </c>
    </row>
    <row r="555" spans="7:7" x14ac:dyDescent="0.3">
      <c r="G555">
        <v>0.90995099999999995</v>
      </c>
    </row>
    <row r="556" spans="7:7" x14ac:dyDescent="0.3">
      <c r="G556">
        <v>1.092012</v>
      </c>
    </row>
    <row r="557" spans="7:7" x14ac:dyDescent="0.3">
      <c r="G557">
        <v>0.95652700000000002</v>
      </c>
    </row>
    <row r="558" spans="7:7" x14ac:dyDescent="0.3">
      <c r="G558">
        <v>0.77053400000000005</v>
      </c>
    </row>
    <row r="559" spans="7:7" x14ac:dyDescent="0.3">
      <c r="G559">
        <v>0.36314000000000002</v>
      </c>
    </row>
    <row r="560" spans="7:7" x14ac:dyDescent="0.3">
      <c r="G560">
        <v>1.7139759999999999</v>
      </c>
    </row>
    <row r="561" spans="7:7" x14ac:dyDescent="0.3">
      <c r="G561">
        <v>0.88287400000000005</v>
      </c>
    </row>
    <row r="562" spans="7:7" x14ac:dyDescent="0.3">
      <c r="G562">
        <v>1.055858</v>
      </c>
    </row>
    <row r="563" spans="7:7" x14ac:dyDescent="0.3">
      <c r="G563">
        <v>1.412088</v>
      </c>
    </row>
    <row r="564" spans="7:7" x14ac:dyDescent="0.3">
      <c r="G564">
        <v>0.82844499999999999</v>
      </c>
    </row>
    <row r="565" spans="7:7" x14ac:dyDescent="0.3">
      <c r="G565">
        <v>0.68762299999999998</v>
      </c>
    </row>
    <row r="566" spans="7:7" x14ac:dyDescent="0.3">
      <c r="G566">
        <v>0.98445099999999996</v>
      </c>
    </row>
    <row r="567" spans="7:7" x14ac:dyDescent="0.3">
      <c r="G567">
        <v>0.74163000000000001</v>
      </c>
    </row>
    <row r="568" spans="7:7" x14ac:dyDescent="0.3">
      <c r="G568">
        <v>0.71116400000000002</v>
      </c>
    </row>
    <row r="569" spans="7:7" x14ac:dyDescent="0.3">
      <c r="G569">
        <v>1.144663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Obst</dc:creator>
  <cp:lastModifiedBy>Maximilian Obst</cp:lastModifiedBy>
  <cp:lastPrinted>2016-10-24T13:31:49Z</cp:lastPrinted>
  <dcterms:created xsi:type="dcterms:W3CDTF">2016-10-24T13:28:42Z</dcterms:created>
  <dcterms:modified xsi:type="dcterms:W3CDTF">2016-10-25T20:59:33Z</dcterms:modified>
</cp:coreProperties>
</file>