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ဝင်ငွေ" sheetId="4" r:id="rId1"/>
    <sheet name="ထွက်ငွေ" sheetId="1" r:id="rId2"/>
    <sheet name="Sheet2" sheetId="2" r:id="rId3"/>
    <sheet name="Sheet3" sheetId="3" r:id="rId4"/>
  </sheets>
  <definedNames>
    <definedName name="_xlnm.Print_Titles" localSheetId="1">ထွက်ငွေ!$1:$2</definedName>
  </definedNames>
  <calcPr calcId="144525"/>
</workbook>
</file>

<file path=xl/calcChain.xml><?xml version="1.0" encoding="utf-8"?>
<calcChain xmlns="http://schemas.openxmlformats.org/spreadsheetml/2006/main">
  <c r="D10" i="4" l="1"/>
  <c r="D9" i="4"/>
  <c r="D8" i="4"/>
  <c r="D33" i="1"/>
</calcChain>
</file>

<file path=xl/sharedStrings.xml><?xml version="1.0" encoding="utf-8"?>
<sst xmlns="http://schemas.openxmlformats.org/spreadsheetml/2006/main" count="86" uniqueCount="60">
  <si>
    <t>စဉ်</t>
  </si>
  <si>
    <t>အကြောင်းအရာ</t>
  </si>
  <si>
    <t>သုံးစွဲငွေ</t>
  </si>
  <si>
    <t>မှတ်ချက်</t>
  </si>
  <si>
    <t>ရက်စွဲ</t>
  </si>
  <si>
    <t>၂၁.၈.၂၀၂၀</t>
  </si>
  <si>
    <t>ရေနံ(၁) ပေပါ</t>
  </si>
  <si>
    <t>၂၅.၈.၂၀၂၀</t>
  </si>
  <si>
    <t>၅.၉.၂၀၂၀</t>
  </si>
  <si>
    <t>အင်ဂျင်ဝိုင် (၁) ဂါလံ</t>
  </si>
  <si>
    <t>၆.၉.၂၀၂၀</t>
  </si>
  <si>
    <t>ဦးခင်မောင်သန်း (၉) လပိုင်း လစာငွေ</t>
  </si>
  <si>
    <t>၁၀.၉.၂၀၂၀</t>
  </si>
  <si>
    <t>စက်ခွာမူလီ</t>
  </si>
  <si>
    <t>၂၈.၉.၂၀၂၀</t>
  </si>
  <si>
    <t>၃.၁၀.၂၀၂၀</t>
  </si>
  <si>
    <t>အင်ဂျင်ဝိုင် (၁) ဂါလံခွဲ</t>
  </si>
  <si>
    <t>၁၂.၁၀.၂၀၂၀</t>
  </si>
  <si>
    <t>ပတ်တားဝယ်</t>
  </si>
  <si>
    <t>၁၄.၁၀.၂၀၂၀</t>
  </si>
  <si>
    <t>၁၇.၁၀.၂၀၂၀</t>
  </si>
  <si>
    <t>ဦးခင်မောင်သန်း (၁၀) လပိုင်း လစာငွေ</t>
  </si>
  <si>
    <t>၁.၁၁.၂၀၂၀</t>
  </si>
  <si>
    <t>ဒိုင်နမို ပြင်</t>
  </si>
  <si>
    <t>၅.၁၁.၂၀၂၀</t>
  </si>
  <si>
    <t>၇.၁၁.၂၀၂၀</t>
  </si>
  <si>
    <t>ဦးခင်မောင်သန်း (၁၁) လပိုင်း လစာငွေ</t>
  </si>
  <si>
    <t>ရေစက်မီးဆင် လက်ခ</t>
  </si>
  <si>
    <t>၂၅.၁၁.၂၀၂၀</t>
  </si>
  <si>
    <t>ရေစက်မီးဆင် ပစ္စည်းဖိုး</t>
  </si>
  <si>
    <t>၁၉.၁၂.၂၀၂၀</t>
  </si>
  <si>
    <t>ဦးခင်မောင်သန်း (၁၂) လပိုင်း လစာငွေ</t>
  </si>
  <si>
    <t>၂" ၃ SK ၂ လုံး</t>
  </si>
  <si>
    <t>၂၃.၂.၂၀၂၁</t>
  </si>
  <si>
    <t>ဦးခင်မောင်သန်း ၂၀၂၁ ခုနှစ် (၁), (၂), (၃) လပိုင်း လစာငွေ</t>
  </si>
  <si>
    <t>၂၈.၃.၂၀၂၁</t>
  </si>
  <si>
    <t>၃၁.၃.၂၀၂၁</t>
  </si>
  <si>
    <t>အင်ဂျင်ဝိုင် (၁)ပုလင်း</t>
  </si>
  <si>
    <t>၁.၄.၂၀၂၁</t>
  </si>
  <si>
    <t>ရေတွင်းပစ္စည်း (၆) မျိုး</t>
  </si>
  <si>
    <t>၂.၄.၂၀၂၁</t>
  </si>
  <si>
    <t>ရေတွင်းမီးပစ္စည်း (၄) မျိုး</t>
  </si>
  <si>
    <t>မီးကြိုး 44 ကြိုး (၁၀) ကိုက်</t>
  </si>
  <si>
    <t>စတက်ဘူး</t>
  </si>
  <si>
    <t>မော်တာကြိုး ပေ (၁၀၀)</t>
  </si>
  <si>
    <t>ရေတွင်းဆရာလက်ခ</t>
  </si>
  <si>
    <t xml:space="preserve">ရေတွင်းပြင်ဆရာအတွက် ဘီယာ/ကွမ်း </t>
  </si>
  <si>
    <t>၃.၄.၂၀၂၁ ရက်နေ့အထိ စုစုပေါင်း သုံးစွဲငွေ</t>
  </si>
  <si>
    <t>၃.၄.၂၀၂၁</t>
  </si>
  <si>
    <t>ရေဖိုးကောက်ခံရရှိငွေစုစုပေါင်း</t>
  </si>
  <si>
    <t>မြင်းမူမြို့နယ်၊ စံတင်ကင်းကျေးရွာ(တ) 
ရွာဘုံရေစက် သုံးငွေ/ထွက်ငွေစာရင်း(၂၁.၈.၂၀၂၀ ရက်နေ့မှ ၃.၄.၂၀၂၁)</t>
  </si>
  <si>
    <t>လက်ကျန်ငွေစုစုပေါင်း</t>
  </si>
  <si>
    <t>၂၄.၈.၂၀၂၀</t>
  </si>
  <si>
    <t>၆ လက်မ (ငါးမူလီ) ၈ ချောင်း၊ ရေတိပ်ခွေကြီး
(၄) ခွေ</t>
  </si>
  <si>
    <t>စက်ရေကန်ကော်</t>
  </si>
  <si>
    <t>မီးဆင်ရန် မြင်းမူပစ္စည်းဝယ်</t>
  </si>
  <si>
    <t>ရေတွင်းပြင်ရန်ပစ္စည်းဝယ်</t>
  </si>
  <si>
    <t>မြင်းမူမြို့နယ်၊ စံတင်ကင်းကျေးရွာ(တ)
 ရွာဘုံရေစက် ရငွေ/ဝင်ငွေ နှင့် လက်ကျန်ငွေစာရင်း(၂၁.၈.၂၀၂၀ ရက်နေ့မှ ၃.၄.၂၀၂၁)</t>
  </si>
  <si>
    <t>သုံးစွဲငွေစုစုပေါင်း</t>
  </si>
  <si>
    <t>ငွေကျပ်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</si>
</sst>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Pyidaungsu"/>
      <family val="2"/>
    </font>
    <font>
      <b/>
      <sz val="14"/>
      <color theme="1"/>
      <name val="Pyidaungsu"/>
      <family val="2"/>
    </font>
    <font>
      <b/>
      <sz val="16"/>
      <color theme="1"/>
      <name val="Pyidaungsu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C6" sqref="C6"/>
    </sheetView>
  </sheetViews>
  <sheetFormatPr defaultRowHeight="22.5" x14ac:dyDescent="0.8"/>
  <cols>
    <col min="1" max="1" width="4.36328125" style="1" customWidth="1"/>
    <col min="2" max="2" width="15.1796875" style="1" customWidth="1"/>
    <col min="3" max="3" width="39.6328125" style="1" customWidth="1"/>
    <col min="4" max="4" width="21.6328125" style="1" customWidth="1"/>
    <col min="5" max="5" width="16.453125" style="1" customWidth="1"/>
    <col min="6" max="16384" width="8.7265625" style="1"/>
  </cols>
  <sheetData>
    <row r="1" spans="1:5" ht="66.5" customHeight="1" x14ac:dyDescent="0.8">
      <c r="A1" s="17" t="s">
        <v>57</v>
      </c>
      <c r="B1" s="18"/>
      <c r="C1" s="18"/>
      <c r="D1" s="18"/>
      <c r="E1" s="18"/>
    </row>
    <row r="2" spans="1:5" ht="35.5" customHeight="1" x14ac:dyDescent="0.8">
      <c r="A2" s="8" t="s">
        <v>0</v>
      </c>
      <c r="B2" s="8" t="s">
        <v>4</v>
      </c>
      <c r="C2" s="8" t="s">
        <v>1</v>
      </c>
      <c r="D2" s="8" t="s">
        <v>59</v>
      </c>
      <c r="E2" s="8" t="s">
        <v>3</v>
      </c>
    </row>
    <row r="3" spans="1:5" ht="32" customHeight="1" x14ac:dyDescent="0.8">
      <c r="A3" s="4">
        <v>1</v>
      </c>
      <c r="B3" s="3" t="s">
        <v>5</v>
      </c>
      <c r="C3" s="3" t="s">
        <v>49</v>
      </c>
      <c r="D3" s="5">
        <v>1952450</v>
      </c>
      <c r="E3" s="3"/>
    </row>
    <row r="4" spans="1:5" ht="32" customHeight="1" x14ac:dyDescent="0.8">
      <c r="A4" s="4">
        <v>2</v>
      </c>
      <c r="B4" s="3" t="s">
        <v>36</v>
      </c>
      <c r="C4" s="3" t="s">
        <v>49</v>
      </c>
      <c r="D4" s="5">
        <v>325000</v>
      </c>
      <c r="E4" s="3"/>
    </row>
    <row r="5" spans="1:5" ht="32" customHeight="1" x14ac:dyDescent="0.8">
      <c r="A5" s="4">
        <v>3</v>
      </c>
      <c r="B5" s="3" t="s">
        <v>38</v>
      </c>
      <c r="C5" s="3" t="s">
        <v>49</v>
      </c>
      <c r="D5" s="5">
        <v>300000</v>
      </c>
      <c r="E5" s="3"/>
    </row>
    <row r="6" spans="1:5" ht="32" customHeight="1" x14ac:dyDescent="0.8">
      <c r="A6" s="4">
        <v>4</v>
      </c>
      <c r="B6" s="3" t="s">
        <v>40</v>
      </c>
      <c r="C6" s="3" t="s">
        <v>49</v>
      </c>
      <c r="D6" s="5">
        <v>440000</v>
      </c>
      <c r="E6" s="3"/>
    </row>
    <row r="7" spans="1:5" ht="32" customHeight="1" x14ac:dyDescent="0.8">
      <c r="A7" s="4">
        <v>5</v>
      </c>
      <c r="B7" s="3" t="s">
        <v>48</v>
      </c>
      <c r="C7" s="3" t="s">
        <v>49</v>
      </c>
      <c r="D7" s="5">
        <v>307700</v>
      </c>
      <c r="E7" s="3"/>
    </row>
    <row r="8" spans="1:5" ht="32" customHeight="1" x14ac:dyDescent="0.8">
      <c r="A8" s="9" t="s">
        <v>49</v>
      </c>
      <c r="B8" s="9"/>
      <c r="C8" s="9"/>
      <c r="D8" s="10">
        <f>SUM(D3:D7)</f>
        <v>3325150</v>
      </c>
      <c r="E8" s="11"/>
    </row>
    <row r="9" spans="1:5" ht="32" customHeight="1" x14ac:dyDescent="0.8">
      <c r="A9" s="12" t="s">
        <v>58</v>
      </c>
      <c r="B9" s="13"/>
      <c r="C9" s="14"/>
      <c r="D9" s="10">
        <f>ထွက်ငွေ!D33</f>
        <v>1886400</v>
      </c>
      <c r="E9" s="11"/>
    </row>
    <row r="10" spans="1:5" ht="34" customHeight="1" x14ac:dyDescent="0.8">
      <c r="A10" s="12" t="s">
        <v>51</v>
      </c>
      <c r="B10" s="13"/>
      <c r="C10" s="14"/>
      <c r="D10" s="10">
        <f>D8-D9</f>
        <v>1438750</v>
      </c>
      <c r="E10" s="11"/>
    </row>
  </sheetData>
  <mergeCells count="4">
    <mergeCell ref="A1:E1"/>
    <mergeCell ref="A8:C8"/>
    <mergeCell ref="A10:C10"/>
    <mergeCell ref="A9:C9"/>
  </mergeCells>
  <pageMargins left="0.25" right="0.25" top="0.5" bottom="0.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C4" sqref="C4"/>
    </sheetView>
  </sheetViews>
  <sheetFormatPr defaultRowHeight="22.5" x14ac:dyDescent="0.8"/>
  <cols>
    <col min="1" max="1" width="4.36328125" style="1" customWidth="1"/>
    <col min="2" max="2" width="13.26953125" style="1" customWidth="1"/>
    <col min="3" max="3" width="49" style="1" customWidth="1"/>
    <col min="4" max="4" width="14.453125" style="1" customWidth="1"/>
    <col min="5" max="5" width="18.36328125" style="1" customWidth="1"/>
    <col min="6" max="16384" width="8.7265625" style="1"/>
  </cols>
  <sheetData>
    <row r="1" spans="1:5" ht="59" customHeight="1" x14ac:dyDescent="0.8">
      <c r="A1" s="17" t="s">
        <v>50</v>
      </c>
      <c r="B1" s="18"/>
      <c r="C1" s="18"/>
      <c r="D1" s="18"/>
      <c r="E1" s="18"/>
    </row>
    <row r="2" spans="1:5" ht="32" customHeight="1" x14ac:dyDescent="0.8">
      <c r="A2" s="6" t="s">
        <v>0</v>
      </c>
      <c r="B2" s="6" t="s">
        <v>4</v>
      </c>
      <c r="C2" s="6" t="s">
        <v>1</v>
      </c>
      <c r="D2" s="6" t="s">
        <v>2</v>
      </c>
      <c r="E2" s="6" t="s">
        <v>3</v>
      </c>
    </row>
    <row r="3" spans="1:5" s="15" customFormat="1" ht="36.5" customHeight="1" x14ac:dyDescent="0.35">
      <c r="A3" s="4">
        <v>1</v>
      </c>
      <c r="B3" s="3" t="s">
        <v>52</v>
      </c>
      <c r="C3" s="3" t="s">
        <v>6</v>
      </c>
      <c r="D3" s="4">
        <v>139000</v>
      </c>
      <c r="E3" s="3"/>
    </row>
    <row r="4" spans="1:5" s="15" customFormat="1" ht="59.5" customHeight="1" x14ac:dyDescent="0.35">
      <c r="A4" s="4">
        <v>2</v>
      </c>
      <c r="B4" s="3" t="s">
        <v>7</v>
      </c>
      <c r="C4" s="7" t="s">
        <v>53</v>
      </c>
      <c r="D4" s="4">
        <v>4500</v>
      </c>
      <c r="E4" s="3"/>
    </row>
    <row r="5" spans="1:5" s="15" customFormat="1" ht="36.5" customHeight="1" x14ac:dyDescent="0.35">
      <c r="A5" s="4">
        <v>3</v>
      </c>
      <c r="B5" s="3" t="s">
        <v>8</v>
      </c>
      <c r="C5" s="3" t="s">
        <v>9</v>
      </c>
      <c r="D5" s="4">
        <v>7200</v>
      </c>
      <c r="E5" s="3"/>
    </row>
    <row r="6" spans="1:5" s="15" customFormat="1" ht="36.5" customHeight="1" x14ac:dyDescent="0.35">
      <c r="A6" s="4">
        <v>4</v>
      </c>
      <c r="B6" s="3" t="s">
        <v>10</v>
      </c>
      <c r="C6" s="3" t="s">
        <v>11</v>
      </c>
      <c r="D6" s="4">
        <v>60000</v>
      </c>
      <c r="E6" s="3"/>
    </row>
    <row r="7" spans="1:5" s="15" customFormat="1" ht="36.5" customHeight="1" x14ac:dyDescent="0.35">
      <c r="A7" s="4">
        <v>5</v>
      </c>
      <c r="B7" s="3" t="s">
        <v>12</v>
      </c>
      <c r="C7" s="3" t="s">
        <v>6</v>
      </c>
      <c r="D7" s="4">
        <v>137000</v>
      </c>
      <c r="E7" s="3"/>
    </row>
    <row r="8" spans="1:5" s="15" customFormat="1" ht="36.5" customHeight="1" x14ac:dyDescent="0.35">
      <c r="A8" s="4">
        <v>6</v>
      </c>
      <c r="B8" s="3" t="s">
        <v>12</v>
      </c>
      <c r="C8" s="3" t="s">
        <v>13</v>
      </c>
      <c r="D8" s="4">
        <v>10000</v>
      </c>
      <c r="E8" s="3"/>
    </row>
    <row r="9" spans="1:5" s="15" customFormat="1" ht="36.5" customHeight="1" x14ac:dyDescent="0.35">
      <c r="A9" s="4">
        <v>7</v>
      </c>
      <c r="B9" s="3" t="s">
        <v>14</v>
      </c>
      <c r="C9" s="3" t="s">
        <v>6</v>
      </c>
      <c r="D9" s="4">
        <v>133000</v>
      </c>
      <c r="E9" s="3"/>
    </row>
    <row r="10" spans="1:5" s="15" customFormat="1" ht="36.5" customHeight="1" x14ac:dyDescent="0.35">
      <c r="A10" s="4">
        <v>8</v>
      </c>
      <c r="B10" s="3" t="s">
        <v>15</v>
      </c>
      <c r="C10" s="3" t="s">
        <v>16</v>
      </c>
      <c r="D10" s="4">
        <v>10000</v>
      </c>
      <c r="E10" s="3"/>
    </row>
    <row r="11" spans="1:5" s="15" customFormat="1" ht="36.5" customHeight="1" x14ac:dyDescent="0.35">
      <c r="A11" s="4">
        <v>9</v>
      </c>
      <c r="B11" s="3" t="s">
        <v>17</v>
      </c>
      <c r="C11" s="3" t="s">
        <v>18</v>
      </c>
      <c r="D11" s="4">
        <v>10000</v>
      </c>
      <c r="E11" s="3"/>
    </row>
    <row r="12" spans="1:5" s="15" customFormat="1" ht="36.5" customHeight="1" x14ac:dyDescent="0.35">
      <c r="A12" s="4">
        <v>10</v>
      </c>
      <c r="B12" s="3" t="s">
        <v>19</v>
      </c>
      <c r="C12" s="3" t="s">
        <v>6</v>
      </c>
      <c r="D12" s="4">
        <v>135000</v>
      </c>
      <c r="E12" s="3"/>
    </row>
    <row r="13" spans="1:5" s="15" customFormat="1" ht="36.5" customHeight="1" x14ac:dyDescent="0.35">
      <c r="A13" s="4">
        <v>11</v>
      </c>
      <c r="B13" s="3" t="s">
        <v>20</v>
      </c>
      <c r="C13" s="3" t="s">
        <v>21</v>
      </c>
      <c r="D13" s="4">
        <v>60000</v>
      </c>
      <c r="E13" s="3"/>
    </row>
    <row r="14" spans="1:5" s="15" customFormat="1" ht="36.5" customHeight="1" x14ac:dyDescent="0.35">
      <c r="A14" s="4">
        <v>12</v>
      </c>
      <c r="B14" s="3" t="s">
        <v>22</v>
      </c>
      <c r="C14" s="3" t="s">
        <v>23</v>
      </c>
      <c r="D14" s="4">
        <v>45000</v>
      </c>
      <c r="E14" s="3"/>
    </row>
    <row r="15" spans="1:5" s="15" customFormat="1" ht="36.5" customHeight="1" x14ac:dyDescent="0.35">
      <c r="A15" s="4">
        <v>13</v>
      </c>
      <c r="B15" s="3" t="s">
        <v>22</v>
      </c>
      <c r="C15" s="3" t="s">
        <v>54</v>
      </c>
      <c r="D15" s="4">
        <v>4000</v>
      </c>
      <c r="E15" s="3"/>
    </row>
    <row r="16" spans="1:5" s="15" customFormat="1" ht="36.5" customHeight="1" x14ac:dyDescent="0.35">
      <c r="A16" s="4">
        <v>14</v>
      </c>
      <c r="B16" s="3" t="s">
        <v>24</v>
      </c>
      <c r="C16" s="3" t="s">
        <v>6</v>
      </c>
      <c r="D16" s="4">
        <v>131500</v>
      </c>
      <c r="E16" s="3"/>
    </row>
    <row r="17" spans="1:5" s="15" customFormat="1" ht="36.5" customHeight="1" x14ac:dyDescent="0.35">
      <c r="A17" s="4">
        <v>15</v>
      </c>
      <c r="B17" s="3" t="s">
        <v>25</v>
      </c>
      <c r="C17" s="3" t="s">
        <v>26</v>
      </c>
      <c r="D17" s="4">
        <v>60000</v>
      </c>
      <c r="E17" s="3"/>
    </row>
    <row r="18" spans="1:5" s="15" customFormat="1" ht="36.5" customHeight="1" x14ac:dyDescent="0.35">
      <c r="A18" s="4">
        <v>16</v>
      </c>
      <c r="B18" s="3" t="s">
        <v>25</v>
      </c>
      <c r="C18" s="3" t="s">
        <v>55</v>
      </c>
      <c r="D18" s="4">
        <v>24500</v>
      </c>
      <c r="E18" s="3"/>
    </row>
    <row r="19" spans="1:5" s="15" customFormat="1" ht="36.5" customHeight="1" x14ac:dyDescent="0.35">
      <c r="A19" s="4">
        <v>17</v>
      </c>
      <c r="B19" s="3" t="s">
        <v>25</v>
      </c>
      <c r="C19" s="3" t="s">
        <v>27</v>
      </c>
      <c r="D19" s="4">
        <v>103000</v>
      </c>
      <c r="E19" s="3"/>
    </row>
    <row r="20" spans="1:5" s="15" customFormat="1" ht="36.5" customHeight="1" x14ac:dyDescent="0.35">
      <c r="A20" s="4">
        <v>18</v>
      </c>
      <c r="B20" s="3" t="s">
        <v>28</v>
      </c>
      <c r="C20" s="3" t="s">
        <v>29</v>
      </c>
      <c r="D20" s="4">
        <v>345000</v>
      </c>
      <c r="E20" s="3"/>
    </row>
    <row r="21" spans="1:5" s="15" customFormat="1" ht="36.5" customHeight="1" x14ac:dyDescent="0.35">
      <c r="A21" s="4">
        <v>19</v>
      </c>
      <c r="B21" s="3" t="s">
        <v>30</v>
      </c>
      <c r="C21" s="3" t="s">
        <v>31</v>
      </c>
      <c r="D21" s="4">
        <v>60000</v>
      </c>
      <c r="E21" s="3"/>
    </row>
    <row r="22" spans="1:5" s="15" customFormat="1" ht="36.5" customHeight="1" x14ac:dyDescent="0.35">
      <c r="A22" s="4">
        <v>20</v>
      </c>
      <c r="B22" s="3" t="s">
        <v>30</v>
      </c>
      <c r="C22" s="3" t="s">
        <v>32</v>
      </c>
      <c r="D22" s="4">
        <v>1400</v>
      </c>
      <c r="E22" s="3"/>
    </row>
    <row r="23" spans="1:5" s="15" customFormat="1" ht="57.5" customHeight="1" x14ac:dyDescent="0.35">
      <c r="A23" s="4">
        <v>21</v>
      </c>
      <c r="B23" s="3" t="s">
        <v>33</v>
      </c>
      <c r="C23" s="7" t="s">
        <v>34</v>
      </c>
      <c r="D23" s="4">
        <v>180000</v>
      </c>
      <c r="E23" s="3"/>
    </row>
    <row r="24" spans="1:5" s="15" customFormat="1" ht="36.5" customHeight="1" x14ac:dyDescent="0.35">
      <c r="A24" s="4">
        <v>22</v>
      </c>
      <c r="B24" s="3" t="s">
        <v>35</v>
      </c>
      <c r="C24" s="3" t="s">
        <v>56</v>
      </c>
      <c r="D24" s="4">
        <v>13400</v>
      </c>
      <c r="E24" s="3"/>
    </row>
    <row r="25" spans="1:5" s="15" customFormat="1" ht="36.5" customHeight="1" x14ac:dyDescent="0.35">
      <c r="A25" s="4">
        <v>23</v>
      </c>
      <c r="B25" s="3" t="s">
        <v>36</v>
      </c>
      <c r="C25" s="3" t="s">
        <v>37</v>
      </c>
      <c r="D25" s="4">
        <v>2300</v>
      </c>
      <c r="E25" s="3"/>
    </row>
    <row r="26" spans="1:5" s="15" customFormat="1" ht="36.5" customHeight="1" x14ac:dyDescent="0.35">
      <c r="A26" s="4">
        <v>24</v>
      </c>
      <c r="B26" s="3" t="s">
        <v>38</v>
      </c>
      <c r="C26" s="3" t="s">
        <v>39</v>
      </c>
      <c r="D26" s="4">
        <v>13600</v>
      </c>
      <c r="E26" s="3"/>
    </row>
    <row r="27" spans="1:5" s="15" customFormat="1" ht="36.5" customHeight="1" x14ac:dyDescent="0.35">
      <c r="A27" s="4">
        <v>25</v>
      </c>
      <c r="B27" s="3" t="s">
        <v>40</v>
      </c>
      <c r="C27" s="3" t="s">
        <v>41</v>
      </c>
      <c r="D27" s="4">
        <v>12000</v>
      </c>
      <c r="E27" s="3"/>
    </row>
    <row r="28" spans="1:5" s="15" customFormat="1" ht="36.5" customHeight="1" x14ac:dyDescent="0.35">
      <c r="A28" s="4">
        <v>26</v>
      </c>
      <c r="B28" s="3" t="s">
        <v>40</v>
      </c>
      <c r="C28" s="3" t="s">
        <v>42</v>
      </c>
      <c r="D28" s="4">
        <v>7500</v>
      </c>
      <c r="E28" s="3"/>
    </row>
    <row r="29" spans="1:5" s="15" customFormat="1" ht="36.5" customHeight="1" x14ac:dyDescent="0.35">
      <c r="A29" s="4">
        <v>27</v>
      </c>
      <c r="B29" s="3" t="s">
        <v>40</v>
      </c>
      <c r="C29" s="3" t="s">
        <v>43</v>
      </c>
      <c r="D29" s="4">
        <v>20000</v>
      </c>
      <c r="E29" s="3"/>
    </row>
    <row r="30" spans="1:5" s="15" customFormat="1" ht="36.5" customHeight="1" x14ac:dyDescent="0.35">
      <c r="A30" s="4">
        <v>28</v>
      </c>
      <c r="B30" s="3" t="s">
        <v>40</v>
      </c>
      <c r="C30" s="3" t="s">
        <v>44</v>
      </c>
      <c r="D30" s="4">
        <v>65000</v>
      </c>
      <c r="E30" s="3"/>
    </row>
    <row r="31" spans="1:5" s="15" customFormat="1" ht="36.5" customHeight="1" x14ac:dyDescent="0.35">
      <c r="A31" s="4">
        <v>29</v>
      </c>
      <c r="B31" s="3" t="s">
        <v>40</v>
      </c>
      <c r="C31" s="3" t="s">
        <v>45</v>
      </c>
      <c r="D31" s="4">
        <v>85000</v>
      </c>
      <c r="E31" s="3"/>
    </row>
    <row r="32" spans="1:5" s="15" customFormat="1" ht="36.5" customHeight="1" x14ac:dyDescent="0.35">
      <c r="A32" s="4">
        <v>30</v>
      </c>
      <c r="B32" s="3" t="s">
        <v>40</v>
      </c>
      <c r="C32" s="3" t="s">
        <v>46</v>
      </c>
      <c r="D32" s="4">
        <v>7500</v>
      </c>
      <c r="E32" s="3"/>
    </row>
    <row r="33" spans="1:5" s="15" customFormat="1" ht="36.5" customHeight="1" x14ac:dyDescent="0.35">
      <c r="A33" s="9" t="s">
        <v>47</v>
      </c>
      <c r="B33" s="9"/>
      <c r="C33" s="9"/>
      <c r="D33" s="16">
        <f>SUM(D3:D32)</f>
        <v>1886400</v>
      </c>
      <c r="E33" s="8"/>
    </row>
    <row r="34" spans="1:5" x14ac:dyDescent="0.8">
      <c r="D34" s="2"/>
    </row>
  </sheetData>
  <mergeCells count="2">
    <mergeCell ref="A1:E1"/>
    <mergeCell ref="A33:C33"/>
  </mergeCells>
  <pageMargins left="0.25" right="0.25" top="0.5" bottom="0.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ဝင်ငွေ</vt:lpstr>
      <vt:lpstr>ထွက်ငွေ</vt:lpstr>
      <vt:lpstr>Sheet2</vt:lpstr>
      <vt:lpstr>Sheet3</vt:lpstr>
      <vt:lpstr>ထွက်ငွေ!Print_Titles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2021-04-03T10:57:31Z</dcterms:modified>
</cp:coreProperties>
</file>