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0275" windowHeight="4395"/>
  </bookViews>
  <sheets>
    <sheet name="aranea_test2" sheetId="1" r:id="rId1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2" i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</calcChain>
</file>

<file path=xl/sharedStrings.xml><?xml version="1.0" encoding="utf-8"?>
<sst xmlns="http://schemas.openxmlformats.org/spreadsheetml/2006/main" count="2505" uniqueCount="149">
  <si>
    <t>wish</t>
  </si>
  <si>
    <t>was</t>
  </si>
  <si>
    <t>more</t>
  </si>
  <si>
    <t>RBR</t>
  </si>
  <si>
    <t>about</t>
  </si>
  <si>
    <t>IN</t>
  </si>
  <si>
    <t>Wish</t>
  </si>
  <si>
    <t>my</t>
  </si>
  <si>
    <t>PP</t>
  </si>
  <si>
    <t>were</t>
  </si>
  <si>
    <t>otherwise</t>
  </si>
  <si>
    <t>RB</t>
  </si>
  <si>
    <t>JJR</t>
  </si>
  <si>
    <t>sequels</t>
  </si>
  <si>
    <t>NNS</t>
  </si>
  <si>
    <t>maintained</t>
  </si>
  <si>
    <t>VVN</t>
  </si>
  <si>
    <t>formally</t>
  </si>
  <si>
    <t>a</t>
  </si>
  <si>
    <t>DT</t>
  </si>
  <si>
    <t>the</t>
  </si>
  <si>
    <t>less</t>
  </si>
  <si>
    <t>still</t>
  </si>
  <si>
    <t>endowed</t>
  </si>
  <si>
    <t>entirely</t>
  </si>
  <si>
    <t>wishing</t>
  </si>
  <si>
    <t>somewhere</t>
  </si>
  <si>
    <t>home</t>
  </si>
  <si>
    <t>an</t>
  </si>
  <si>
    <t>one</t>
  </si>
  <si>
    <t>CD</t>
  </si>
  <si>
    <t>that</t>
  </si>
  <si>
    <t>true</t>
  </si>
  <si>
    <t>JJ</t>
  </si>
  <si>
    <t>dead</t>
  </si>
  <si>
    <t>here</t>
  </si>
  <si>
    <t>seven</t>
  </si>
  <si>
    <t>wishes</t>
  </si>
  <si>
    <t>no</t>
  </si>
  <si>
    <t>bedtime</t>
  </si>
  <si>
    <t>NN</t>
  </si>
  <si>
    <t>funnier</t>
  </si>
  <si>
    <t>back</t>
  </si>
  <si>
    <t>his</t>
  </si>
  <si>
    <t>joking</t>
  </si>
  <si>
    <t>VVG</t>
  </si>
  <si>
    <t>on</t>
  </si>
  <si>
    <t>some</t>
  </si>
  <si>
    <t>better</t>
  </si>
  <si>
    <t>not</t>
  </si>
  <si>
    <t>something</t>
  </si>
  <si>
    <t>there</t>
  </si>
  <si>
    <t>in</t>
  </si>
  <si>
    <t>going</t>
  </si>
  <si>
    <t>wished</t>
  </si>
  <si>
    <t>with</t>
  </si>
  <si>
    <t>closer</t>
  </si>
  <si>
    <t>brave</t>
  </si>
  <si>
    <t>employed</t>
  </si>
  <si>
    <t>sunning</t>
  </si>
  <si>
    <t>all</t>
  </si>
  <si>
    <t>near</t>
  </si>
  <si>
    <t>staying</t>
  </si>
  <si>
    <t>well</t>
  </si>
  <si>
    <t>settled</t>
  </si>
  <si>
    <t>proper</t>
  </si>
  <si>
    <t>able</t>
  </si>
  <si>
    <t>available</t>
  </si>
  <si>
    <t>mine</t>
  </si>
  <si>
    <t>any</t>
  </si>
  <si>
    <t>to</t>
  </si>
  <si>
    <t>TO</t>
  </si>
  <si>
    <t>sitting</t>
  </si>
  <si>
    <t>passing</t>
  </si>
  <si>
    <t>sunny</t>
  </si>
  <si>
    <t>making</t>
  </si>
  <si>
    <t>as</t>
  </si>
  <si>
    <t>Wished</t>
  </si>
  <si>
    <t>watching</t>
  </si>
  <si>
    <t>doing</t>
  </si>
  <si>
    <t>ticked</t>
  </si>
  <si>
    <t>taller</t>
  </si>
  <si>
    <t>at</t>
  </si>
  <si>
    <t>unheard</t>
  </si>
  <si>
    <t>so</t>
  </si>
  <si>
    <t>convenient</t>
  </si>
  <si>
    <t>telling</t>
  </si>
  <si>
    <t>little</t>
  </si>
  <si>
    <t>drank</t>
  </si>
  <si>
    <t>VVD</t>
  </si>
  <si>
    <t>down</t>
  </si>
  <si>
    <t>Wishing</t>
  </si>
  <si>
    <t>named</t>
  </si>
  <si>
    <t>perfect</t>
  </si>
  <si>
    <t>possible</t>
  </si>
  <si>
    <t>like</t>
  </si>
  <si>
    <t>selling</t>
  </si>
  <si>
    <t>blessed</t>
  </si>
  <si>
    <t>your</t>
  </si>
  <si>
    <t>already</t>
  </si>
  <si>
    <t>from</t>
  </si>
  <si>
    <t>Cully</t>
  </si>
  <si>
    <t>NP</t>
  </si>
  <si>
    <t>wearing</t>
  </si>
  <si>
    <t>over</t>
  </si>
  <si>
    <t>RP</t>
  </si>
  <si>
    <t>longer</t>
  </si>
  <si>
    <t>young</t>
  </si>
  <si>
    <t>her</t>
  </si>
  <si>
    <t>WISH</t>
  </si>
  <si>
    <t>celebrating</t>
  </si>
  <si>
    <t>somthing</t>
  </si>
  <si>
    <t>waiting</t>
  </si>
  <si>
    <t>legal</t>
  </si>
  <si>
    <t>demanded</t>
  </si>
  <si>
    <t>designed</t>
  </si>
  <si>
    <t>only</t>
  </si>
  <si>
    <t>playing</t>
  </si>
  <si>
    <t>wise</t>
  </si>
  <si>
    <t>online</t>
  </si>
  <si>
    <t>being</t>
  </si>
  <si>
    <t>VBG</t>
  </si>
  <si>
    <t>pumped</t>
  </si>
  <si>
    <t>predicament</t>
  </si>
  <si>
    <t>noctowl</t>
  </si>
  <si>
    <t>Thursday</t>
  </si>
  <si>
    <t>set</t>
  </si>
  <si>
    <t>summer</t>
  </si>
  <si>
    <t>labeled</t>
  </si>
  <si>
    <t>part</t>
  </si>
  <si>
    <t>Aes</t>
  </si>
  <si>
    <t>around</t>
  </si>
  <si>
    <t>ten</t>
  </si>
  <si>
    <t>other</t>
  </si>
  <si>
    <t>small</t>
  </si>
  <si>
    <t>getting</t>
  </si>
  <si>
    <t>supposed</t>
  </si>
  <si>
    <t>Sunday</t>
  </si>
  <si>
    <t>once</t>
  </si>
  <si>
    <t>another</t>
  </si>
  <si>
    <t>Strict</t>
  </si>
  <si>
    <t>higher</t>
  </si>
  <si>
    <t>out</t>
  </si>
  <si>
    <t>originally</t>
  </si>
  <si>
    <t>lots</t>
  </si>
  <si>
    <t>real</t>
  </si>
  <si>
    <t>Occurrences </t>
  </si>
  <si>
    <t>Word.Right</t>
  </si>
  <si>
    <t>ipm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</si>
</sst>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20212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"/>
  <sheetViews>
    <sheetView tabSelected="1" topLeftCell="D1" workbookViewId="0">
      <selection activeCell="U8" sqref="U8"/>
    </sheetView>
  </sheetViews>
  <sheetFormatPr defaultRowHeight="15" x14ac:dyDescent="0.25"/>
  <cols>
    <col min="6" max="6" width="12" bestFit="1" customWidth="1"/>
  </cols>
  <sheetData>
    <row r="1" spans="1:20" x14ac:dyDescent="0.25">
      <c r="C1" s="1" t="s">
        <v>147</v>
      </c>
      <c r="E1" s="1" t="s">
        <v>146</v>
      </c>
      <c r="F1" s="1" t="s">
        <v>148</v>
      </c>
      <c r="Q1" t="s">
        <v>0</v>
      </c>
      <c r="R1" t="s">
        <v>1</v>
      </c>
      <c r="S1" t="s">
        <v>18</v>
      </c>
      <c r="T1" t="s">
        <v>19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>
        <f>COUNTIFS(C:C,C2)</f>
        <v>27</v>
      </c>
      <c r="F2">
        <f>E2/120000000</f>
        <v>2.2499999999999999E-7</v>
      </c>
      <c r="J2" t="s">
        <v>0</v>
      </c>
      <c r="K2" t="s">
        <v>9</v>
      </c>
      <c r="L2">
        <v>48</v>
      </c>
      <c r="M2" t="s">
        <v>30</v>
      </c>
      <c r="N2">
        <f>COUNTIFS(L:L,L2)</f>
        <v>1</v>
      </c>
      <c r="Q2" t="s">
        <v>0</v>
      </c>
      <c r="R2" t="s">
        <v>1</v>
      </c>
      <c r="S2" t="s">
        <v>18</v>
      </c>
      <c r="T2" t="s">
        <v>19</v>
      </c>
    </row>
    <row r="3" spans="1:20" x14ac:dyDescent="0.25">
      <c r="A3" t="s">
        <v>0</v>
      </c>
      <c r="B3" t="s">
        <v>1</v>
      </c>
      <c r="C3" t="s">
        <v>4</v>
      </c>
      <c r="D3" t="s">
        <v>5</v>
      </c>
      <c r="E3">
        <f>COUNTIFS(C:C,C3)</f>
        <v>1</v>
      </c>
      <c r="F3">
        <f t="shared" ref="F3:F66" si="0">E3/120000000</f>
        <v>8.3333333333333335E-9</v>
      </c>
      <c r="J3" t="s">
        <v>0</v>
      </c>
      <c r="K3" t="s">
        <v>9</v>
      </c>
      <c r="L3" t="s">
        <v>18</v>
      </c>
      <c r="M3" t="s">
        <v>19</v>
      </c>
      <c r="N3">
        <f>COUNTIFS(L:L,L3)</f>
        <v>19</v>
      </c>
      <c r="Q3" t="s">
        <v>54</v>
      </c>
      <c r="R3" t="s">
        <v>1</v>
      </c>
      <c r="S3" t="s">
        <v>18</v>
      </c>
      <c r="T3" t="s">
        <v>19</v>
      </c>
    </row>
    <row r="4" spans="1:20" x14ac:dyDescent="0.25">
      <c r="A4" t="s">
        <v>6</v>
      </c>
      <c r="B4" t="s">
        <v>1</v>
      </c>
      <c r="C4" t="s">
        <v>7</v>
      </c>
      <c r="D4" t="s">
        <v>8</v>
      </c>
      <c r="E4">
        <f>COUNTIFS(C:C,C4)</f>
        <v>3</v>
      </c>
      <c r="F4">
        <f t="shared" si="0"/>
        <v>2.4999999999999999E-8</v>
      </c>
      <c r="J4" t="s">
        <v>0</v>
      </c>
      <c r="K4" t="s">
        <v>9</v>
      </c>
      <c r="L4" t="s">
        <v>18</v>
      </c>
      <c r="M4" t="s">
        <v>19</v>
      </c>
      <c r="N4">
        <f>COUNTIFS(L:L,L4)</f>
        <v>19</v>
      </c>
      <c r="Q4" t="s">
        <v>0</v>
      </c>
      <c r="R4" t="s">
        <v>1</v>
      </c>
      <c r="S4" t="s">
        <v>18</v>
      </c>
      <c r="T4" t="s">
        <v>19</v>
      </c>
    </row>
    <row r="5" spans="1:20" x14ac:dyDescent="0.25">
      <c r="A5" t="s">
        <v>6</v>
      </c>
      <c r="B5" t="s">
        <v>1</v>
      </c>
      <c r="C5" t="s">
        <v>2</v>
      </c>
      <c r="D5" t="s">
        <v>12</v>
      </c>
      <c r="E5">
        <f>COUNTIFS(C:C,C5)</f>
        <v>27</v>
      </c>
      <c r="F5">
        <f t="shared" si="0"/>
        <v>2.2499999999999999E-7</v>
      </c>
      <c r="J5" t="s">
        <v>0</v>
      </c>
      <c r="K5" t="s">
        <v>9</v>
      </c>
      <c r="L5" t="s">
        <v>18</v>
      </c>
      <c r="M5" t="s">
        <v>19</v>
      </c>
      <c r="N5">
        <f>COUNTIFS(L:L,L5)</f>
        <v>19</v>
      </c>
      <c r="Q5" t="s">
        <v>0</v>
      </c>
      <c r="R5" t="s">
        <v>1</v>
      </c>
      <c r="S5" t="s">
        <v>18</v>
      </c>
      <c r="T5" t="s">
        <v>19</v>
      </c>
    </row>
    <row r="6" spans="1:20" x14ac:dyDescent="0.25">
      <c r="A6" t="s">
        <v>0</v>
      </c>
      <c r="B6" t="s">
        <v>1</v>
      </c>
      <c r="C6" t="s">
        <v>17</v>
      </c>
      <c r="D6" t="s">
        <v>11</v>
      </c>
      <c r="E6">
        <f>COUNTIFS(C:C,C6)</f>
        <v>1</v>
      </c>
      <c r="F6">
        <f t="shared" si="0"/>
        <v>8.3333333333333335E-9</v>
      </c>
      <c r="J6" t="s">
        <v>0</v>
      </c>
      <c r="K6" t="s">
        <v>9</v>
      </c>
      <c r="L6" t="s">
        <v>18</v>
      </c>
      <c r="M6" t="s">
        <v>19</v>
      </c>
      <c r="N6">
        <f>COUNTIFS(L:L,L6)</f>
        <v>19</v>
      </c>
      <c r="Q6" t="s">
        <v>25</v>
      </c>
      <c r="R6" t="s">
        <v>1</v>
      </c>
      <c r="S6" t="s">
        <v>18</v>
      </c>
      <c r="T6" t="s">
        <v>19</v>
      </c>
    </row>
    <row r="7" spans="1:20" x14ac:dyDescent="0.25">
      <c r="A7" t="s">
        <v>0</v>
      </c>
      <c r="B7" t="s">
        <v>1</v>
      </c>
      <c r="C7" t="s">
        <v>22</v>
      </c>
      <c r="D7" t="s">
        <v>11</v>
      </c>
      <c r="E7">
        <f>COUNTIFS(C:C,C7)</f>
        <v>6</v>
      </c>
      <c r="F7">
        <f t="shared" si="0"/>
        <v>4.9999999999999998E-8</v>
      </c>
      <c r="J7" t="s">
        <v>0</v>
      </c>
      <c r="K7" t="s">
        <v>9</v>
      </c>
      <c r="L7" t="s">
        <v>18</v>
      </c>
      <c r="M7" t="s">
        <v>19</v>
      </c>
      <c r="N7">
        <f>COUNTIFS(L:L,L7)</f>
        <v>19</v>
      </c>
      <c r="Q7" t="s">
        <v>0</v>
      </c>
      <c r="R7" t="s">
        <v>1</v>
      </c>
      <c r="S7" t="s">
        <v>18</v>
      </c>
      <c r="T7" t="s">
        <v>19</v>
      </c>
    </row>
    <row r="8" spans="1:20" x14ac:dyDescent="0.25">
      <c r="A8" t="s">
        <v>25</v>
      </c>
      <c r="B8" t="s">
        <v>1</v>
      </c>
      <c r="C8" t="s">
        <v>26</v>
      </c>
      <c r="D8" t="s">
        <v>11</v>
      </c>
      <c r="E8">
        <f>COUNTIFS(C:C,C8)</f>
        <v>2</v>
      </c>
      <c r="F8">
        <f t="shared" si="0"/>
        <v>1.6666666666666667E-8</v>
      </c>
      <c r="J8" t="s">
        <v>0</v>
      </c>
      <c r="K8" t="s">
        <v>9</v>
      </c>
      <c r="L8" t="s">
        <v>18</v>
      </c>
      <c r="M8" t="s">
        <v>19</v>
      </c>
      <c r="N8">
        <f>COUNTIFS(L:L,L8)</f>
        <v>19</v>
      </c>
      <c r="Q8" t="s">
        <v>0</v>
      </c>
      <c r="R8" t="s">
        <v>1</v>
      </c>
      <c r="S8" t="s">
        <v>18</v>
      </c>
      <c r="T8" t="s">
        <v>19</v>
      </c>
    </row>
    <row r="9" spans="1:20" x14ac:dyDescent="0.25">
      <c r="A9" t="s">
        <v>0</v>
      </c>
      <c r="B9" t="s">
        <v>1</v>
      </c>
      <c r="C9" t="s">
        <v>27</v>
      </c>
      <c r="D9" t="s">
        <v>11</v>
      </c>
      <c r="E9">
        <f>COUNTIFS(C:C,C9)</f>
        <v>1</v>
      </c>
      <c r="F9">
        <f t="shared" si="0"/>
        <v>8.3333333333333335E-9</v>
      </c>
      <c r="J9" t="s">
        <v>0</v>
      </c>
      <c r="K9" t="s">
        <v>9</v>
      </c>
      <c r="L9" t="s">
        <v>18</v>
      </c>
      <c r="M9" t="s">
        <v>19</v>
      </c>
      <c r="N9">
        <f>COUNTIFS(L:L,L9)</f>
        <v>19</v>
      </c>
      <c r="Q9" t="s">
        <v>0</v>
      </c>
      <c r="R9" t="s">
        <v>1</v>
      </c>
      <c r="S9" t="s">
        <v>18</v>
      </c>
      <c r="T9" t="s">
        <v>19</v>
      </c>
    </row>
    <row r="10" spans="1:20" x14ac:dyDescent="0.25">
      <c r="A10" t="s">
        <v>0</v>
      </c>
      <c r="B10" t="s">
        <v>1</v>
      </c>
      <c r="C10" t="s">
        <v>28</v>
      </c>
      <c r="D10" t="s">
        <v>19</v>
      </c>
      <c r="E10">
        <f>COUNTIFS(C:C,C10)</f>
        <v>8</v>
      </c>
      <c r="F10">
        <f t="shared" si="0"/>
        <v>6.6666666666666668E-8</v>
      </c>
      <c r="J10" t="s">
        <v>0</v>
      </c>
      <c r="K10" t="s">
        <v>9</v>
      </c>
      <c r="L10" t="s">
        <v>18</v>
      </c>
      <c r="M10" t="s">
        <v>19</v>
      </c>
      <c r="N10">
        <f>COUNTIFS(L:L,L10)</f>
        <v>19</v>
      </c>
      <c r="Q10" t="s">
        <v>0</v>
      </c>
      <c r="R10" t="s">
        <v>1</v>
      </c>
      <c r="S10" t="s">
        <v>18</v>
      </c>
      <c r="T10" t="s">
        <v>19</v>
      </c>
    </row>
    <row r="11" spans="1:20" x14ac:dyDescent="0.25">
      <c r="A11" t="s">
        <v>0</v>
      </c>
      <c r="B11" t="s">
        <v>1</v>
      </c>
      <c r="C11" t="s">
        <v>29</v>
      </c>
      <c r="D11" t="s">
        <v>30</v>
      </c>
      <c r="E11">
        <f>COUNTIFS(C:C,C11)</f>
        <v>4</v>
      </c>
      <c r="F11">
        <f t="shared" si="0"/>
        <v>3.3333333333333334E-8</v>
      </c>
      <c r="J11" t="s">
        <v>0</v>
      </c>
      <c r="K11" t="s">
        <v>9</v>
      </c>
      <c r="L11" t="s">
        <v>18</v>
      </c>
      <c r="M11" t="s">
        <v>19</v>
      </c>
      <c r="N11">
        <f>COUNTIFS(L:L,L11)</f>
        <v>19</v>
      </c>
      <c r="Q11" t="s">
        <v>0</v>
      </c>
      <c r="R11" t="s">
        <v>1</v>
      </c>
      <c r="S11" t="s">
        <v>18</v>
      </c>
      <c r="T11" t="s">
        <v>19</v>
      </c>
    </row>
    <row r="12" spans="1:20" x14ac:dyDescent="0.25">
      <c r="A12" t="s">
        <v>0</v>
      </c>
      <c r="B12" t="s">
        <v>1</v>
      </c>
      <c r="C12" t="s">
        <v>31</v>
      </c>
      <c r="D12" t="s">
        <v>19</v>
      </c>
      <c r="E12">
        <f>COUNTIFS(C:C,C12)</f>
        <v>7</v>
      </c>
      <c r="F12">
        <f t="shared" si="0"/>
        <v>5.8333333333333333E-8</v>
      </c>
      <c r="J12" t="s">
        <v>0</v>
      </c>
      <c r="K12" t="s">
        <v>9</v>
      </c>
      <c r="L12" t="s">
        <v>18</v>
      </c>
      <c r="M12" t="s">
        <v>19</v>
      </c>
      <c r="N12">
        <f>COUNTIFS(L:L,L12)</f>
        <v>19</v>
      </c>
      <c r="Q12" t="s">
        <v>0</v>
      </c>
      <c r="R12" t="s">
        <v>1</v>
      </c>
      <c r="S12" t="s">
        <v>18</v>
      </c>
      <c r="T12" t="s">
        <v>19</v>
      </c>
    </row>
    <row r="13" spans="1:20" x14ac:dyDescent="0.25">
      <c r="A13" t="s">
        <v>0</v>
      </c>
      <c r="B13" t="s">
        <v>1</v>
      </c>
      <c r="C13" t="s">
        <v>28</v>
      </c>
      <c r="D13" t="s">
        <v>19</v>
      </c>
      <c r="E13">
        <f>COUNTIFS(C:C,C13)</f>
        <v>8</v>
      </c>
      <c r="F13">
        <f t="shared" si="0"/>
        <v>6.6666666666666668E-8</v>
      </c>
      <c r="J13" t="s">
        <v>0</v>
      </c>
      <c r="K13" t="s">
        <v>9</v>
      </c>
      <c r="L13" t="s">
        <v>18</v>
      </c>
      <c r="M13" t="s">
        <v>19</v>
      </c>
      <c r="N13">
        <f>COUNTIFS(L:L,L13)</f>
        <v>19</v>
      </c>
      <c r="Q13" t="s">
        <v>0</v>
      </c>
      <c r="R13" t="s">
        <v>1</v>
      </c>
      <c r="S13" t="s">
        <v>18</v>
      </c>
      <c r="T13" t="s">
        <v>19</v>
      </c>
    </row>
    <row r="14" spans="1:20" x14ac:dyDescent="0.25">
      <c r="A14" t="s">
        <v>0</v>
      </c>
      <c r="B14" t="s">
        <v>1</v>
      </c>
      <c r="C14" t="s">
        <v>34</v>
      </c>
      <c r="D14" t="s">
        <v>33</v>
      </c>
      <c r="E14">
        <f>COUNTIFS(C:C,C14)</f>
        <v>7</v>
      </c>
      <c r="F14">
        <f t="shared" si="0"/>
        <v>5.8333333333333333E-8</v>
      </c>
      <c r="J14" t="s">
        <v>0</v>
      </c>
      <c r="K14" t="s">
        <v>9</v>
      </c>
      <c r="L14" t="s">
        <v>18</v>
      </c>
      <c r="M14" t="s">
        <v>19</v>
      </c>
      <c r="N14">
        <f>COUNTIFS(L:L,L14)</f>
        <v>19</v>
      </c>
      <c r="Q14" t="s">
        <v>0</v>
      </c>
      <c r="R14" t="s">
        <v>1</v>
      </c>
      <c r="S14" t="s">
        <v>18</v>
      </c>
      <c r="T14" t="s">
        <v>19</v>
      </c>
    </row>
    <row r="15" spans="1:20" x14ac:dyDescent="0.25">
      <c r="A15" t="s">
        <v>0</v>
      </c>
      <c r="B15" t="s">
        <v>1</v>
      </c>
      <c r="C15" t="s">
        <v>2</v>
      </c>
      <c r="D15" t="s">
        <v>12</v>
      </c>
      <c r="E15">
        <f>COUNTIFS(C:C,C15)</f>
        <v>27</v>
      </c>
      <c r="F15">
        <f t="shared" si="0"/>
        <v>2.2499999999999999E-7</v>
      </c>
      <c r="J15" t="s">
        <v>0</v>
      </c>
      <c r="K15" t="s">
        <v>9</v>
      </c>
      <c r="L15" t="s">
        <v>18</v>
      </c>
      <c r="M15" t="s">
        <v>19</v>
      </c>
      <c r="N15">
        <f>COUNTIFS(L:L,L15)</f>
        <v>19</v>
      </c>
      <c r="Q15" t="s">
        <v>0</v>
      </c>
      <c r="R15" t="s">
        <v>1</v>
      </c>
      <c r="S15" t="s">
        <v>18</v>
      </c>
      <c r="T15" t="s">
        <v>19</v>
      </c>
    </row>
    <row r="16" spans="1:20" x14ac:dyDescent="0.25">
      <c r="A16" t="s">
        <v>0</v>
      </c>
      <c r="B16" t="s">
        <v>1</v>
      </c>
      <c r="C16" t="s">
        <v>18</v>
      </c>
      <c r="D16" t="s">
        <v>19</v>
      </c>
      <c r="E16">
        <f>COUNTIFS(C:C,C16)</f>
        <v>46</v>
      </c>
      <c r="F16">
        <f t="shared" si="0"/>
        <v>3.8333333333333335E-7</v>
      </c>
      <c r="J16" t="s">
        <v>0</v>
      </c>
      <c r="K16" t="s">
        <v>9</v>
      </c>
      <c r="L16" t="s">
        <v>18</v>
      </c>
      <c r="M16" t="s">
        <v>19</v>
      </c>
      <c r="N16">
        <f>COUNTIFS(L:L,L16)</f>
        <v>19</v>
      </c>
      <c r="Q16" t="s">
        <v>0</v>
      </c>
      <c r="R16" t="s">
        <v>1</v>
      </c>
      <c r="S16" t="s">
        <v>18</v>
      </c>
      <c r="T16" t="s">
        <v>19</v>
      </c>
    </row>
    <row r="17" spans="1:20" x14ac:dyDescent="0.25">
      <c r="A17" t="s">
        <v>37</v>
      </c>
      <c r="B17" t="s">
        <v>1</v>
      </c>
      <c r="C17" t="s">
        <v>38</v>
      </c>
      <c r="D17" t="s">
        <v>11</v>
      </c>
      <c r="E17">
        <f>COUNTIFS(C:C,C17)</f>
        <v>3</v>
      </c>
      <c r="F17">
        <f t="shared" si="0"/>
        <v>2.4999999999999999E-8</v>
      </c>
      <c r="J17" t="s">
        <v>0</v>
      </c>
      <c r="K17" t="s">
        <v>9</v>
      </c>
      <c r="L17" t="s">
        <v>18</v>
      </c>
      <c r="M17" t="s">
        <v>19</v>
      </c>
      <c r="N17">
        <f>COUNTIFS(L:L,L17)</f>
        <v>19</v>
      </c>
      <c r="Q17" t="s">
        <v>0</v>
      </c>
      <c r="R17" t="s">
        <v>1</v>
      </c>
      <c r="S17" t="s">
        <v>18</v>
      </c>
      <c r="T17" t="s">
        <v>19</v>
      </c>
    </row>
    <row r="18" spans="1:20" x14ac:dyDescent="0.25">
      <c r="A18" t="s">
        <v>0</v>
      </c>
      <c r="B18" t="s">
        <v>1</v>
      </c>
      <c r="C18" t="s">
        <v>39</v>
      </c>
      <c r="D18" t="s">
        <v>40</v>
      </c>
      <c r="E18">
        <f>COUNTIFS(C:C,C18)</f>
        <v>1</v>
      </c>
      <c r="F18">
        <f t="shared" si="0"/>
        <v>8.3333333333333335E-9</v>
      </c>
      <c r="J18" t="s">
        <v>0</v>
      </c>
      <c r="K18" t="s">
        <v>9</v>
      </c>
      <c r="L18" t="s">
        <v>18</v>
      </c>
      <c r="M18" t="s">
        <v>19</v>
      </c>
      <c r="N18">
        <f>COUNTIFS(L:L,L18)</f>
        <v>19</v>
      </c>
      <c r="Q18" t="s">
        <v>0</v>
      </c>
      <c r="R18" t="s">
        <v>1</v>
      </c>
      <c r="S18" t="s">
        <v>18</v>
      </c>
      <c r="T18" t="s">
        <v>19</v>
      </c>
    </row>
    <row r="19" spans="1:20" x14ac:dyDescent="0.25">
      <c r="A19" t="s">
        <v>0</v>
      </c>
      <c r="B19" t="s">
        <v>1</v>
      </c>
      <c r="C19" t="s">
        <v>44</v>
      </c>
      <c r="D19" t="s">
        <v>45</v>
      </c>
      <c r="E19">
        <f>COUNTIFS(C:C,C19)</f>
        <v>2</v>
      </c>
      <c r="F19">
        <f t="shared" si="0"/>
        <v>1.6666666666666667E-8</v>
      </c>
      <c r="J19" t="s">
        <v>0</v>
      </c>
      <c r="K19" t="s">
        <v>9</v>
      </c>
      <c r="L19" t="s">
        <v>18</v>
      </c>
      <c r="M19" t="s">
        <v>19</v>
      </c>
      <c r="N19">
        <f>COUNTIFS(L:L,L19)</f>
        <v>19</v>
      </c>
      <c r="Q19" t="s">
        <v>54</v>
      </c>
      <c r="R19" t="s">
        <v>1</v>
      </c>
      <c r="S19" t="s">
        <v>18</v>
      </c>
      <c r="T19" t="s">
        <v>19</v>
      </c>
    </row>
    <row r="20" spans="1:20" x14ac:dyDescent="0.25">
      <c r="A20" t="s">
        <v>25</v>
      </c>
      <c r="B20" t="s">
        <v>1</v>
      </c>
      <c r="C20" t="s">
        <v>46</v>
      </c>
      <c r="D20" t="s">
        <v>5</v>
      </c>
      <c r="E20">
        <f>COUNTIFS(C:C,C20)</f>
        <v>4</v>
      </c>
      <c r="F20">
        <f t="shared" si="0"/>
        <v>3.3333333333333334E-8</v>
      </c>
      <c r="J20" t="s">
        <v>0</v>
      </c>
      <c r="K20" t="s">
        <v>9</v>
      </c>
      <c r="L20" t="s">
        <v>18</v>
      </c>
      <c r="M20" t="s">
        <v>19</v>
      </c>
      <c r="N20">
        <f>COUNTIFS(L:L,L20)</f>
        <v>19</v>
      </c>
      <c r="Q20" t="s">
        <v>0</v>
      </c>
      <c r="R20" t="s">
        <v>1</v>
      </c>
      <c r="S20" t="s">
        <v>18</v>
      </c>
      <c r="T20" t="s">
        <v>19</v>
      </c>
    </row>
    <row r="21" spans="1:20" x14ac:dyDescent="0.25">
      <c r="A21" t="s">
        <v>0</v>
      </c>
      <c r="B21" t="s">
        <v>1</v>
      </c>
      <c r="C21" t="s">
        <v>47</v>
      </c>
      <c r="D21" t="s">
        <v>19</v>
      </c>
      <c r="E21">
        <f>COUNTIFS(C:C,C21)</f>
        <v>6</v>
      </c>
      <c r="F21">
        <f t="shared" si="0"/>
        <v>4.9999999999999998E-8</v>
      </c>
      <c r="J21" t="s">
        <v>0</v>
      </c>
      <c r="K21" t="s">
        <v>9</v>
      </c>
      <c r="L21" t="s">
        <v>18</v>
      </c>
      <c r="M21" t="s">
        <v>19</v>
      </c>
      <c r="N21">
        <f>COUNTIFS(L:L,L21)</f>
        <v>19</v>
      </c>
      <c r="Q21" t="s">
        <v>54</v>
      </c>
      <c r="R21" t="s">
        <v>1</v>
      </c>
      <c r="S21" t="s">
        <v>18</v>
      </c>
      <c r="T21" t="s">
        <v>19</v>
      </c>
    </row>
    <row r="22" spans="1:20" x14ac:dyDescent="0.25">
      <c r="A22" t="s">
        <v>0</v>
      </c>
      <c r="B22" t="s">
        <v>1</v>
      </c>
      <c r="C22" t="s">
        <v>48</v>
      </c>
      <c r="D22" t="s">
        <v>3</v>
      </c>
      <c r="E22">
        <f>COUNTIFS(C:C,C22)</f>
        <v>2</v>
      </c>
      <c r="F22">
        <f t="shared" si="0"/>
        <v>1.6666666666666667E-8</v>
      </c>
      <c r="J22" t="s">
        <v>0</v>
      </c>
      <c r="K22" t="s">
        <v>9</v>
      </c>
      <c r="L22" t="s">
        <v>60</v>
      </c>
      <c r="M22" t="s">
        <v>11</v>
      </c>
      <c r="N22">
        <f>COUNTIFS(L:L,L22)</f>
        <v>2</v>
      </c>
      <c r="Q22" t="s">
        <v>0</v>
      </c>
      <c r="R22" t="s">
        <v>1</v>
      </c>
      <c r="S22" t="s">
        <v>18</v>
      </c>
      <c r="T22" t="s">
        <v>19</v>
      </c>
    </row>
    <row r="23" spans="1:20" x14ac:dyDescent="0.25">
      <c r="A23" t="s">
        <v>0</v>
      </c>
      <c r="B23" t="s">
        <v>1</v>
      </c>
      <c r="C23" t="s">
        <v>50</v>
      </c>
      <c r="D23" t="s">
        <v>40</v>
      </c>
      <c r="E23">
        <f>COUNTIFS(C:C,C23)</f>
        <v>11</v>
      </c>
      <c r="F23">
        <f t="shared" si="0"/>
        <v>9.1666666666666667E-8</v>
      </c>
      <c r="J23" t="s">
        <v>0</v>
      </c>
      <c r="K23" t="s">
        <v>9</v>
      </c>
      <c r="L23" t="s">
        <v>60</v>
      </c>
      <c r="M23" t="s">
        <v>19</v>
      </c>
      <c r="N23">
        <f>COUNTIFS(L:L,L23)</f>
        <v>2</v>
      </c>
      <c r="Q23" t="s">
        <v>0</v>
      </c>
      <c r="R23" t="s">
        <v>1</v>
      </c>
      <c r="S23" t="s">
        <v>18</v>
      </c>
      <c r="T23" t="s">
        <v>19</v>
      </c>
    </row>
    <row r="24" spans="1:20" x14ac:dyDescent="0.25">
      <c r="A24" t="s">
        <v>0</v>
      </c>
      <c r="B24" t="s">
        <v>1</v>
      </c>
      <c r="C24" t="s">
        <v>2</v>
      </c>
      <c r="D24" t="s">
        <v>12</v>
      </c>
      <c r="E24">
        <f>COUNTIFS(C:C,C24)</f>
        <v>27</v>
      </c>
      <c r="F24">
        <f t="shared" si="0"/>
        <v>2.2499999999999999E-7</v>
      </c>
      <c r="J24" t="s">
        <v>0</v>
      </c>
      <c r="K24" t="s">
        <v>9</v>
      </c>
      <c r="L24" t="s">
        <v>28</v>
      </c>
      <c r="M24" t="s">
        <v>19</v>
      </c>
      <c r="N24">
        <f>COUNTIFS(L:L,L24)</f>
        <v>2</v>
      </c>
      <c r="Q24" t="s">
        <v>0</v>
      </c>
      <c r="R24" t="s">
        <v>1</v>
      </c>
      <c r="S24" t="s">
        <v>18</v>
      </c>
      <c r="T24" t="s">
        <v>19</v>
      </c>
    </row>
    <row r="25" spans="1:20" x14ac:dyDescent="0.25">
      <c r="A25" t="s">
        <v>0</v>
      </c>
      <c r="B25" t="s">
        <v>1</v>
      </c>
      <c r="C25" t="s">
        <v>50</v>
      </c>
      <c r="D25" t="s">
        <v>40</v>
      </c>
      <c r="E25">
        <f>COUNTIFS(C:C,C25)</f>
        <v>11</v>
      </c>
      <c r="F25">
        <f t="shared" si="0"/>
        <v>9.1666666666666667E-8</v>
      </c>
      <c r="J25" t="s">
        <v>0</v>
      </c>
      <c r="K25" t="s">
        <v>9</v>
      </c>
      <c r="L25" t="s">
        <v>28</v>
      </c>
      <c r="M25" t="s">
        <v>19</v>
      </c>
      <c r="N25">
        <f>COUNTIFS(L:L,L25)</f>
        <v>2</v>
      </c>
      <c r="Q25" t="s">
        <v>0</v>
      </c>
      <c r="R25" t="s">
        <v>1</v>
      </c>
      <c r="S25" t="s">
        <v>18</v>
      </c>
      <c r="T25" t="s">
        <v>19</v>
      </c>
    </row>
    <row r="26" spans="1:20" x14ac:dyDescent="0.25">
      <c r="A26" t="s">
        <v>0</v>
      </c>
      <c r="B26" t="s">
        <v>1</v>
      </c>
      <c r="C26" t="s">
        <v>50</v>
      </c>
      <c r="D26" t="s">
        <v>40</v>
      </c>
      <c r="E26">
        <f>COUNTIFS(C:C,C26)</f>
        <v>11</v>
      </c>
      <c r="F26">
        <f t="shared" si="0"/>
        <v>9.1666666666666667E-8</v>
      </c>
      <c r="J26" t="s">
        <v>0</v>
      </c>
      <c r="K26" t="s">
        <v>9</v>
      </c>
      <c r="L26" t="s">
        <v>69</v>
      </c>
      <c r="M26" t="s">
        <v>19</v>
      </c>
      <c r="N26">
        <f>COUNTIFS(L:L,L26)</f>
        <v>1</v>
      </c>
      <c r="Q26" t="s">
        <v>0</v>
      </c>
      <c r="R26" t="s">
        <v>1</v>
      </c>
      <c r="S26" t="s">
        <v>18</v>
      </c>
      <c r="T26" t="s">
        <v>19</v>
      </c>
    </row>
    <row r="27" spans="1:20" x14ac:dyDescent="0.25">
      <c r="A27" t="s">
        <v>0</v>
      </c>
      <c r="B27" t="s">
        <v>1</v>
      </c>
      <c r="C27" t="s">
        <v>50</v>
      </c>
      <c r="D27" t="s">
        <v>40</v>
      </c>
      <c r="E27">
        <f>COUNTIFS(C:C,C27)</f>
        <v>11</v>
      </c>
      <c r="F27">
        <f t="shared" si="0"/>
        <v>9.1666666666666667E-8</v>
      </c>
      <c r="J27" t="s">
        <v>0</v>
      </c>
      <c r="K27" t="s">
        <v>9</v>
      </c>
      <c r="L27" t="s">
        <v>131</v>
      </c>
      <c r="M27" t="s">
        <v>11</v>
      </c>
      <c r="N27">
        <f>COUNTIFS(L:L,L27)</f>
        <v>1</v>
      </c>
      <c r="Q27" t="s">
        <v>6</v>
      </c>
      <c r="R27" t="s">
        <v>1</v>
      </c>
      <c r="S27" t="s">
        <v>18</v>
      </c>
      <c r="T27" t="s">
        <v>19</v>
      </c>
    </row>
    <row r="28" spans="1:20" x14ac:dyDescent="0.25">
      <c r="A28" t="s">
        <v>0</v>
      </c>
      <c r="B28" t="s">
        <v>1</v>
      </c>
      <c r="C28" t="s">
        <v>50</v>
      </c>
      <c r="D28" t="s">
        <v>40</v>
      </c>
      <c r="E28">
        <f>COUNTIFS(C:C,C28)</f>
        <v>11</v>
      </c>
      <c r="F28">
        <f t="shared" si="0"/>
        <v>9.1666666666666667E-8</v>
      </c>
      <c r="J28" t="s">
        <v>0</v>
      </c>
      <c r="K28" t="s">
        <v>9</v>
      </c>
      <c r="L28" t="s">
        <v>76</v>
      </c>
      <c r="M28" t="s">
        <v>11</v>
      </c>
      <c r="N28">
        <f>COUNTIFS(L:L,L28)</f>
        <v>4</v>
      </c>
      <c r="Q28" t="s">
        <v>54</v>
      </c>
      <c r="R28" t="s">
        <v>1</v>
      </c>
      <c r="S28" t="s">
        <v>66</v>
      </c>
      <c r="T28" t="s">
        <v>33</v>
      </c>
    </row>
    <row r="29" spans="1:20" x14ac:dyDescent="0.25">
      <c r="A29" t="s">
        <v>0</v>
      </c>
      <c r="B29" t="s">
        <v>1</v>
      </c>
      <c r="C29" t="s">
        <v>2</v>
      </c>
      <c r="D29" t="s">
        <v>3</v>
      </c>
      <c r="E29">
        <f>COUNTIFS(C:C,C29)</f>
        <v>27</v>
      </c>
      <c r="F29">
        <f t="shared" si="0"/>
        <v>2.2499999999999999E-7</v>
      </c>
      <c r="J29" t="s">
        <v>0</v>
      </c>
      <c r="K29" t="s">
        <v>9</v>
      </c>
      <c r="L29" t="s">
        <v>76</v>
      </c>
      <c r="M29" t="s">
        <v>11</v>
      </c>
      <c r="N29">
        <f>COUNTIFS(L:L,L29)</f>
        <v>4</v>
      </c>
      <c r="Q29" t="s">
        <v>0</v>
      </c>
      <c r="R29" t="s">
        <v>1</v>
      </c>
      <c r="S29" t="s">
        <v>4</v>
      </c>
      <c r="T29" t="s">
        <v>5</v>
      </c>
    </row>
    <row r="30" spans="1:20" x14ac:dyDescent="0.25">
      <c r="A30" t="s">
        <v>54</v>
      </c>
      <c r="B30" t="s">
        <v>1</v>
      </c>
      <c r="C30" t="s">
        <v>10</v>
      </c>
      <c r="D30" t="s">
        <v>11</v>
      </c>
      <c r="E30">
        <f>COUNTIFS(C:C,C30)</f>
        <v>3</v>
      </c>
      <c r="F30">
        <f t="shared" si="0"/>
        <v>2.4999999999999999E-8</v>
      </c>
      <c r="J30" t="s">
        <v>0</v>
      </c>
      <c r="K30" t="s">
        <v>9</v>
      </c>
      <c r="L30" t="s">
        <v>76</v>
      </c>
      <c r="M30" t="s">
        <v>11</v>
      </c>
      <c r="N30">
        <f>COUNTIFS(L:L,L30)</f>
        <v>4</v>
      </c>
      <c r="Q30" t="s">
        <v>54</v>
      </c>
      <c r="R30" t="s">
        <v>1</v>
      </c>
      <c r="S30" t="s">
        <v>130</v>
      </c>
      <c r="T30" t="s">
        <v>102</v>
      </c>
    </row>
    <row r="31" spans="1:20" x14ac:dyDescent="0.25">
      <c r="A31" t="s">
        <v>0</v>
      </c>
      <c r="B31" t="s">
        <v>1</v>
      </c>
      <c r="C31" t="s">
        <v>20</v>
      </c>
      <c r="D31" t="s">
        <v>19</v>
      </c>
      <c r="E31">
        <f>COUNTIFS(C:C,C31)</f>
        <v>7</v>
      </c>
      <c r="F31">
        <f t="shared" si="0"/>
        <v>5.8333333333333333E-8</v>
      </c>
      <c r="J31" t="s">
        <v>0</v>
      </c>
      <c r="K31" t="s">
        <v>9</v>
      </c>
      <c r="L31" t="s">
        <v>76</v>
      </c>
      <c r="M31" t="s">
        <v>11</v>
      </c>
      <c r="N31">
        <f>COUNTIFS(L:L,L31)</f>
        <v>4</v>
      </c>
      <c r="Q31" t="s">
        <v>0</v>
      </c>
      <c r="R31" t="s">
        <v>1</v>
      </c>
      <c r="S31" t="s">
        <v>60</v>
      </c>
      <c r="T31" t="s">
        <v>11</v>
      </c>
    </row>
    <row r="32" spans="1:20" x14ac:dyDescent="0.25">
      <c r="A32" t="s">
        <v>0</v>
      </c>
      <c r="B32" t="s">
        <v>1</v>
      </c>
      <c r="C32" t="s">
        <v>56</v>
      </c>
      <c r="D32" t="s">
        <v>3</v>
      </c>
      <c r="E32">
        <f>COUNTIFS(C:C,C32)</f>
        <v>2</v>
      </c>
      <c r="F32">
        <f t="shared" si="0"/>
        <v>1.6666666666666667E-8</v>
      </c>
      <c r="J32" t="s">
        <v>0</v>
      </c>
      <c r="K32" t="s">
        <v>9</v>
      </c>
      <c r="L32" t="s">
        <v>82</v>
      </c>
      <c r="M32" t="s">
        <v>5</v>
      </c>
      <c r="N32">
        <f>COUNTIFS(L:L,L32)</f>
        <v>1</v>
      </c>
      <c r="Q32" t="s">
        <v>0</v>
      </c>
      <c r="R32" t="s">
        <v>1</v>
      </c>
      <c r="S32" t="s">
        <v>99</v>
      </c>
      <c r="T32" t="s">
        <v>11</v>
      </c>
    </row>
    <row r="33" spans="1:20" x14ac:dyDescent="0.25">
      <c r="A33" t="s">
        <v>0</v>
      </c>
      <c r="B33" t="s">
        <v>1</v>
      </c>
      <c r="C33" t="s">
        <v>29</v>
      </c>
      <c r="D33" t="s">
        <v>30</v>
      </c>
      <c r="E33">
        <f>COUNTIFS(C:C,C33)</f>
        <v>4</v>
      </c>
      <c r="F33">
        <f t="shared" si="0"/>
        <v>3.3333333333333334E-8</v>
      </c>
      <c r="J33" t="s">
        <v>0</v>
      </c>
      <c r="K33" t="s">
        <v>9</v>
      </c>
      <c r="L33" t="s">
        <v>67</v>
      </c>
      <c r="M33" t="s">
        <v>33</v>
      </c>
      <c r="N33">
        <f>COUNTIFS(L:L,L33)</f>
        <v>1</v>
      </c>
      <c r="Q33" t="s">
        <v>0</v>
      </c>
      <c r="R33" t="s">
        <v>1</v>
      </c>
      <c r="S33" t="s">
        <v>28</v>
      </c>
      <c r="T33" t="s">
        <v>19</v>
      </c>
    </row>
    <row r="34" spans="1:20" x14ac:dyDescent="0.25">
      <c r="A34" t="s">
        <v>0</v>
      </c>
      <c r="B34" t="s">
        <v>1</v>
      </c>
      <c r="C34" t="s">
        <v>47</v>
      </c>
      <c r="D34" t="s">
        <v>19</v>
      </c>
      <c r="E34">
        <f>COUNTIFS(C:C,C34)</f>
        <v>6</v>
      </c>
      <c r="F34">
        <f t="shared" si="0"/>
        <v>4.9999999999999998E-8</v>
      </c>
      <c r="J34" t="s">
        <v>0</v>
      </c>
      <c r="K34" t="s">
        <v>9</v>
      </c>
      <c r="L34" t="s">
        <v>42</v>
      </c>
      <c r="M34" t="s">
        <v>11</v>
      </c>
      <c r="N34">
        <f>COUNTIFS(L:L,L34)</f>
        <v>1</v>
      </c>
      <c r="Q34" t="s">
        <v>0</v>
      </c>
      <c r="R34" t="s">
        <v>1</v>
      </c>
      <c r="S34" t="s">
        <v>28</v>
      </c>
      <c r="T34" t="s">
        <v>19</v>
      </c>
    </row>
    <row r="35" spans="1:20" x14ac:dyDescent="0.25">
      <c r="A35" t="s">
        <v>0</v>
      </c>
      <c r="B35" t="s">
        <v>1</v>
      </c>
      <c r="C35" t="s">
        <v>57</v>
      </c>
      <c r="D35" t="s">
        <v>33</v>
      </c>
      <c r="E35">
        <f>COUNTIFS(C:C,C35)</f>
        <v>2</v>
      </c>
      <c r="F35">
        <f t="shared" si="0"/>
        <v>1.6666666666666667E-8</v>
      </c>
      <c r="J35" t="s">
        <v>0</v>
      </c>
      <c r="K35" t="s">
        <v>9</v>
      </c>
      <c r="L35" t="s">
        <v>120</v>
      </c>
      <c r="M35" t="s">
        <v>121</v>
      </c>
      <c r="N35">
        <f>COUNTIFS(L:L,L35)</f>
        <v>1</v>
      </c>
      <c r="Q35" t="s">
        <v>0</v>
      </c>
      <c r="R35" t="s">
        <v>1</v>
      </c>
      <c r="S35" t="s">
        <v>28</v>
      </c>
      <c r="T35" t="s">
        <v>19</v>
      </c>
    </row>
    <row r="36" spans="1:20" x14ac:dyDescent="0.25">
      <c r="A36" t="s">
        <v>0</v>
      </c>
      <c r="B36" t="s">
        <v>1</v>
      </c>
      <c r="C36" t="s">
        <v>28</v>
      </c>
      <c r="D36" t="s">
        <v>19</v>
      </c>
      <c r="E36">
        <f>COUNTIFS(C:C,C36)</f>
        <v>8</v>
      </c>
      <c r="F36">
        <f t="shared" si="0"/>
        <v>6.6666666666666668E-8</v>
      </c>
      <c r="J36" t="s">
        <v>0</v>
      </c>
      <c r="K36" t="s">
        <v>9</v>
      </c>
      <c r="L36" t="s">
        <v>56</v>
      </c>
      <c r="M36" t="s">
        <v>3</v>
      </c>
      <c r="N36">
        <f>COUNTIFS(L:L,L36)</f>
        <v>1</v>
      </c>
      <c r="Q36" t="s">
        <v>0</v>
      </c>
      <c r="R36" t="s">
        <v>1</v>
      </c>
      <c r="S36" t="s">
        <v>28</v>
      </c>
      <c r="T36" t="s">
        <v>19</v>
      </c>
    </row>
    <row r="37" spans="1:20" x14ac:dyDescent="0.25">
      <c r="A37" t="s">
        <v>0</v>
      </c>
      <c r="B37" t="s">
        <v>1</v>
      </c>
      <c r="C37" t="s">
        <v>18</v>
      </c>
      <c r="D37" t="s">
        <v>19</v>
      </c>
      <c r="E37">
        <f>COUNTIFS(C:C,C37)</f>
        <v>46</v>
      </c>
      <c r="F37">
        <f t="shared" si="0"/>
        <v>3.8333333333333335E-7</v>
      </c>
      <c r="J37" t="s">
        <v>0</v>
      </c>
      <c r="K37" t="s">
        <v>9</v>
      </c>
      <c r="L37" t="s">
        <v>34</v>
      </c>
      <c r="M37" t="s">
        <v>33</v>
      </c>
      <c r="N37">
        <f>COUNTIFS(L:L,L37)</f>
        <v>4</v>
      </c>
      <c r="Q37" t="s">
        <v>0</v>
      </c>
      <c r="R37" t="s">
        <v>1</v>
      </c>
      <c r="S37" t="s">
        <v>28</v>
      </c>
      <c r="T37" t="s">
        <v>19</v>
      </c>
    </row>
    <row r="38" spans="1:20" x14ac:dyDescent="0.25">
      <c r="A38" t="s">
        <v>54</v>
      </c>
      <c r="B38" t="s">
        <v>1</v>
      </c>
      <c r="C38" t="s">
        <v>18</v>
      </c>
      <c r="D38" t="s">
        <v>19</v>
      </c>
      <c r="E38">
        <f>COUNTIFS(C:C,C38)</f>
        <v>46</v>
      </c>
      <c r="F38">
        <f t="shared" si="0"/>
        <v>3.8333333333333335E-7</v>
      </c>
      <c r="J38" t="s">
        <v>0</v>
      </c>
      <c r="K38" t="s">
        <v>9</v>
      </c>
      <c r="L38" t="s">
        <v>34</v>
      </c>
      <c r="M38" t="s">
        <v>33</v>
      </c>
      <c r="N38">
        <f>COUNTIFS(L:L,L38)</f>
        <v>4</v>
      </c>
      <c r="Q38" t="s">
        <v>0</v>
      </c>
      <c r="R38" t="s">
        <v>1</v>
      </c>
      <c r="S38" t="s">
        <v>28</v>
      </c>
      <c r="T38" t="s">
        <v>19</v>
      </c>
    </row>
    <row r="39" spans="1:20" x14ac:dyDescent="0.25">
      <c r="A39" t="s">
        <v>0</v>
      </c>
      <c r="B39" t="s">
        <v>1</v>
      </c>
      <c r="C39" t="s">
        <v>60</v>
      </c>
      <c r="D39" t="s">
        <v>11</v>
      </c>
      <c r="E39">
        <f>COUNTIFS(C:C,C39)</f>
        <v>3</v>
      </c>
      <c r="F39">
        <f t="shared" si="0"/>
        <v>2.4999999999999999E-8</v>
      </c>
      <c r="J39" t="s">
        <v>0</v>
      </c>
      <c r="K39" t="s">
        <v>9</v>
      </c>
      <c r="L39" t="s">
        <v>34</v>
      </c>
      <c r="M39" t="s">
        <v>33</v>
      </c>
      <c r="N39">
        <f>COUNTIFS(L:L,L39)</f>
        <v>4</v>
      </c>
      <c r="Q39" t="s">
        <v>0</v>
      </c>
      <c r="R39" t="s">
        <v>1</v>
      </c>
      <c r="S39" t="s">
        <v>139</v>
      </c>
      <c r="T39" t="s">
        <v>19</v>
      </c>
    </row>
    <row r="40" spans="1:20" x14ac:dyDescent="0.25">
      <c r="A40" t="s">
        <v>54</v>
      </c>
      <c r="B40" t="s">
        <v>1</v>
      </c>
      <c r="C40" t="s">
        <v>66</v>
      </c>
      <c r="D40" t="s">
        <v>33</v>
      </c>
      <c r="E40">
        <f>COUNTIFS(C:C,C40)</f>
        <v>1</v>
      </c>
      <c r="F40">
        <f t="shared" si="0"/>
        <v>8.3333333333333335E-9</v>
      </c>
      <c r="J40" t="s">
        <v>0</v>
      </c>
      <c r="K40" t="s">
        <v>9</v>
      </c>
      <c r="L40" t="s">
        <v>34</v>
      </c>
      <c r="M40" t="s">
        <v>33</v>
      </c>
      <c r="N40">
        <f>COUNTIFS(L:L,L40)</f>
        <v>4</v>
      </c>
      <c r="Q40" t="s">
        <v>0</v>
      </c>
      <c r="R40" t="s">
        <v>1</v>
      </c>
      <c r="S40" t="s">
        <v>76</v>
      </c>
      <c r="T40" t="s">
        <v>11</v>
      </c>
    </row>
    <row r="41" spans="1:20" x14ac:dyDescent="0.25">
      <c r="A41" t="s">
        <v>25</v>
      </c>
      <c r="B41" t="s">
        <v>1</v>
      </c>
      <c r="C41" t="s">
        <v>68</v>
      </c>
      <c r="D41" t="s">
        <v>33</v>
      </c>
      <c r="E41">
        <f>COUNTIFS(C:C,C41)</f>
        <v>2</v>
      </c>
      <c r="F41">
        <f t="shared" si="0"/>
        <v>1.6666666666666667E-8</v>
      </c>
      <c r="J41" t="s">
        <v>0</v>
      </c>
      <c r="K41" t="s">
        <v>9</v>
      </c>
      <c r="L41" t="s">
        <v>79</v>
      </c>
      <c r="M41" t="s">
        <v>45</v>
      </c>
      <c r="N41">
        <f>COUNTIFS(L:L,L41)</f>
        <v>1</v>
      </c>
      <c r="Q41" t="s">
        <v>0</v>
      </c>
      <c r="R41" t="s">
        <v>1</v>
      </c>
      <c r="S41" t="s">
        <v>76</v>
      </c>
      <c r="T41" t="s">
        <v>11</v>
      </c>
    </row>
    <row r="42" spans="1:20" x14ac:dyDescent="0.25">
      <c r="A42" t="s">
        <v>0</v>
      </c>
      <c r="B42" t="s">
        <v>1</v>
      </c>
      <c r="C42" t="s">
        <v>2</v>
      </c>
      <c r="D42" t="s">
        <v>3</v>
      </c>
      <c r="E42">
        <f>COUNTIFS(C:C,C42)</f>
        <v>27</v>
      </c>
      <c r="F42">
        <f t="shared" si="0"/>
        <v>2.2499999999999999E-7</v>
      </c>
      <c r="J42" t="s">
        <v>0</v>
      </c>
      <c r="K42" t="s">
        <v>9</v>
      </c>
      <c r="L42" t="s">
        <v>90</v>
      </c>
      <c r="M42" t="s">
        <v>11</v>
      </c>
      <c r="N42">
        <f>COUNTIFS(L:L,L42)</f>
        <v>1</v>
      </c>
      <c r="Q42" t="s">
        <v>0</v>
      </c>
      <c r="R42" t="s">
        <v>1</v>
      </c>
      <c r="S42" t="s">
        <v>42</v>
      </c>
      <c r="T42" t="s">
        <v>11</v>
      </c>
    </row>
    <row r="43" spans="1:20" x14ac:dyDescent="0.25">
      <c r="A43" t="s">
        <v>6</v>
      </c>
      <c r="B43" t="s">
        <v>1</v>
      </c>
      <c r="C43" t="s">
        <v>31</v>
      </c>
      <c r="D43" t="s">
        <v>5</v>
      </c>
      <c r="E43">
        <f>COUNTIFS(C:C,C43)</f>
        <v>7</v>
      </c>
      <c r="F43">
        <f t="shared" si="0"/>
        <v>5.8333333333333333E-8</v>
      </c>
      <c r="J43" t="s">
        <v>0</v>
      </c>
      <c r="K43" t="s">
        <v>9</v>
      </c>
      <c r="L43" t="s">
        <v>88</v>
      </c>
      <c r="M43" t="s">
        <v>89</v>
      </c>
      <c r="N43">
        <f>COUNTIFS(L:L,L43)</f>
        <v>1</v>
      </c>
      <c r="Q43" t="s">
        <v>0</v>
      </c>
      <c r="R43" t="s">
        <v>1</v>
      </c>
      <c r="S43" t="s">
        <v>39</v>
      </c>
      <c r="T43" t="s">
        <v>40</v>
      </c>
    </row>
    <row r="44" spans="1:20" x14ac:dyDescent="0.25">
      <c r="A44" t="s">
        <v>0</v>
      </c>
      <c r="B44" t="s">
        <v>1</v>
      </c>
      <c r="C44" t="s">
        <v>70</v>
      </c>
      <c r="D44" t="s">
        <v>71</v>
      </c>
      <c r="E44">
        <f>COUNTIFS(C:C,C44)</f>
        <v>1</v>
      </c>
      <c r="F44">
        <f t="shared" si="0"/>
        <v>8.3333333333333335E-9</v>
      </c>
      <c r="J44" t="s">
        <v>0</v>
      </c>
      <c r="K44" t="s">
        <v>9</v>
      </c>
      <c r="L44" t="s">
        <v>58</v>
      </c>
      <c r="M44" t="s">
        <v>16</v>
      </c>
      <c r="N44">
        <f>COUNTIFS(L:L,L44)</f>
        <v>2</v>
      </c>
      <c r="Q44" t="s">
        <v>0</v>
      </c>
      <c r="R44" t="s">
        <v>1</v>
      </c>
      <c r="S44" t="s">
        <v>48</v>
      </c>
      <c r="T44" t="s">
        <v>3</v>
      </c>
    </row>
    <row r="45" spans="1:20" x14ac:dyDescent="0.25">
      <c r="A45" t="s">
        <v>0</v>
      </c>
      <c r="B45" t="s">
        <v>1</v>
      </c>
      <c r="C45" t="s">
        <v>72</v>
      </c>
      <c r="D45" t="s">
        <v>45</v>
      </c>
      <c r="E45">
        <f>COUNTIFS(C:C,C45)</f>
        <v>1</v>
      </c>
      <c r="F45">
        <f t="shared" si="0"/>
        <v>8.3333333333333335E-9</v>
      </c>
      <c r="J45" t="s">
        <v>0</v>
      </c>
      <c r="K45" t="s">
        <v>9</v>
      </c>
      <c r="L45" t="s">
        <v>58</v>
      </c>
      <c r="M45" t="s">
        <v>16</v>
      </c>
      <c r="N45">
        <f>COUNTIFS(L:L,L45)</f>
        <v>2</v>
      </c>
      <c r="Q45" t="s">
        <v>0</v>
      </c>
      <c r="R45" t="s">
        <v>1</v>
      </c>
      <c r="S45" t="s">
        <v>48</v>
      </c>
      <c r="T45" t="s">
        <v>3</v>
      </c>
    </row>
    <row r="46" spans="1:20" x14ac:dyDescent="0.25">
      <c r="A46" t="s">
        <v>0</v>
      </c>
      <c r="B46" t="s">
        <v>1</v>
      </c>
      <c r="C46" t="s">
        <v>74</v>
      </c>
      <c r="D46" t="s">
        <v>33</v>
      </c>
      <c r="E46">
        <f>COUNTIFS(C:C,C46)</f>
        <v>1</v>
      </c>
      <c r="F46">
        <f t="shared" si="0"/>
        <v>8.3333333333333335E-9</v>
      </c>
      <c r="J46" t="s">
        <v>0</v>
      </c>
      <c r="K46" t="s">
        <v>9</v>
      </c>
      <c r="L46" t="s">
        <v>23</v>
      </c>
      <c r="M46" t="s">
        <v>16</v>
      </c>
      <c r="N46">
        <f>COUNTIFS(L:L,L46)</f>
        <v>1</v>
      </c>
      <c r="Q46" t="s">
        <v>0</v>
      </c>
      <c r="R46" t="s">
        <v>1</v>
      </c>
      <c r="S46" t="s">
        <v>97</v>
      </c>
      <c r="T46" t="s">
        <v>33</v>
      </c>
    </row>
    <row r="47" spans="1:20" x14ac:dyDescent="0.25">
      <c r="A47" t="s">
        <v>77</v>
      </c>
      <c r="B47" t="s">
        <v>1</v>
      </c>
      <c r="C47" t="s">
        <v>51</v>
      </c>
      <c r="D47" t="s">
        <v>11</v>
      </c>
      <c r="E47">
        <f>COUNTIFS(C:C,C47)</f>
        <v>5</v>
      </c>
      <c r="F47">
        <f t="shared" si="0"/>
        <v>4.1666666666666669E-8</v>
      </c>
      <c r="J47" t="s">
        <v>0</v>
      </c>
      <c r="K47" t="s">
        <v>9</v>
      </c>
      <c r="L47" t="s">
        <v>24</v>
      </c>
      <c r="M47" t="s">
        <v>11</v>
      </c>
      <c r="N47">
        <f>COUNTIFS(L:L,L47)</f>
        <v>1</v>
      </c>
      <c r="Q47" t="s">
        <v>0</v>
      </c>
      <c r="R47" t="s">
        <v>1</v>
      </c>
      <c r="S47" t="s">
        <v>57</v>
      </c>
      <c r="T47" t="s">
        <v>33</v>
      </c>
    </row>
    <row r="48" spans="1:20" x14ac:dyDescent="0.25">
      <c r="A48" t="s">
        <v>54</v>
      </c>
      <c r="B48" t="s">
        <v>1</v>
      </c>
      <c r="C48" t="s">
        <v>78</v>
      </c>
      <c r="D48" t="s">
        <v>45</v>
      </c>
      <c r="E48">
        <f>COUNTIFS(C:C,C48)</f>
        <v>1</v>
      </c>
      <c r="F48">
        <f t="shared" si="0"/>
        <v>8.3333333333333335E-9</v>
      </c>
      <c r="J48" t="s">
        <v>0</v>
      </c>
      <c r="K48" t="s">
        <v>9</v>
      </c>
      <c r="L48" t="s">
        <v>100</v>
      </c>
      <c r="M48" t="s">
        <v>5</v>
      </c>
      <c r="N48">
        <f>COUNTIFS(L:L,L48)</f>
        <v>1</v>
      </c>
      <c r="Q48" t="s">
        <v>0</v>
      </c>
      <c r="R48" t="s">
        <v>1</v>
      </c>
      <c r="S48" t="s">
        <v>57</v>
      </c>
      <c r="T48" t="s">
        <v>33</v>
      </c>
    </row>
    <row r="49" spans="1:20" x14ac:dyDescent="0.25">
      <c r="A49" t="s">
        <v>0</v>
      </c>
      <c r="B49" t="s">
        <v>1</v>
      </c>
      <c r="C49" t="s">
        <v>20</v>
      </c>
      <c r="D49" t="s">
        <v>19</v>
      </c>
      <c r="E49">
        <f>COUNTIFS(C:C,C49)</f>
        <v>7</v>
      </c>
      <c r="F49">
        <f t="shared" si="0"/>
        <v>5.8333333333333333E-8</v>
      </c>
      <c r="J49" t="s">
        <v>0</v>
      </c>
      <c r="K49" t="s">
        <v>9</v>
      </c>
      <c r="L49" t="s">
        <v>41</v>
      </c>
      <c r="M49" t="s">
        <v>12</v>
      </c>
      <c r="N49">
        <f>COUNTIFS(L:L,L49)</f>
        <v>1</v>
      </c>
      <c r="Q49" t="s">
        <v>109</v>
      </c>
      <c r="R49" t="s">
        <v>1</v>
      </c>
      <c r="S49" t="s">
        <v>110</v>
      </c>
      <c r="T49" t="s">
        <v>45</v>
      </c>
    </row>
    <row r="50" spans="1:20" x14ac:dyDescent="0.25">
      <c r="A50" t="s">
        <v>0</v>
      </c>
      <c r="B50" t="s">
        <v>1</v>
      </c>
      <c r="C50" t="s">
        <v>79</v>
      </c>
      <c r="D50" t="s">
        <v>45</v>
      </c>
      <c r="E50">
        <f>COUNTIFS(C:C,C50)</f>
        <v>2</v>
      </c>
      <c r="F50">
        <f t="shared" si="0"/>
        <v>1.6666666666666667E-8</v>
      </c>
      <c r="J50" t="s">
        <v>0</v>
      </c>
      <c r="K50" t="s">
        <v>9</v>
      </c>
      <c r="L50" t="s">
        <v>53</v>
      </c>
      <c r="M50" t="s">
        <v>45</v>
      </c>
      <c r="N50">
        <f>COUNTIFS(L:L,L50)</f>
        <v>3</v>
      </c>
      <c r="Q50" t="s">
        <v>0</v>
      </c>
      <c r="R50" t="s">
        <v>1</v>
      </c>
      <c r="S50" t="s">
        <v>56</v>
      </c>
      <c r="T50" t="s">
        <v>3</v>
      </c>
    </row>
    <row r="51" spans="1:20" x14ac:dyDescent="0.25">
      <c r="A51" t="s">
        <v>0</v>
      </c>
      <c r="B51" t="s">
        <v>1</v>
      </c>
      <c r="C51" t="s">
        <v>80</v>
      </c>
      <c r="D51" t="s">
        <v>16</v>
      </c>
      <c r="E51">
        <f>COUNTIFS(C:C,C51)</f>
        <v>1</v>
      </c>
      <c r="F51">
        <f t="shared" si="0"/>
        <v>8.3333333333333335E-9</v>
      </c>
      <c r="J51" t="s">
        <v>0</v>
      </c>
      <c r="K51" t="s">
        <v>9</v>
      </c>
      <c r="L51" t="s">
        <v>53</v>
      </c>
      <c r="M51" t="s">
        <v>45</v>
      </c>
      <c r="N51">
        <f>COUNTIFS(L:L,L51)</f>
        <v>3</v>
      </c>
      <c r="Q51" t="s">
        <v>0</v>
      </c>
      <c r="R51" t="s">
        <v>1</v>
      </c>
      <c r="S51" t="s">
        <v>85</v>
      </c>
      <c r="T51" t="s">
        <v>33</v>
      </c>
    </row>
    <row r="52" spans="1:20" x14ac:dyDescent="0.25">
      <c r="A52" t="s">
        <v>0</v>
      </c>
      <c r="B52" t="s">
        <v>1</v>
      </c>
      <c r="C52" t="s">
        <v>84</v>
      </c>
      <c r="D52" t="s">
        <v>11</v>
      </c>
      <c r="E52">
        <f>COUNTIFS(C:C,C52)</f>
        <v>3</v>
      </c>
      <c r="F52">
        <f t="shared" si="0"/>
        <v>2.4999999999999999E-8</v>
      </c>
      <c r="J52" t="s">
        <v>0</v>
      </c>
      <c r="K52" t="s">
        <v>9</v>
      </c>
      <c r="L52" t="s">
        <v>53</v>
      </c>
      <c r="M52" t="s">
        <v>45</v>
      </c>
      <c r="N52">
        <f>COUNTIFS(L:L,L52)</f>
        <v>3</v>
      </c>
      <c r="Q52" t="s">
        <v>25</v>
      </c>
      <c r="R52" t="s">
        <v>1</v>
      </c>
      <c r="S52" t="s">
        <v>101</v>
      </c>
      <c r="T52" t="s">
        <v>102</v>
      </c>
    </row>
    <row r="53" spans="1:20" x14ac:dyDescent="0.25">
      <c r="A53" t="s">
        <v>0</v>
      </c>
      <c r="B53" t="s">
        <v>1</v>
      </c>
      <c r="C53" t="s">
        <v>18</v>
      </c>
      <c r="D53" t="s">
        <v>19</v>
      </c>
      <c r="E53">
        <f>COUNTIFS(C:C,C53)</f>
        <v>46</v>
      </c>
      <c r="F53">
        <f t="shared" si="0"/>
        <v>3.8333333333333335E-7</v>
      </c>
      <c r="J53" t="s">
        <v>0</v>
      </c>
      <c r="K53" t="s">
        <v>9</v>
      </c>
      <c r="L53" t="s">
        <v>35</v>
      </c>
      <c r="M53" t="s">
        <v>11</v>
      </c>
      <c r="N53">
        <f>COUNTIFS(L:L,L53)</f>
        <v>8</v>
      </c>
      <c r="Q53" t="s">
        <v>0</v>
      </c>
      <c r="R53" t="s">
        <v>1</v>
      </c>
      <c r="S53" t="s">
        <v>34</v>
      </c>
      <c r="T53" t="s">
        <v>33</v>
      </c>
    </row>
    <row r="54" spans="1:20" x14ac:dyDescent="0.25">
      <c r="A54" t="s">
        <v>0</v>
      </c>
      <c r="B54" t="s">
        <v>1</v>
      </c>
      <c r="C54" t="s">
        <v>85</v>
      </c>
      <c r="D54" t="s">
        <v>33</v>
      </c>
      <c r="E54">
        <f>COUNTIFS(C:C,C54)</f>
        <v>1</v>
      </c>
      <c r="F54">
        <f t="shared" si="0"/>
        <v>8.3333333333333335E-9</v>
      </c>
      <c r="J54" t="s">
        <v>0</v>
      </c>
      <c r="K54" t="s">
        <v>9</v>
      </c>
      <c r="L54" t="s">
        <v>35</v>
      </c>
      <c r="M54" t="s">
        <v>11</v>
      </c>
      <c r="N54">
        <f>COUNTIFS(L:L,L54)</f>
        <v>8</v>
      </c>
      <c r="Q54" t="s">
        <v>0</v>
      </c>
      <c r="R54" t="s">
        <v>1</v>
      </c>
      <c r="S54" t="s">
        <v>34</v>
      </c>
      <c r="T54" t="s">
        <v>33</v>
      </c>
    </row>
    <row r="55" spans="1:20" x14ac:dyDescent="0.25">
      <c r="A55" t="s">
        <v>0</v>
      </c>
      <c r="B55" t="s">
        <v>1</v>
      </c>
      <c r="C55" t="s">
        <v>18</v>
      </c>
      <c r="D55" t="s">
        <v>19</v>
      </c>
      <c r="E55">
        <f>COUNTIFS(C:C,C55)</f>
        <v>46</v>
      </c>
      <c r="F55">
        <f t="shared" si="0"/>
        <v>3.8333333333333335E-7</v>
      </c>
      <c r="J55" t="s">
        <v>0</v>
      </c>
      <c r="K55" t="s">
        <v>9</v>
      </c>
      <c r="L55" t="s">
        <v>35</v>
      </c>
      <c r="M55" t="s">
        <v>11</v>
      </c>
      <c r="N55">
        <f>COUNTIFS(L:L,L55)</f>
        <v>8</v>
      </c>
      <c r="Q55" t="s">
        <v>0</v>
      </c>
      <c r="R55" t="s">
        <v>1</v>
      </c>
      <c r="S55" t="s">
        <v>34</v>
      </c>
      <c r="T55" t="s">
        <v>33</v>
      </c>
    </row>
    <row r="56" spans="1:20" x14ac:dyDescent="0.25">
      <c r="A56" t="s">
        <v>25</v>
      </c>
      <c r="B56" t="s">
        <v>1</v>
      </c>
      <c r="C56" t="s">
        <v>18</v>
      </c>
      <c r="D56" t="s">
        <v>19</v>
      </c>
      <c r="E56">
        <f>COUNTIFS(C:C,C56)</f>
        <v>46</v>
      </c>
      <c r="F56">
        <f t="shared" si="0"/>
        <v>3.8333333333333335E-7</v>
      </c>
      <c r="J56" t="s">
        <v>0</v>
      </c>
      <c r="K56" t="s">
        <v>9</v>
      </c>
      <c r="L56" t="s">
        <v>35</v>
      </c>
      <c r="M56" t="s">
        <v>11</v>
      </c>
      <c r="N56">
        <f>COUNTIFS(L:L,L56)</f>
        <v>8</v>
      </c>
      <c r="Q56" t="s">
        <v>0</v>
      </c>
      <c r="R56" t="s">
        <v>1</v>
      </c>
      <c r="S56" t="s">
        <v>114</v>
      </c>
      <c r="T56" t="s">
        <v>16</v>
      </c>
    </row>
    <row r="57" spans="1:20" x14ac:dyDescent="0.25">
      <c r="A57" t="s">
        <v>0</v>
      </c>
      <c r="B57" t="s">
        <v>1</v>
      </c>
      <c r="C57" t="s">
        <v>18</v>
      </c>
      <c r="D57" t="s">
        <v>19</v>
      </c>
      <c r="E57">
        <f>COUNTIFS(C:C,C57)</f>
        <v>46</v>
      </c>
      <c r="F57">
        <f t="shared" si="0"/>
        <v>3.8333333333333335E-7</v>
      </c>
      <c r="J57" t="s">
        <v>0</v>
      </c>
      <c r="K57" t="s">
        <v>9</v>
      </c>
      <c r="L57" t="s">
        <v>35</v>
      </c>
      <c r="M57" t="s">
        <v>11</v>
      </c>
      <c r="N57">
        <f>COUNTIFS(L:L,L57)</f>
        <v>8</v>
      </c>
      <c r="Q57" t="s">
        <v>0</v>
      </c>
      <c r="R57" t="s">
        <v>1</v>
      </c>
      <c r="S57" t="s">
        <v>115</v>
      </c>
      <c r="T57" t="s">
        <v>16</v>
      </c>
    </row>
    <row r="58" spans="1:20" x14ac:dyDescent="0.25">
      <c r="A58" t="s">
        <v>0</v>
      </c>
      <c r="B58" t="s">
        <v>1</v>
      </c>
      <c r="C58" t="s">
        <v>76</v>
      </c>
      <c r="D58" t="s">
        <v>11</v>
      </c>
      <c r="E58">
        <f>COUNTIFS(C:C,C58)</f>
        <v>6</v>
      </c>
      <c r="F58">
        <f t="shared" si="0"/>
        <v>4.9999999999999998E-8</v>
      </c>
      <c r="J58" t="s">
        <v>0</v>
      </c>
      <c r="K58" t="s">
        <v>9</v>
      </c>
      <c r="L58" t="s">
        <v>35</v>
      </c>
      <c r="M58" t="s">
        <v>11</v>
      </c>
      <c r="N58">
        <f>COUNTIFS(L:L,L58)</f>
        <v>8</v>
      </c>
      <c r="Q58" t="s">
        <v>0</v>
      </c>
      <c r="R58" t="s">
        <v>1</v>
      </c>
      <c r="S58" t="s">
        <v>79</v>
      </c>
      <c r="T58" t="s">
        <v>45</v>
      </c>
    </row>
    <row r="59" spans="1:20" x14ac:dyDescent="0.25">
      <c r="A59" t="s">
        <v>0</v>
      </c>
      <c r="B59" t="s">
        <v>1</v>
      </c>
      <c r="C59" t="s">
        <v>49</v>
      </c>
      <c r="D59" t="s">
        <v>11</v>
      </c>
      <c r="E59">
        <f>COUNTIFS(C:C,C59)</f>
        <v>4</v>
      </c>
      <c r="F59">
        <f t="shared" si="0"/>
        <v>3.3333333333333334E-8</v>
      </c>
      <c r="J59" t="s">
        <v>0</v>
      </c>
      <c r="K59" t="s">
        <v>9</v>
      </c>
      <c r="L59" t="s">
        <v>35</v>
      </c>
      <c r="M59" t="s">
        <v>11</v>
      </c>
      <c r="N59">
        <f>COUNTIFS(L:L,L59)</f>
        <v>8</v>
      </c>
      <c r="Q59" t="s">
        <v>0</v>
      </c>
      <c r="R59" t="s">
        <v>1</v>
      </c>
      <c r="S59" t="s">
        <v>17</v>
      </c>
      <c r="T59" t="s">
        <v>11</v>
      </c>
    </row>
    <row r="60" spans="1:20" x14ac:dyDescent="0.25">
      <c r="A60" t="s">
        <v>0</v>
      </c>
      <c r="B60" t="s">
        <v>1</v>
      </c>
      <c r="C60" t="s">
        <v>29</v>
      </c>
      <c r="D60" t="s">
        <v>30</v>
      </c>
      <c r="E60">
        <f>COUNTIFS(C:C,C60)</f>
        <v>4</v>
      </c>
      <c r="F60">
        <f t="shared" si="0"/>
        <v>3.3333333333333334E-8</v>
      </c>
      <c r="J60" t="s">
        <v>0</v>
      </c>
      <c r="K60" t="s">
        <v>9</v>
      </c>
      <c r="L60" t="s">
        <v>35</v>
      </c>
      <c r="M60" t="s">
        <v>11</v>
      </c>
      <c r="N60">
        <f>COUNTIFS(L:L,L60)</f>
        <v>8</v>
      </c>
      <c r="Q60" t="s">
        <v>0</v>
      </c>
      <c r="R60" t="s">
        <v>1</v>
      </c>
      <c r="S60" t="s">
        <v>135</v>
      </c>
      <c r="T60" t="s">
        <v>45</v>
      </c>
    </row>
    <row r="61" spans="1:20" x14ac:dyDescent="0.25">
      <c r="A61" t="s">
        <v>54</v>
      </c>
      <c r="B61" t="s">
        <v>1</v>
      </c>
      <c r="C61" t="s">
        <v>87</v>
      </c>
      <c r="D61" t="s">
        <v>33</v>
      </c>
      <c r="E61">
        <f>COUNTIFS(C:C,C61)</f>
        <v>1</v>
      </c>
      <c r="F61">
        <f t="shared" si="0"/>
        <v>8.3333333333333335E-9</v>
      </c>
      <c r="J61" t="s">
        <v>0</v>
      </c>
      <c r="K61" t="s">
        <v>9</v>
      </c>
      <c r="L61" t="s">
        <v>43</v>
      </c>
      <c r="M61" t="s">
        <v>8</v>
      </c>
      <c r="N61">
        <f>COUNTIFS(L:L,L61)</f>
        <v>1</v>
      </c>
      <c r="Q61" t="s">
        <v>0</v>
      </c>
      <c r="R61" t="s">
        <v>1</v>
      </c>
      <c r="S61" t="s">
        <v>53</v>
      </c>
      <c r="T61" t="s">
        <v>45</v>
      </c>
    </row>
    <row r="62" spans="1:20" x14ac:dyDescent="0.25">
      <c r="A62" t="s">
        <v>0</v>
      </c>
      <c r="B62" t="s">
        <v>1</v>
      </c>
      <c r="C62" t="s">
        <v>50</v>
      </c>
      <c r="D62" t="s">
        <v>40</v>
      </c>
      <c r="E62">
        <f>COUNTIFS(C:C,C62)</f>
        <v>11</v>
      </c>
      <c r="F62">
        <f t="shared" si="0"/>
        <v>9.1666666666666667E-8</v>
      </c>
      <c r="J62" t="s">
        <v>0</v>
      </c>
      <c r="K62" t="s">
        <v>9</v>
      </c>
      <c r="L62" t="s">
        <v>52</v>
      </c>
      <c r="M62" t="s">
        <v>5</v>
      </c>
      <c r="N62">
        <f>COUNTIFS(L:L,L62)</f>
        <v>5</v>
      </c>
      <c r="Q62" t="s">
        <v>37</v>
      </c>
      <c r="R62" t="s">
        <v>1</v>
      </c>
      <c r="S62" t="s">
        <v>108</v>
      </c>
      <c r="T62" t="s">
        <v>8</v>
      </c>
    </row>
    <row r="63" spans="1:20" x14ac:dyDescent="0.25">
      <c r="A63" t="s">
        <v>91</v>
      </c>
      <c r="B63" t="s">
        <v>1</v>
      </c>
      <c r="C63" t="s">
        <v>52</v>
      </c>
      <c r="D63" t="s">
        <v>5</v>
      </c>
      <c r="E63">
        <f>COUNTIFS(C:C,C63)</f>
        <v>10</v>
      </c>
      <c r="F63">
        <f t="shared" si="0"/>
        <v>8.3333333333333338E-8</v>
      </c>
      <c r="J63" t="s">
        <v>0</v>
      </c>
      <c r="K63" t="s">
        <v>9</v>
      </c>
      <c r="L63" t="s">
        <v>52</v>
      </c>
      <c r="M63" t="s">
        <v>5</v>
      </c>
      <c r="N63">
        <f>COUNTIFS(L:L,L63)</f>
        <v>5</v>
      </c>
      <c r="Q63" t="s">
        <v>0</v>
      </c>
      <c r="R63" t="s">
        <v>1</v>
      </c>
      <c r="S63" t="s">
        <v>35</v>
      </c>
      <c r="T63" t="s">
        <v>11</v>
      </c>
    </row>
    <row r="64" spans="1:20" x14ac:dyDescent="0.25">
      <c r="A64" t="s">
        <v>0</v>
      </c>
      <c r="B64" t="s">
        <v>1</v>
      </c>
      <c r="C64" t="s">
        <v>18</v>
      </c>
      <c r="D64" t="s">
        <v>19</v>
      </c>
      <c r="E64">
        <f>COUNTIFS(C:C,C64)</f>
        <v>46</v>
      </c>
      <c r="F64">
        <f t="shared" si="0"/>
        <v>3.8333333333333335E-7</v>
      </c>
      <c r="J64" t="s">
        <v>0</v>
      </c>
      <c r="K64" t="s">
        <v>9</v>
      </c>
      <c r="L64" t="s">
        <v>52</v>
      </c>
      <c r="M64" t="s">
        <v>5</v>
      </c>
      <c r="N64">
        <f>COUNTIFS(L:L,L64)</f>
        <v>5</v>
      </c>
      <c r="Q64" t="s">
        <v>0</v>
      </c>
      <c r="R64" t="s">
        <v>1</v>
      </c>
      <c r="S64" t="s">
        <v>141</v>
      </c>
      <c r="T64" t="s">
        <v>3</v>
      </c>
    </row>
    <row r="65" spans="1:20" x14ac:dyDescent="0.25">
      <c r="A65" t="s">
        <v>0</v>
      </c>
      <c r="B65" t="s">
        <v>1</v>
      </c>
      <c r="C65" t="s">
        <v>18</v>
      </c>
      <c r="D65" t="s">
        <v>19</v>
      </c>
      <c r="E65">
        <f>COUNTIFS(C:C,C65)</f>
        <v>46</v>
      </c>
      <c r="F65">
        <f t="shared" si="0"/>
        <v>3.8333333333333335E-7</v>
      </c>
      <c r="J65" t="s">
        <v>0</v>
      </c>
      <c r="K65" t="s">
        <v>9</v>
      </c>
      <c r="L65" t="s">
        <v>52</v>
      </c>
      <c r="M65" t="s">
        <v>5</v>
      </c>
      <c r="N65">
        <f>COUNTIFS(L:L,L65)</f>
        <v>5</v>
      </c>
      <c r="Q65" t="s">
        <v>0</v>
      </c>
      <c r="R65" t="s">
        <v>1</v>
      </c>
      <c r="S65" t="s">
        <v>27</v>
      </c>
      <c r="T65" t="s">
        <v>11</v>
      </c>
    </row>
    <row r="66" spans="1:20" x14ac:dyDescent="0.25">
      <c r="A66" t="s">
        <v>25</v>
      </c>
      <c r="B66" t="s">
        <v>1</v>
      </c>
      <c r="C66" t="s">
        <v>10</v>
      </c>
      <c r="D66" t="s">
        <v>11</v>
      </c>
      <c r="E66">
        <f>COUNTIFS(C:C,C66)</f>
        <v>3</v>
      </c>
      <c r="F66">
        <f t="shared" si="0"/>
        <v>2.4999999999999999E-8</v>
      </c>
      <c r="J66" t="s">
        <v>0</v>
      </c>
      <c r="K66" t="s">
        <v>9</v>
      </c>
      <c r="L66" t="s">
        <v>52</v>
      </c>
      <c r="M66" t="s">
        <v>5</v>
      </c>
      <c r="N66">
        <f>COUNTIFS(L:L,L66)</f>
        <v>5</v>
      </c>
      <c r="Q66" t="s">
        <v>91</v>
      </c>
      <c r="R66" t="s">
        <v>1</v>
      </c>
      <c r="S66" t="s">
        <v>52</v>
      </c>
      <c r="T66" t="s">
        <v>5</v>
      </c>
    </row>
    <row r="67" spans="1:20" x14ac:dyDescent="0.25">
      <c r="A67" t="s">
        <v>0</v>
      </c>
      <c r="B67" t="s">
        <v>1</v>
      </c>
      <c r="C67" t="s">
        <v>20</v>
      </c>
      <c r="D67" t="s">
        <v>19</v>
      </c>
      <c r="E67">
        <f>COUNTIFS(C:C,C67)</f>
        <v>7</v>
      </c>
      <c r="F67">
        <f t="shared" ref="F67:F130" si="1">E67/120000000</f>
        <v>5.8333333333333333E-8</v>
      </c>
      <c r="J67" t="s">
        <v>0</v>
      </c>
      <c r="K67" t="s">
        <v>9</v>
      </c>
      <c r="L67" t="s">
        <v>21</v>
      </c>
      <c r="M67" t="s">
        <v>12</v>
      </c>
      <c r="N67">
        <f>COUNTIFS(L:L,L67)</f>
        <v>1</v>
      </c>
      <c r="Q67" t="s">
        <v>54</v>
      </c>
      <c r="R67" t="s">
        <v>1</v>
      </c>
      <c r="S67" t="s">
        <v>52</v>
      </c>
      <c r="T67" t="s">
        <v>5</v>
      </c>
    </row>
    <row r="68" spans="1:20" x14ac:dyDescent="0.25">
      <c r="A68" t="s">
        <v>6</v>
      </c>
      <c r="B68" t="s">
        <v>1</v>
      </c>
      <c r="C68" t="s">
        <v>92</v>
      </c>
      <c r="D68" t="s">
        <v>16</v>
      </c>
      <c r="E68">
        <f>COUNTIFS(C:C,C68)</f>
        <v>1</v>
      </c>
      <c r="F68">
        <f t="shared" si="1"/>
        <v>8.3333333333333335E-9</v>
      </c>
      <c r="J68" t="s">
        <v>0</v>
      </c>
      <c r="K68" t="s">
        <v>9</v>
      </c>
      <c r="L68" t="s">
        <v>95</v>
      </c>
      <c r="M68" t="s">
        <v>5</v>
      </c>
      <c r="N68">
        <f>COUNTIFS(L:L,L68)</f>
        <v>1</v>
      </c>
      <c r="Q68" t="s">
        <v>25</v>
      </c>
      <c r="R68" t="s">
        <v>1</v>
      </c>
      <c r="S68" t="s">
        <v>52</v>
      </c>
      <c r="T68" t="s">
        <v>5</v>
      </c>
    </row>
    <row r="69" spans="1:20" x14ac:dyDescent="0.25">
      <c r="A69" t="s">
        <v>0</v>
      </c>
      <c r="B69" t="s">
        <v>1</v>
      </c>
      <c r="C69" t="s">
        <v>93</v>
      </c>
      <c r="D69" t="s">
        <v>33</v>
      </c>
      <c r="E69">
        <f>COUNTIFS(C:C,C69)</f>
        <v>1</v>
      </c>
      <c r="F69">
        <f t="shared" si="1"/>
        <v>8.3333333333333335E-9</v>
      </c>
      <c r="J69" t="s">
        <v>0</v>
      </c>
      <c r="K69" t="s">
        <v>9</v>
      </c>
      <c r="L69" t="s">
        <v>106</v>
      </c>
      <c r="M69" t="s">
        <v>3</v>
      </c>
      <c r="N69">
        <f>COUNTIFS(L:L,L69)</f>
        <v>1</v>
      </c>
      <c r="Q69" t="s">
        <v>0</v>
      </c>
      <c r="R69" t="s">
        <v>1</v>
      </c>
      <c r="S69" t="s">
        <v>52</v>
      </c>
      <c r="T69" t="s">
        <v>5</v>
      </c>
    </row>
    <row r="70" spans="1:20" x14ac:dyDescent="0.25">
      <c r="A70" t="s">
        <v>0</v>
      </c>
      <c r="B70" t="s">
        <v>1</v>
      </c>
      <c r="C70" t="s">
        <v>28</v>
      </c>
      <c r="D70" t="s">
        <v>19</v>
      </c>
      <c r="E70">
        <f>COUNTIFS(C:C,C70)</f>
        <v>8</v>
      </c>
      <c r="F70">
        <f t="shared" si="1"/>
        <v>6.6666666666666668E-8</v>
      </c>
      <c r="J70" t="s">
        <v>0</v>
      </c>
      <c r="K70" t="s">
        <v>9</v>
      </c>
      <c r="L70" t="s">
        <v>144</v>
      </c>
      <c r="M70" t="s">
        <v>14</v>
      </c>
      <c r="N70">
        <f>COUNTIFS(L:L,L70)</f>
        <v>1</v>
      </c>
      <c r="Q70" t="s">
        <v>0</v>
      </c>
      <c r="R70" t="s">
        <v>1</v>
      </c>
      <c r="S70" t="s">
        <v>52</v>
      </c>
      <c r="T70" t="s">
        <v>5</v>
      </c>
    </row>
    <row r="71" spans="1:20" x14ac:dyDescent="0.25">
      <c r="A71" t="s">
        <v>0</v>
      </c>
      <c r="B71" t="s">
        <v>1</v>
      </c>
      <c r="C71" t="s">
        <v>95</v>
      </c>
      <c r="D71" t="s">
        <v>5</v>
      </c>
      <c r="E71">
        <f>COUNTIFS(C:C,C71)</f>
        <v>3</v>
      </c>
      <c r="F71">
        <f t="shared" si="1"/>
        <v>2.4999999999999999E-8</v>
      </c>
      <c r="J71" t="s">
        <v>0</v>
      </c>
      <c r="K71" t="s">
        <v>9</v>
      </c>
      <c r="L71" t="s">
        <v>15</v>
      </c>
      <c r="M71" t="s">
        <v>16</v>
      </c>
      <c r="N71">
        <f>COUNTIFS(L:L,L71)</f>
        <v>1</v>
      </c>
      <c r="Q71" t="s">
        <v>0</v>
      </c>
      <c r="R71" t="s">
        <v>1</v>
      </c>
      <c r="S71" t="s">
        <v>44</v>
      </c>
      <c r="T71" t="s">
        <v>45</v>
      </c>
    </row>
    <row r="72" spans="1:20" x14ac:dyDescent="0.25">
      <c r="A72" t="s">
        <v>0</v>
      </c>
      <c r="B72" t="s">
        <v>1</v>
      </c>
      <c r="C72" t="s">
        <v>2</v>
      </c>
      <c r="D72" t="s">
        <v>12</v>
      </c>
      <c r="E72">
        <f>COUNTIFS(C:C,C72)</f>
        <v>27</v>
      </c>
      <c r="F72">
        <f t="shared" si="1"/>
        <v>2.2499999999999999E-7</v>
      </c>
      <c r="J72" t="s">
        <v>0</v>
      </c>
      <c r="K72" t="s">
        <v>9</v>
      </c>
      <c r="L72" t="s">
        <v>75</v>
      </c>
      <c r="M72" t="s">
        <v>45</v>
      </c>
      <c r="N72">
        <f>COUNTIFS(L:L,L72)</f>
        <v>1</v>
      </c>
      <c r="Q72" t="s">
        <v>0</v>
      </c>
      <c r="R72" t="s">
        <v>1</v>
      </c>
      <c r="S72" t="s">
        <v>44</v>
      </c>
      <c r="T72" t="s">
        <v>45</v>
      </c>
    </row>
    <row r="73" spans="1:20" x14ac:dyDescent="0.25">
      <c r="A73" t="s">
        <v>0</v>
      </c>
      <c r="B73" t="s">
        <v>1</v>
      </c>
      <c r="C73" t="s">
        <v>97</v>
      </c>
      <c r="D73" t="s">
        <v>33</v>
      </c>
      <c r="E73">
        <f>COUNTIFS(C:C,C73)</f>
        <v>1</v>
      </c>
      <c r="F73">
        <f t="shared" si="1"/>
        <v>8.3333333333333335E-9</v>
      </c>
      <c r="J73" t="s">
        <v>0</v>
      </c>
      <c r="K73" t="s">
        <v>9</v>
      </c>
      <c r="L73" t="s">
        <v>2</v>
      </c>
      <c r="M73" t="s">
        <v>12</v>
      </c>
      <c r="N73">
        <f>COUNTIFS(L:L,L73)</f>
        <v>14</v>
      </c>
      <c r="Q73" t="s">
        <v>6</v>
      </c>
      <c r="R73" t="s">
        <v>1</v>
      </c>
      <c r="S73" t="s">
        <v>128</v>
      </c>
      <c r="T73" t="s">
        <v>16</v>
      </c>
    </row>
    <row r="74" spans="1:20" x14ac:dyDescent="0.25">
      <c r="A74" t="s">
        <v>0</v>
      </c>
      <c r="B74" t="s">
        <v>1</v>
      </c>
      <c r="C74" t="s">
        <v>35</v>
      </c>
      <c r="D74" t="s">
        <v>11</v>
      </c>
      <c r="E74">
        <f>COUNTIFS(C:C,C74)</f>
        <v>9</v>
      </c>
      <c r="F74">
        <f t="shared" si="1"/>
        <v>7.4999999999999997E-8</v>
      </c>
      <c r="J74" t="s">
        <v>0</v>
      </c>
      <c r="K74" t="s">
        <v>9</v>
      </c>
      <c r="L74" t="s">
        <v>2</v>
      </c>
      <c r="M74" t="s">
        <v>3</v>
      </c>
      <c r="N74">
        <f>COUNTIFS(L:L,L74)</f>
        <v>14</v>
      </c>
      <c r="Q74" t="s">
        <v>0</v>
      </c>
      <c r="R74" t="s">
        <v>1</v>
      </c>
      <c r="S74" t="s">
        <v>113</v>
      </c>
      <c r="T74" t="s">
        <v>33</v>
      </c>
    </row>
    <row r="75" spans="1:20" x14ac:dyDescent="0.25">
      <c r="A75" t="s">
        <v>0</v>
      </c>
      <c r="B75" t="s">
        <v>1</v>
      </c>
      <c r="C75" t="s">
        <v>29</v>
      </c>
      <c r="D75" t="s">
        <v>30</v>
      </c>
      <c r="E75">
        <f>COUNTIFS(C:C,C75)</f>
        <v>4</v>
      </c>
      <c r="F75">
        <f t="shared" si="1"/>
        <v>3.3333333333333334E-8</v>
      </c>
      <c r="J75" t="s">
        <v>0</v>
      </c>
      <c r="K75" t="s">
        <v>9</v>
      </c>
      <c r="L75" t="s">
        <v>2</v>
      </c>
      <c r="M75" t="s">
        <v>12</v>
      </c>
      <c r="N75">
        <f>COUNTIFS(L:L,L75)</f>
        <v>14</v>
      </c>
      <c r="Q75" t="s">
        <v>0</v>
      </c>
      <c r="R75" t="s">
        <v>1</v>
      </c>
      <c r="S75" t="s">
        <v>113</v>
      </c>
      <c r="T75" t="s">
        <v>33</v>
      </c>
    </row>
    <row r="76" spans="1:20" x14ac:dyDescent="0.25">
      <c r="A76" t="s">
        <v>0</v>
      </c>
      <c r="B76" t="s">
        <v>1</v>
      </c>
      <c r="C76" t="s">
        <v>18</v>
      </c>
      <c r="D76" t="s">
        <v>19</v>
      </c>
      <c r="E76">
        <f>COUNTIFS(C:C,C76)</f>
        <v>46</v>
      </c>
      <c r="F76">
        <f t="shared" si="1"/>
        <v>3.8333333333333335E-7</v>
      </c>
      <c r="J76" t="s">
        <v>0</v>
      </c>
      <c r="K76" t="s">
        <v>9</v>
      </c>
      <c r="L76" t="s">
        <v>2</v>
      </c>
      <c r="M76" t="s">
        <v>12</v>
      </c>
      <c r="N76">
        <f>COUNTIFS(L:L,L76)</f>
        <v>14</v>
      </c>
      <c r="Q76" t="s">
        <v>0</v>
      </c>
      <c r="R76" t="s">
        <v>1</v>
      </c>
      <c r="S76" t="s">
        <v>95</v>
      </c>
      <c r="T76" t="s">
        <v>5</v>
      </c>
    </row>
    <row r="77" spans="1:20" x14ac:dyDescent="0.25">
      <c r="A77" t="s">
        <v>0</v>
      </c>
      <c r="B77" t="s">
        <v>1</v>
      </c>
      <c r="C77" t="s">
        <v>18</v>
      </c>
      <c r="D77" t="s">
        <v>19</v>
      </c>
      <c r="E77">
        <f>COUNTIFS(C:C,C77)</f>
        <v>46</v>
      </c>
      <c r="F77">
        <f t="shared" si="1"/>
        <v>3.8333333333333335E-7</v>
      </c>
      <c r="J77" t="s">
        <v>0</v>
      </c>
      <c r="K77" t="s">
        <v>9</v>
      </c>
      <c r="L77" t="s">
        <v>2</v>
      </c>
      <c r="M77" t="s">
        <v>12</v>
      </c>
      <c r="N77">
        <f>COUNTIFS(L:L,L77)</f>
        <v>14</v>
      </c>
      <c r="Q77" t="s">
        <v>37</v>
      </c>
      <c r="R77" t="s">
        <v>1</v>
      </c>
      <c r="S77" t="s">
        <v>95</v>
      </c>
      <c r="T77" t="s">
        <v>5</v>
      </c>
    </row>
    <row r="78" spans="1:20" x14ac:dyDescent="0.25">
      <c r="A78" t="s">
        <v>0</v>
      </c>
      <c r="B78" t="s">
        <v>1</v>
      </c>
      <c r="C78" t="s">
        <v>46</v>
      </c>
      <c r="D78" t="s">
        <v>5</v>
      </c>
      <c r="E78">
        <f>COUNTIFS(C:C,C78)</f>
        <v>4</v>
      </c>
      <c r="F78">
        <f t="shared" si="1"/>
        <v>3.3333333333333334E-8</v>
      </c>
      <c r="J78" t="s">
        <v>0</v>
      </c>
      <c r="K78" t="s">
        <v>9</v>
      </c>
      <c r="L78" t="s">
        <v>2</v>
      </c>
      <c r="M78" t="s">
        <v>12</v>
      </c>
      <c r="N78">
        <f>COUNTIFS(L:L,L78)</f>
        <v>14</v>
      </c>
      <c r="Q78" t="s">
        <v>54</v>
      </c>
      <c r="R78" t="s">
        <v>1</v>
      </c>
      <c r="S78" t="s">
        <v>87</v>
      </c>
      <c r="T78" t="s">
        <v>33</v>
      </c>
    </row>
    <row r="79" spans="1:20" x14ac:dyDescent="0.25">
      <c r="A79" t="s">
        <v>0</v>
      </c>
      <c r="B79" t="s">
        <v>1</v>
      </c>
      <c r="C79" t="s">
        <v>94</v>
      </c>
      <c r="D79" t="s">
        <v>33</v>
      </c>
      <c r="E79">
        <f>COUNTIFS(C:C,C79)</f>
        <v>4</v>
      </c>
      <c r="F79">
        <f t="shared" si="1"/>
        <v>3.3333333333333334E-8</v>
      </c>
      <c r="J79" t="s">
        <v>0</v>
      </c>
      <c r="K79" t="s">
        <v>9</v>
      </c>
      <c r="L79" t="s">
        <v>2</v>
      </c>
      <c r="M79" t="s">
        <v>12</v>
      </c>
      <c r="N79">
        <f>COUNTIFS(L:L,L79)</f>
        <v>14</v>
      </c>
      <c r="Q79" t="s">
        <v>0</v>
      </c>
      <c r="R79" t="s">
        <v>1</v>
      </c>
      <c r="S79" t="s">
        <v>106</v>
      </c>
      <c r="T79" t="s">
        <v>3</v>
      </c>
    </row>
    <row r="80" spans="1:20" x14ac:dyDescent="0.25">
      <c r="A80" t="s">
        <v>0</v>
      </c>
      <c r="B80" t="s">
        <v>1</v>
      </c>
      <c r="C80" t="s">
        <v>18</v>
      </c>
      <c r="D80" t="s">
        <v>19</v>
      </c>
      <c r="E80">
        <f>COUNTIFS(C:C,C80)</f>
        <v>46</v>
      </c>
      <c r="F80">
        <f t="shared" si="1"/>
        <v>3.8333333333333335E-7</v>
      </c>
      <c r="J80" t="s">
        <v>0</v>
      </c>
      <c r="K80" t="s">
        <v>9</v>
      </c>
      <c r="L80" t="s">
        <v>2</v>
      </c>
      <c r="M80" t="s">
        <v>12</v>
      </c>
      <c r="N80">
        <f>COUNTIFS(L:L,L80)</f>
        <v>14</v>
      </c>
      <c r="Q80" t="s">
        <v>25</v>
      </c>
      <c r="R80" t="s">
        <v>1</v>
      </c>
      <c r="S80" t="s">
        <v>68</v>
      </c>
      <c r="T80" t="s">
        <v>33</v>
      </c>
    </row>
    <row r="81" spans="1:20" x14ac:dyDescent="0.25">
      <c r="A81" t="s">
        <v>0</v>
      </c>
      <c r="B81" t="s">
        <v>1</v>
      </c>
      <c r="C81" t="s">
        <v>28</v>
      </c>
      <c r="D81" t="s">
        <v>19</v>
      </c>
      <c r="E81">
        <f>COUNTIFS(C:C,C81)</f>
        <v>8</v>
      </c>
      <c r="F81">
        <f t="shared" si="1"/>
        <v>6.6666666666666668E-8</v>
      </c>
      <c r="J81" t="s">
        <v>0</v>
      </c>
      <c r="K81" t="s">
        <v>9</v>
      </c>
      <c r="L81" t="s">
        <v>2</v>
      </c>
      <c r="M81" t="s">
        <v>3</v>
      </c>
      <c r="N81">
        <f>COUNTIFS(L:L,L81)</f>
        <v>14</v>
      </c>
      <c r="Q81" t="s">
        <v>0</v>
      </c>
      <c r="R81" t="s">
        <v>1</v>
      </c>
      <c r="S81" t="s">
        <v>68</v>
      </c>
      <c r="T81" t="s">
        <v>33</v>
      </c>
    </row>
    <row r="82" spans="1:20" x14ac:dyDescent="0.25">
      <c r="A82" t="s">
        <v>0</v>
      </c>
      <c r="B82" t="s">
        <v>1</v>
      </c>
      <c r="C82" t="s">
        <v>18</v>
      </c>
      <c r="D82" t="s">
        <v>19</v>
      </c>
      <c r="E82">
        <f>COUNTIFS(C:C,C82)</f>
        <v>46</v>
      </c>
      <c r="F82">
        <f t="shared" si="1"/>
        <v>3.8333333333333335E-7</v>
      </c>
      <c r="J82" t="s">
        <v>0</v>
      </c>
      <c r="K82" t="s">
        <v>9</v>
      </c>
      <c r="L82" t="s">
        <v>2</v>
      </c>
      <c r="M82" t="s">
        <v>12</v>
      </c>
      <c r="N82">
        <f>COUNTIFS(L:L,L82)</f>
        <v>14</v>
      </c>
      <c r="Q82" t="s">
        <v>0</v>
      </c>
      <c r="R82" t="s">
        <v>1</v>
      </c>
      <c r="S82" t="s">
        <v>2</v>
      </c>
      <c r="T82" t="s">
        <v>3</v>
      </c>
    </row>
    <row r="83" spans="1:20" x14ac:dyDescent="0.25">
      <c r="A83" t="s">
        <v>0</v>
      </c>
      <c r="B83" t="s">
        <v>1</v>
      </c>
      <c r="C83" t="s">
        <v>32</v>
      </c>
      <c r="D83" t="s">
        <v>33</v>
      </c>
      <c r="E83">
        <f>COUNTIFS(C:C,C83)</f>
        <v>6</v>
      </c>
      <c r="F83">
        <f t="shared" si="1"/>
        <v>4.9999999999999998E-8</v>
      </c>
      <c r="J83" t="s">
        <v>0</v>
      </c>
      <c r="K83" t="s">
        <v>9</v>
      </c>
      <c r="L83" t="s">
        <v>2</v>
      </c>
      <c r="M83" t="s">
        <v>12</v>
      </c>
      <c r="N83">
        <f>COUNTIFS(L:L,L83)</f>
        <v>14</v>
      </c>
      <c r="Q83" t="s">
        <v>6</v>
      </c>
      <c r="R83" t="s">
        <v>1</v>
      </c>
      <c r="S83" t="s">
        <v>2</v>
      </c>
      <c r="T83" t="s">
        <v>12</v>
      </c>
    </row>
    <row r="84" spans="1:20" x14ac:dyDescent="0.25">
      <c r="A84" t="s">
        <v>0</v>
      </c>
      <c r="B84" t="s">
        <v>1</v>
      </c>
      <c r="C84" t="s">
        <v>18</v>
      </c>
      <c r="D84" t="s">
        <v>19</v>
      </c>
      <c r="E84">
        <f>COUNTIFS(C:C,C84)</f>
        <v>46</v>
      </c>
      <c r="F84">
        <f t="shared" si="1"/>
        <v>3.8333333333333335E-7</v>
      </c>
      <c r="J84" t="s">
        <v>0</v>
      </c>
      <c r="K84" t="s">
        <v>9</v>
      </c>
      <c r="L84" t="s">
        <v>2</v>
      </c>
      <c r="M84" t="s">
        <v>12</v>
      </c>
      <c r="N84">
        <f>COUNTIFS(L:L,L84)</f>
        <v>14</v>
      </c>
      <c r="Q84" t="s">
        <v>0</v>
      </c>
      <c r="R84" t="s">
        <v>1</v>
      </c>
      <c r="S84" t="s">
        <v>2</v>
      </c>
      <c r="T84" t="s">
        <v>12</v>
      </c>
    </row>
    <row r="85" spans="1:20" x14ac:dyDescent="0.25">
      <c r="A85" t="s">
        <v>0</v>
      </c>
      <c r="B85" t="s">
        <v>1</v>
      </c>
      <c r="C85" t="s">
        <v>22</v>
      </c>
      <c r="D85" t="s">
        <v>11</v>
      </c>
      <c r="E85">
        <f>COUNTIFS(C:C,C85)</f>
        <v>6</v>
      </c>
      <c r="F85">
        <f t="shared" si="1"/>
        <v>4.9999999999999998E-8</v>
      </c>
      <c r="J85" t="s">
        <v>0</v>
      </c>
      <c r="K85" t="s">
        <v>9</v>
      </c>
      <c r="L85" t="s">
        <v>2</v>
      </c>
      <c r="M85" t="s">
        <v>12</v>
      </c>
      <c r="N85">
        <f>COUNTIFS(L:L,L85)</f>
        <v>14</v>
      </c>
      <c r="Q85" t="s">
        <v>0</v>
      </c>
      <c r="R85" t="s">
        <v>1</v>
      </c>
      <c r="S85" t="s">
        <v>2</v>
      </c>
      <c r="T85" t="s">
        <v>12</v>
      </c>
    </row>
    <row r="86" spans="1:20" x14ac:dyDescent="0.25">
      <c r="A86" t="s">
        <v>0</v>
      </c>
      <c r="B86" t="s">
        <v>1</v>
      </c>
      <c r="C86" t="s">
        <v>98</v>
      </c>
      <c r="D86" t="s">
        <v>8</v>
      </c>
      <c r="E86">
        <f>COUNTIFS(C:C,C86)</f>
        <v>1</v>
      </c>
      <c r="F86">
        <f t="shared" si="1"/>
        <v>8.3333333333333335E-9</v>
      </c>
      <c r="J86" t="s">
        <v>0</v>
      </c>
      <c r="K86" t="s">
        <v>9</v>
      </c>
      <c r="L86" t="s">
        <v>2</v>
      </c>
      <c r="M86" t="s">
        <v>12</v>
      </c>
      <c r="N86">
        <f>COUNTIFS(L:L,L86)</f>
        <v>14</v>
      </c>
      <c r="Q86" t="s">
        <v>0</v>
      </c>
      <c r="R86" t="s">
        <v>1</v>
      </c>
      <c r="S86" t="s">
        <v>2</v>
      </c>
      <c r="T86" t="s">
        <v>3</v>
      </c>
    </row>
    <row r="87" spans="1:20" x14ac:dyDescent="0.25">
      <c r="A87" t="s">
        <v>0</v>
      </c>
      <c r="B87" t="s">
        <v>1</v>
      </c>
      <c r="C87" t="s">
        <v>31</v>
      </c>
      <c r="D87" t="s">
        <v>5</v>
      </c>
      <c r="E87">
        <f>COUNTIFS(C:C,C87)</f>
        <v>7</v>
      </c>
      <c r="F87">
        <f t="shared" si="1"/>
        <v>5.8333333333333333E-8</v>
      </c>
      <c r="J87" t="s">
        <v>0</v>
      </c>
      <c r="K87" t="s">
        <v>9</v>
      </c>
      <c r="L87" t="s">
        <v>7</v>
      </c>
      <c r="M87" t="s">
        <v>8</v>
      </c>
      <c r="N87">
        <f>COUNTIFS(L:L,L87)</f>
        <v>2</v>
      </c>
      <c r="Q87" t="s">
        <v>0</v>
      </c>
      <c r="R87" t="s">
        <v>1</v>
      </c>
      <c r="S87" t="s">
        <v>2</v>
      </c>
      <c r="T87" t="s">
        <v>3</v>
      </c>
    </row>
    <row r="88" spans="1:20" x14ac:dyDescent="0.25">
      <c r="A88" t="s">
        <v>0</v>
      </c>
      <c r="B88" t="s">
        <v>1</v>
      </c>
      <c r="C88" t="s">
        <v>48</v>
      </c>
      <c r="D88" t="s">
        <v>3</v>
      </c>
      <c r="E88">
        <f>COUNTIFS(C:C,C88)</f>
        <v>2</v>
      </c>
      <c r="F88">
        <f t="shared" si="1"/>
        <v>1.6666666666666667E-8</v>
      </c>
      <c r="J88" t="s">
        <v>0</v>
      </c>
      <c r="K88" t="s">
        <v>9</v>
      </c>
      <c r="L88" t="s">
        <v>7</v>
      </c>
      <c r="M88" t="s">
        <v>8</v>
      </c>
      <c r="N88">
        <f>COUNTIFS(L:L,L88)</f>
        <v>2</v>
      </c>
      <c r="Q88" t="s">
        <v>0</v>
      </c>
      <c r="R88" t="s">
        <v>1</v>
      </c>
      <c r="S88" t="s">
        <v>2</v>
      </c>
      <c r="T88" t="s">
        <v>12</v>
      </c>
    </row>
    <row r="89" spans="1:20" x14ac:dyDescent="0.25">
      <c r="A89" t="s">
        <v>0</v>
      </c>
      <c r="B89" t="s">
        <v>1</v>
      </c>
      <c r="C89" t="s">
        <v>34</v>
      </c>
      <c r="D89" t="s">
        <v>33</v>
      </c>
      <c r="E89">
        <f>COUNTIFS(C:C,C89)</f>
        <v>7</v>
      </c>
      <c r="F89">
        <f t="shared" si="1"/>
        <v>5.8333333333333333E-8</v>
      </c>
      <c r="J89" t="s">
        <v>0</v>
      </c>
      <c r="K89" t="s">
        <v>9</v>
      </c>
      <c r="L89" t="s">
        <v>61</v>
      </c>
      <c r="M89" t="s">
        <v>5</v>
      </c>
      <c r="N89">
        <f>COUNTIFS(L:L,L89)</f>
        <v>1</v>
      </c>
      <c r="Q89" t="s">
        <v>0</v>
      </c>
      <c r="R89" t="s">
        <v>1</v>
      </c>
      <c r="S89" t="s">
        <v>2</v>
      </c>
      <c r="T89" t="s">
        <v>12</v>
      </c>
    </row>
    <row r="90" spans="1:20" x14ac:dyDescent="0.25">
      <c r="A90" t="s">
        <v>0</v>
      </c>
      <c r="B90" t="s">
        <v>1</v>
      </c>
      <c r="C90" t="s">
        <v>50</v>
      </c>
      <c r="D90" t="s">
        <v>40</v>
      </c>
      <c r="E90">
        <f>COUNTIFS(C:C,C90)</f>
        <v>11</v>
      </c>
      <c r="F90">
        <f t="shared" si="1"/>
        <v>9.1666666666666667E-8</v>
      </c>
      <c r="J90" t="s">
        <v>0</v>
      </c>
      <c r="K90" t="s">
        <v>9</v>
      </c>
      <c r="L90" t="s">
        <v>38</v>
      </c>
      <c r="M90" t="s">
        <v>19</v>
      </c>
      <c r="N90">
        <f>COUNTIFS(L:L,L90)</f>
        <v>2</v>
      </c>
      <c r="Q90" t="s">
        <v>0</v>
      </c>
      <c r="R90" t="s">
        <v>1</v>
      </c>
      <c r="S90" t="s">
        <v>2</v>
      </c>
      <c r="T90" t="s">
        <v>12</v>
      </c>
    </row>
    <row r="91" spans="1:20" x14ac:dyDescent="0.25">
      <c r="A91" t="s">
        <v>0</v>
      </c>
      <c r="B91" t="s">
        <v>1</v>
      </c>
      <c r="C91" t="s">
        <v>99</v>
      </c>
      <c r="D91" t="s">
        <v>11</v>
      </c>
      <c r="E91">
        <f>COUNTIFS(C:C,C91)</f>
        <v>1</v>
      </c>
      <c r="F91">
        <f t="shared" si="1"/>
        <v>8.3333333333333335E-9</v>
      </c>
      <c r="J91" t="s">
        <v>0</v>
      </c>
      <c r="K91" t="s">
        <v>9</v>
      </c>
      <c r="L91" t="s">
        <v>38</v>
      </c>
      <c r="M91" t="s">
        <v>19</v>
      </c>
      <c r="N91">
        <f>COUNTIFS(L:L,L91)</f>
        <v>2</v>
      </c>
      <c r="Q91" t="s">
        <v>54</v>
      </c>
      <c r="R91" t="s">
        <v>1</v>
      </c>
      <c r="S91" t="s">
        <v>2</v>
      </c>
      <c r="T91" t="s">
        <v>3</v>
      </c>
    </row>
    <row r="92" spans="1:20" x14ac:dyDescent="0.25">
      <c r="A92" t="s">
        <v>0</v>
      </c>
      <c r="B92" t="s">
        <v>1</v>
      </c>
      <c r="C92" t="s">
        <v>18</v>
      </c>
      <c r="D92" t="s">
        <v>19</v>
      </c>
      <c r="E92">
        <f>COUNTIFS(C:C,C92)</f>
        <v>46</v>
      </c>
      <c r="F92">
        <f t="shared" si="1"/>
        <v>3.8333333333333335E-7</v>
      </c>
      <c r="J92" t="s">
        <v>0</v>
      </c>
      <c r="K92" t="s">
        <v>9</v>
      </c>
      <c r="L92" t="s">
        <v>49</v>
      </c>
      <c r="M92" t="s">
        <v>11</v>
      </c>
      <c r="N92">
        <f>COUNTIFS(L:L,L92)</f>
        <v>3</v>
      </c>
      <c r="Q92" t="s">
        <v>0</v>
      </c>
      <c r="R92" t="s">
        <v>1</v>
      </c>
      <c r="S92" t="s">
        <v>2</v>
      </c>
      <c r="T92" t="s">
        <v>3</v>
      </c>
    </row>
    <row r="93" spans="1:20" x14ac:dyDescent="0.25">
      <c r="A93" t="s">
        <v>25</v>
      </c>
      <c r="B93" t="s">
        <v>1</v>
      </c>
      <c r="C93" t="s">
        <v>101</v>
      </c>
      <c r="D93" t="s">
        <v>102</v>
      </c>
      <c r="E93">
        <f>COUNTIFS(C:C,C93)</f>
        <v>1</v>
      </c>
      <c r="F93">
        <f t="shared" si="1"/>
        <v>8.3333333333333335E-9</v>
      </c>
      <c r="J93" t="s">
        <v>0</v>
      </c>
      <c r="K93" t="s">
        <v>9</v>
      </c>
      <c r="L93" t="s">
        <v>49</v>
      </c>
      <c r="M93" t="s">
        <v>11</v>
      </c>
      <c r="N93">
        <f>COUNTIFS(L:L,L93)</f>
        <v>3</v>
      </c>
      <c r="Q93" t="s">
        <v>0</v>
      </c>
      <c r="R93" t="s">
        <v>1</v>
      </c>
      <c r="S93" t="s">
        <v>2</v>
      </c>
      <c r="T93" t="s">
        <v>12</v>
      </c>
    </row>
    <row r="94" spans="1:20" x14ac:dyDescent="0.25">
      <c r="A94" t="s">
        <v>25</v>
      </c>
      <c r="B94" t="s">
        <v>1</v>
      </c>
      <c r="C94" t="s">
        <v>103</v>
      </c>
      <c r="D94" t="s">
        <v>45</v>
      </c>
      <c r="E94">
        <f>COUNTIFS(C:C,C94)</f>
        <v>1</v>
      </c>
      <c r="F94">
        <f t="shared" si="1"/>
        <v>8.3333333333333335E-9</v>
      </c>
      <c r="J94" t="s">
        <v>0</v>
      </c>
      <c r="K94" t="s">
        <v>9</v>
      </c>
      <c r="L94" t="s">
        <v>49</v>
      </c>
      <c r="M94" t="s">
        <v>11</v>
      </c>
      <c r="N94">
        <f>COUNTIFS(L:L,L94)</f>
        <v>3</v>
      </c>
      <c r="Q94" t="s">
        <v>0</v>
      </c>
      <c r="R94" t="s">
        <v>1</v>
      </c>
      <c r="S94" t="s">
        <v>2</v>
      </c>
      <c r="T94" t="s">
        <v>12</v>
      </c>
    </row>
    <row r="95" spans="1:20" x14ac:dyDescent="0.25">
      <c r="A95" t="s">
        <v>0</v>
      </c>
      <c r="B95" t="s">
        <v>1</v>
      </c>
      <c r="C95" t="s">
        <v>104</v>
      </c>
      <c r="D95" t="s">
        <v>105</v>
      </c>
      <c r="E95">
        <f>COUNTIFS(C:C,C95)</f>
        <v>1</v>
      </c>
      <c r="F95">
        <f t="shared" si="1"/>
        <v>8.3333333333333335E-9</v>
      </c>
      <c r="J95" t="s">
        <v>0</v>
      </c>
      <c r="K95" t="s">
        <v>9</v>
      </c>
      <c r="L95" t="s">
        <v>46</v>
      </c>
      <c r="M95" t="s">
        <v>5</v>
      </c>
      <c r="N95">
        <f>COUNTIFS(L:L,L95)</f>
        <v>1</v>
      </c>
      <c r="Q95" t="s">
        <v>6</v>
      </c>
      <c r="R95" t="s">
        <v>1</v>
      </c>
      <c r="S95" t="s">
        <v>7</v>
      </c>
      <c r="T95" t="s">
        <v>8</v>
      </c>
    </row>
    <row r="96" spans="1:20" x14ac:dyDescent="0.25">
      <c r="A96" t="s">
        <v>0</v>
      </c>
      <c r="B96" t="s">
        <v>1</v>
      </c>
      <c r="C96" t="s">
        <v>76</v>
      </c>
      <c r="D96" t="s">
        <v>11</v>
      </c>
      <c r="E96">
        <f>COUNTIFS(C:C,C96)</f>
        <v>6</v>
      </c>
      <c r="F96">
        <f t="shared" si="1"/>
        <v>4.9999999999999998E-8</v>
      </c>
      <c r="J96" t="s">
        <v>0</v>
      </c>
      <c r="K96" t="s">
        <v>9</v>
      </c>
      <c r="L96" t="s">
        <v>116</v>
      </c>
      <c r="M96" t="s">
        <v>11</v>
      </c>
      <c r="N96">
        <f>COUNTIFS(L:L,L96)</f>
        <v>1</v>
      </c>
      <c r="Q96" t="s">
        <v>6</v>
      </c>
      <c r="R96" t="s">
        <v>1</v>
      </c>
      <c r="S96" t="s">
        <v>92</v>
      </c>
      <c r="T96" t="s">
        <v>16</v>
      </c>
    </row>
    <row r="97" spans="1:20" x14ac:dyDescent="0.25">
      <c r="A97" t="s">
        <v>0</v>
      </c>
      <c r="B97" t="s">
        <v>1</v>
      </c>
      <c r="C97" t="s">
        <v>84</v>
      </c>
      <c r="D97" t="s">
        <v>11</v>
      </c>
      <c r="E97">
        <f>COUNTIFS(C:C,C97)</f>
        <v>3</v>
      </c>
      <c r="F97">
        <f t="shared" si="1"/>
        <v>2.4999999999999999E-8</v>
      </c>
      <c r="J97" t="s">
        <v>0</v>
      </c>
      <c r="K97" t="s">
        <v>9</v>
      </c>
      <c r="L97" t="s">
        <v>143</v>
      </c>
      <c r="M97" t="s">
        <v>11</v>
      </c>
      <c r="N97">
        <f>COUNTIFS(L:L,L97)</f>
        <v>2</v>
      </c>
      <c r="Q97" t="s">
        <v>37</v>
      </c>
      <c r="R97" t="s">
        <v>1</v>
      </c>
      <c r="S97" t="s">
        <v>38</v>
      </c>
      <c r="T97" t="s">
        <v>11</v>
      </c>
    </row>
    <row r="98" spans="1:20" x14ac:dyDescent="0.25">
      <c r="A98" t="s">
        <v>0</v>
      </c>
      <c r="B98" t="s">
        <v>1</v>
      </c>
      <c r="C98" t="s">
        <v>2</v>
      </c>
      <c r="D98" t="s">
        <v>12</v>
      </c>
      <c r="E98">
        <f>COUNTIFS(C:C,C98)</f>
        <v>27</v>
      </c>
      <c r="F98">
        <f t="shared" si="1"/>
        <v>2.2499999999999999E-7</v>
      </c>
      <c r="J98" t="s">
        <v>0</v>
      </c>
      <c r="K98" t="s">
        <v>9</v>
      </c>
      <c r="L98" t="s">
        <v>143</v>
      </c>
      <c r="M98" t="s">
        <v>11</v>
      </c>
      <c r="N98">
        <f>COUNTIFS(L:L,L98)</f>
        <v>2</v>
      </c>
      <c r="Q98" t="s">
        <v>0</v>
      </c>
      <c r="R98" t="s">
        <v>1</v>
      </c>
      <c r="S98" t="s">
        <v>124</v>
      </c>
      <c r="T98" t="s">
        <v>102</v>
      </c>
    </row>
    <row r="99" spans="1:20" x14ac:dyDescent="0.25">
      <c r="A99" t="s">
        <v>0</v>
      </c>
      <c r="B99" t="s">
        <v>1</v>
      </c>
      <c r="C99" t="s">
        <v>18</v>
      </c>
      <c r="D99" t="s">
        <v>19</v>
      </c>
      <c r="E99">
        <f>COUNTIFS(C:C,C99)</f>
        <v>46</v>
      </c>
      <c r="F99">
        <f t="shared" si="1"/>
        <v>3.8333333333333335E-7</v>
      </c>
      <c r="J99" t="s">
        <v>0</v>
      </c>
      <c r="K99" t="s">
        <v>9</v>
      </c>
      <c r="L99" t="s">
        <v>133</v>
      </c>
      <c r="M99" t="s">
        <v>33</v>
      </c>
      <c r="N99">
        <f>COUNTIFS(L:L,L99)</f>
        <v>1</v>
      </c>
      <c r="Q99" t="s">
        <v>0</v>
      </c>
      <c r="R99" t="s">
        <v>1</v>
      </c>
      <c r="S99" t="s">
        <v>49</v>
      </c>
      <c r="T99" t="s">
        <v>11</v>
      </c>
    </row>
    <row r="100" spans="1:20" x14ac:dyDescent="0.25">
      <c r="A100" t="s">
        <v>0</v>
      </c>
      <c r="B100" t="s">
        <v>1</v>
      </c>
      <c r="C100" t="s">
        <v>18</v>
      </c>
      <c r="D100" t="s">
        <v>19</v>
      </c>
      <c r="E100">
        <f>COUNTIFS(C:C,C100)</f>
        <v>46</v>
      </c>
      <c r="F100">
        <f t="shared" si="1"/>
        <v>3.8333333333333335E-7</v>
      </c>
      <c r="J100" t="s">
        <v>0</v>
      </c>
      <c r="K100" t="s">
        <v>9</v>
      </c>
      <c r="L100" t="s">
        <v>10</v>
      </c>
      <c r="M100" t="s">
        <v>11</v>
      </c>
      <c r="N100">
        <f>COUNTIFS(L:L,L100)</f>
        <v>1</v>
      </c>
      <c r="Q100" t="s">
        <v>25</v>
      </c>
      <c r="R100" t="s">
        <v>1</v>
      </c>
      <c r="S100" t="s">
        <v>46</v>
      </c>
      <c r="T100" t="s">
        <v>5</v>
      </c>
    </row>
    <row r="101" spans="1:20" x14ac:dyDescent="0.25">
      <c r="A101" t="s">
        <v>0</v>
      </c>
      <c r="B101" t="s">
        <v>1</v>
      </c>
      <c r="C101" t="s">
        <v>51</v>
      </c>
      <c r="D101" t="s">
        <v>11</v>
      </c>
      <c r="E101">
        <f>COUNTIFS(C:C,C101)</f>
        <v>5</v>
      </c>
      <c r="F101">
        <f t="shared" si="1"/>
        <v>4.1666666666666669E-8</v>
      </c>
      <c r="J101" t="s">
        <v>0</v>
      </c>
      <c r="K101" t="s">
        <v>9</v>
      </c>
      <c r="L101" t="s">
        <v>142</v>
      </c>
      <c r="M101" t="s">
        <v>105</v>
      </c>
      <c r="N101">
        <f>COUNTIFS(L:L,L101)</f>
        <v>1</v>
      </c>
      <c r="Q101" t="s">
        <v>0</v>
      </c>
      <c r="R101" t="s">
        <v>1</v>
      </c>
      <c r="S101" t="s">
        <v>46</v>
      </c>
      <c r="T101" t="s">
        <v>5</v>
      </c>
    </row>
    <row r="102" spans="1:20" x14ac:dyDescent="0.25">
      <c r="A102" t="s">
        <v>37</v>
      </c>
      <c r="B102" t="s">
        <v>1</v>
      </c>
      <c r="C102" t="s">
        <v>107</v>
      </c>
      <c r="D102" t="s">
        <v>33</v>
      </c>
      <c r="E102">
        <f>COUNTIFS(C:C,C102)</f>
        <v>2</v>
      </c>
      <c r="F102">
        <f t="shared" si="1"/>
        <v>1.6666666666666667E-8</v>
      </c>
      <c r="J102" t="s">
        <v>0</v>
      </c>
      <c r="K102" t="s">
        <v>9</v>
      </c>
      <c r="L102" t="s">
        <v>73</v>
      </c>
      <c r="M102" t="s">
        <v>45</v>
      </c>
      <c r="N102">
        <f>COUNTIFS(L:L,L102)</f>
        <v>1</v>
      </c>
      <c r="Q102" t="s">
        <v>0</v>
      </c>
      <c r="R102" t="s">
        <v>1</v>
      </c>
      <c r="S102" t="s">
        <v>46</v>
      </c>
      <c r="T102" t="s">
        <v>5</v>
      </c>
    </row>
    <row r="103" spans="1:20" x14ac:dyDescent="0.25">
      <c r="A103" t="s">
        <v>0</v>
      </c>
      <c r="B103" t="s">
        <v>1</v>
      </c>
      <c r="C103" t="s">
        <v>55</v>
      </c>
      <c r="D103" t="s">
        <v>5</v>
      </c>
      <c r="E103">
        <f>COUNTIFS(C:C,C103)</f>
        <v>5</v>
      </c>
      <c r="F103">
        <f t="shared" si="1"/>
        <v>4.1666666666666669E-8</v>
      </c>
      <c r="J103" t="s">
        <v>0</v>
      </c>
      <c r="K103" t="s">
        <v>9</v>
      </c>
      <c r="L103" t="s">
        <v>117</v>
      </c>
      <c r="M103" t="s">
        <v>45</v>
      </c>
      <c r="N103">
        <f>COUNTIFS(L:L,L103)</f>
        <v>1</v>
      </c>
      <c r="Q103" t="s">
        <v>0</v>
      </c>
      <c r="R103" t="s">
        <v>1</v>
      </c>
      <c r="S103" t="s">
        <v>138</v>
      </c>
      <c r="T103" t="s">
        <v>11</v>
      </c>
    </row>
    <row r="104" spans="1:20" x14ac:dyDescent="0.25">
      <c r="A104" t="s">
        <v>54</v>
      </c>
      <c r="B104" t="s">
        <v>1</v>
      </c>
      <c r="C104" t="s">
        <v>22</v>
      </c>
      <c r="D104" t="s">
        <v>11</v>
      </c>
      <c r="E104">
        <f>COUNTIFS(C:C,C104)</f>
        <v>6</v>
      </c>
      <c r="F104">
        <f t="shared" si="1"/>
        <v>4.9999999999999998E-8</v>
      </c>
      <c r="J104" t="s">
        <v>0</v>
      </c>
      <c r="K104" t="s">
        <v>9</v>
      </c>
      <c r="L104" t="s">
        <v>94</v>
      </c>
      <c r="M104" t="s">
        <v>33</v>
      </c>
      <c r="N104">
        <f>COUNTIFS(L:L,L104)</f>
        <v>3</v>
      </c>
      <c r="Q104" t="s">
        <v>0</v>
      </c>
      <c r="R104" t="s">
        <v>1</v>
      </c>
      <c r="S104" t="s">
        <v>29</v>
      </c>
      <c r="T104" t="s">
        <v>30</v>
      </c>
    </row>
    <row r="105" spans="1:20" x14ac:dyDescent="0.25">
      <c r="A105" t="s">
        <v>37</v>
      </c>
      <c r="B105" t="s">
        <v>1</v>
      </c>
      <c r="C105" t="s">
        <v>108</v>
      </c>
      <c r="D105" t="s">
        <v>8</v>
      </c>
      <c r="E105">
        <f>COUNTIFS(C:C,C105)</f>
        <v>1</v>
      </c>
      <c r="F105">
        <f t="shared" si="1"/>
        <v>8.3333333333333335E-9</v>
      </c>
      <c r="J105" t="s">
        <v>0</v>
      </c>
      <c r="K105" t="s">
        <v>9</v>
      </c>
      <c r="L105" t="s">
        <v>94</v>
      </c>
      <c r="M105" t="s">
        <v>33</v>
      </c>
      <c r="N105">
        <f>COUNTIFS(L:L,L105)</f>
        <v>3</v>
      </c>
      <c r="Q105" t="s">
        <v>0</v>
      </c>
      <c r="R105" t="s">
        <v>1</v>
      </c>
      <c r="S105" t="s">
        <v>29</v>
      </c>
      <c r="T105" t="s">
        <v>30</v>
      </c>
    </row>
    <row r="106" spans="1:20" x14ac:dyDescent="0.25">
      <c r="A106" t="s">
        <v>0</v>
      </c>
      <c r="B106" t="s">
        <v>1</v>
      </c>
      <c r="C106" t="s">
        <v>22</v>
      </c>
      <c r="D106" t="s">
        <v>11</v>
      </c>
      <c r="E106">
        <f>COUNTIFS(C:C,C106)</f>
        <v>6</v>
      </c>
      <c r="F106">
        <f t="shared" si="1"/>
        <v>4.9999999999999998E-8</v>
      </c>
      <c r="J106" t="s">
        <v>0</v>
      </c>
      <c r="K106" t="s">
        <v>9</v>
      </c>
      <c r="L106" t="s">
        <v>94</v>
      </c>
      <c r="M106" t="s">
        <v>33</v>
      </c>
      <c r="N106">
        <f>COUNTIFS(L:L,L106)</f>
        <v>3</v>
      </c>
      <c r="Q106" t="s">
        <v>0</v>
      </c>
      <c r="R106" t="s">
        <v>1</v>
      </c>
      <c r="S106" t="s">
        <v>29</v>
      </c>
      <c r="T106" t="s">
        <v>30</v>
      </c>
    </row>
    <row r="107" spans="1:20" x14ac:dyDescent="0.25">
      <c r="A107" t="s">
        <v>109</v>
      </c>
      <c r="B107" t="s">
        <v>1</v>
      </c>
      <c r="C107" t="s">
        <v>110</v>
      </c>
      <c r="D107" t="s">
        <v>45</v>
      </c>
      <c r="E107">
        <f>COUNTIFS(C:C,C107)</f>
        <v>1</v>
      </c>
      <c r="F107">
        <f t="shared" si="1"/>
        <v>8.3333333333333335E-9</v>
      </c>
      <c r="J107" t="s">
        <v>0</v>
      </c>
      <c r="K107" t="s">
        <v>9</v>
      </c>
      <c r="L107" t="s">
        <v>65</v>
      </c>
      <c r="M107" t="s">
        <v>33</v>
      </c>
      <c r="N107">
        <f>COUNTIFS(L:L,L107)</f>
        <v>1</v>
      </c>
      <c r="Q107" t="s">
        <v>0</v>
      </c>
      <c r="R107" t="s">
        <v>1</v>
      </c>
      <c r="S107" t="s">
        <v>29</v>
      </c>
      <c r="T107" t="s">
        <v>30</v>
      </c>
    </row>
    <row r="108" spans="1:20" x14ac:dyDescent="0.25">
      <c r="A108" t="s">
        <v>0</v>
      </c>
      <c r="B108" t="s">
        <v>1</v>
      </c>
      <c r="C108" t="s">
        <v>111</v>
      </c>
      <c r="D108" t="s">
        <v>45</v>
      </c>
      <c r="E108">
        <f>COUNTIFS(C:C,C108)</f>
        <v>1</v>
      </c>
      <c r="F108">
        <f t="shared" si="1"/>
        <v>8.3333333333333335E-9</v>
      </c>
      <c r="J108" t="s">
        <v>0</v>
      </c>
      <c r="K108" t="s">
        <v>9</v>
      </c>
      <c r="L108" t="s">
        <v>122</v>
      </c>
      <c r="M108" t="s">
        <v>16</v>
      </c>
      <c r="N108">
        <f>COUNTIFS(L:L,L108)</f>
        <v>1</v>
      </c>
      <c r="Q108" t="s">
        <v>0</v>
      </c>
      <c r="R108" t="s">
        <v>1</v>
      </c>
      <c r="S108" t="s">
        <v>119</v>
      </c>
      <c r="T108" t="s">
        <v>33</v>
      </c>
    </row>
    <row r="109" spans="1:20" x14ac:dyDescent="0.25">
      <c r="A109" t="s">
        <v>25</v>
      </c>
      <c r="B109" t="s">
        <v>1</v>
      </c>
      <c r="C109" t="s">
        <v>112</v>
      </c>
      <c r="D109" t="s">
        <v>45</v>
      </c>
      <c r="E109">
        <f>COUNTIFS(C:C,C109)</f>
        <v>1</v>
      </c>
      <c r="F109">
        <f t="shared" si="1"/>
        <v>8.3333333333333335E-9</v>
      </c>
      <c r="J109" t="s">
        <v>0</v>
      </c>
      <c r="K109" t="s">
        <v>9</v>
      </c>
      <c r="L109" t="s">
        <v>145</v>
      </c>
      <c r="M109" t="s">
        <v>33</v>
      </c>
      <c r="N109">
        <f>COUNTIFS(L:L,L109)</f>
        <v>1</v>
      </c>
      <c r="Q109" t="s">
        <v>54</v>
      </c>
      <c r="R109" t="s">
        <v>1</v>
      </c>
      <c r="S109" t="s">
        <v>10</v>
      </c>
      <c r="T109" t="s">
        <v>11</v>
      </c>
    </row>
    <row r="110" spans="1:20" x14ac:dyDescent="0.25">
      <c r="A110" t="s">
        <v>0</v>
      </c>
      <c r="B110" t="s">
        <v>1</v>
      </c>
      <c r="C110" t="s">
        <v>113</v>
      </c>
      <c r="D110" t="s">
        <v>33</v>
      </c>
      <c r="E110">
        <f>COUNTIFS(C:C,C110)</f>
        <v>2</v>
      </c>
      <c r="F110">
        <f t="shared" si="1"/>
        <v>1.6666666666666667E-8</v>
      </c>
      <c r="J110" t="s">
        <v>0</v>
      </c>
      <c r="K110" t="s">
        <v>9</v>
      </c>
      <c r="L110" t="s">
        <v>96</v>
      </c>
      <c r="M110" t="s">
        <v>45</v>
      </c>
      <c r="N110">
        <f>COUNTIFS(L:L,L110)</f>
        <v>1</v>
      </c>
      <c r="Q110" t="s">
        <v>25</v>
      </c>
      <c r="R110" t="s">
        <v>1</v>
      </c>
      <c r="S110" t="s">
        <v>10</v>
      </c>
      <c r="T110" t="s">
        <v>11</v>
      </c>
    </row>
    <row r="111" spans="1:20" x14ac:dyDescent="0.25">
      <c r="A111" t="s">
        <v>0</v>
      </c>
      <c r="B111" t="s">
        <v>1</v>
      </c>
      <c r="C111" t="s">
        <v>2</v>
      </c>
      <c r="D111" t="s">
        <v>12</v>
      </c>
      <c r="E111">
        <f>COUNTIFS(C:C,C111)</f>
        <v>27</v>
      </c>
      <c r="F111">
        <f t="shared" si="1"/>
        <v>2.2499999999999999E-7</v>
      </c>
      <c r="J111" t="s">
        <v>0</v>
      </c>
      <c r="K111" t="s">
        <v>9</v>
      </c>
      <c r="L111" t="s">
        <v>13</v>
      </c>
      <c r="M111" t="s">
        <v>14</v>
      </c>
      <c r="N111">
        <f>COUNTIFS(L:L,L111)</f>
        <v>1</v>
      </c>
      <c r="Q111" t="s">
        <v>0</v>
      </c>
      <c r="R111" t="s">
        <v>1</v>
      </c>
      <c r="S111" t="s">
        <v>104</v>
      </c>
      <c r="T111" t="s">
        <v>105</v>
      </c>
    </row>
    <row r="112" spans="1:20" x14ac:dyDescent="0.25">
      <c r="A112" t="s">
        <v>54</v>
      </c>
      <c r="B112" t="s">
        <v>1</v>
      </c>
      <c r="C112" t="s">
        <v>2</v>
      </c>
      <c r="D112" t="s">
        <v>3</v>
      </c>
      <c r="E112">
        <f>COUNTIFS(C:C,C112)</f>
        <v>27</v>
      </c>
      <c r="F112">
        <f t="shared" si="1"/>
        <v>2.2499999999999999E-7</v>
      </c>
      <c r="J112" t="s">
        <v>0</v>
      </c>
      <c r="K112" t="s">
        <v>9</v>
      </c>
      <c r="L112" t="s">
        <v>64</v>
      </c>
      <c r="M112" t="s">
        <v>16</v>
      </c>
      <c r="N112">
        <f>COUNTIFS(L:L,L112)</f>
        <v>1</v>
      </c>
      <c r="Q112" t="s">
        <v>0</v>
      </c>
      <c r="R112" t="s">
        <v>1</v>
      </c>
      <c r="S112" t="s">
        <v>129</v>
      </c>
      <c r="T112" t="s">
        <v>40</v>
      </c>
    </row>
    <row r="113" spans="1:20" x14ac:dyDescent="0.25">
      <c r="A113" t="s">
        <v>0</v>
      </c>
      <c r="B113" t="s">
        <v>1</v>
      </c>
      <c r="C113" t="s">
        <v>114</v>
      </c>
      <c r="D113" t="s">
        <v>16</v>
      </c>
      <c r="E113">
        <f>COUNTIFS(C:C,C113)</f>
        <v>1</v>
      </c>
      <c r="F113">
        <f t="shared" si="1"/>
        <v>8.3333333333333335E-9</v>
      </c>
      <c r="J113" t="s">
        <v>0</v>
      </c>
      <c r="K113" t="s">
        <v>9</v>
      </c>
      <c r="L113" t="s">
        <v>36</v>
      </c>
      <c r="M113" t="s">
        <v>30</v>
      </c>
      <c r="N113">
        <f>COUNTIFS(L:L,L113)</f>
        <v>2</v>
      </c>
      <c r="Q113" t="s">
        <v>0</v>
      </c>
      <c r="R113" t="s">
        <v>1</v>
      </c>
      <c r="S113" t="s">
        <v>93</v>
      </c>
      <c r="T113" t="s">
        <v>33</v>
      </c>
    </row>
    <row r="114" spans="1:20" x14ac:dyDescent="0.25">
      <c r="A114" t="s">
        <v>54</v>
      </c>
      <c r="B114" t="s">
        <v>1</v>
      </c>
      <c r="C114" t="s">
        <v>52</v>
      </c>
      <c r="D114" t="s">
        <v>5</v>
      </c>
      <c r="E114">
        <f>COUNTIFS(C:C,C114)</f>
        <v>10</v>
      </c>
      <c r="F114">
        <f t="shared" si="1"/>
        <v>8.3333333333333338E-8</v>
      </c>
      <c r="J114" t="s">
        <v>0</v>
      </c>
      <c r="K114" t="s">
        <v>9</v>
      </c>
      <c r="L114" t="s">
        <v>36</v>
      </c>
      <c r="M114" t="s">
        <v>30</v>
      </c>
      <c r="N114">
        <f>COUNTIFS(L:L,L114)</f>
        <v>2</v>
      </c>
      <c r="Q114" t="s">
        <v>0</v>
      </c>
      <c r="R114" t="s">
        <v>1</v>
      </c>
      <c r="S114" t="s">
        <v>94</v>
      </c>
      <c r="T114" t="s">
        <v>33</v>
      </c>
    </row>
    <row r="115" spans="1:20" x14ac:dyDescent="0.25">
      <c r="A115" t="s">
        <v>0</v>
      </c>
      <c r="B115" t="s">
        <v>1</v>
      </c>
      <c r="C115" t="s">
        <v>18</v>
      </c>
      <c r="D115" t="s">
        <v>19</v>
      </c>
      <c r="E115">
        <f>COUNTIFS(C:C,C115)</f>
        <v>46</v>
      </c>
      <c r="F115">
        <f t="shared" si="1"/>
        <v>3.8333333333333335E-7</v>
      </c>
      <c r="J115" t="s">
        <v>0</v>
      </c>
      <c r="K115" t="s">
        <v>9</v>
      </c>
      <c r="L115" t="s">
        <v>47</v>
      </c>
      <c r="M115" t="s">
        <v>19</v>
      </c>
      <c r="N115">
        <f>COUNTIFS(L:L,L115)</f>
        <v>4</v>
      </c>
      <c r="Q115" t="s">
        <v>0</v>
      </c>
      <c r="R115" t="s">
        <v>1</v>
      </c>
      <c r="S115" t="s">
        <v>123</v>
      </c>
      <c r="T115" t="s">
        <v>40</v>
      </c>
    </row>
    <row r="116" spans="1:20" x14ac:dyDescent="0.25">
      <c r="A116" t="s">
        <v>0</v>
      </c>
      <c r="B116" t="s">
        <v>1</v>
      </c>
      <c r="C116" t="s">
        <v>2</v>
      </c>
      <c r="D116" t="s">
        <v>3</v>
      </c>
      <c r="E116">
        <f>COUNTIFS(C:C,C116)</f>
        <v>27</v>
      </c>
      <c r="F116">
        <f t="shared" si="1"/>
        <v>2.2499999999999999E-7</v>
      </c>
      <c r="J116" t="s">
        <v>0</v>
      </c>
      <c r="K116" t="s">
        <v>9</v>
      </c>
      <c r="L116" t="s">
        <v>47</v>
      </c>
      <c r="M116" t="s">
        <v>19</v>
      </c>
      <c r="N116">
        <f>COUNTIFS(L:L,L116)</f>
        <v>4</v>
      </c>
      <c r="Q116" t="s">
        <v>0</v>
      </c>
      <c r="R116" t="s">
        <v>1</v>
      </c>
      <c r="S116" t="s">
        <v>126</v>
      </c>
      <c r="T116" t="s">
        <v>16</v>
      </c>
    </row>
    <row r="117" spans="1:20" x14ac:dyDescent="0.25">
      <c r="A117" t="s">
        <v>0</v>
      </c>
      <c r="B117" t="s">
        <v>1</v>
      </c>
      <c r="C117" t="s">
        <v>68</v>
      </c>
      <c r="D117" t="s">
        <v>33</v>
      </c>
      <c r="E117">
        <f>COUNTIFS(C:C,C117)</f>
        <v>2</v>
      </c>
      <c r="F117">
        <f t="shared" si="1"/>
        <v>1.6666666666666667E-8</v>
      </c>
      <c r="J117" t="s">
        <v>0</v>
      </c>
      <c r="K117" t="s">
        <v>9</v>
      </c>
      <c r="L117" t="s">
        <v>47</v>
      </c>
      <c r="M117" t="s">
        <v>19</v>
      </c>
      <c r="N117">
        <f>COUNTIFS(L:L,L117)</f>
        <v>4</v>
      </c>
      <c r="Q117" t="s">
        <v>0</v>
      </c>
      <c r="R117" t="s">
        <v>1</v>
      </c>
      <c r="S117" t="s">
        <v>72</v>
      </c>
      <c r="T117" t="s">
        <v>45</v>
      </c>
    </row>
    <row r="118" spans="1:20" x14ac:dyDescent="0.25">
      <c r="A118" t="s">
        <v>0</v>
      </c>
      <c r="B118" t="s">
        <v>1</v>
      </c>
      <c r="C118" t="s">
        <v>115</v>
      </c>
      <c r="D118" t="s">
        <v>16</v>
      </c>
      <c r="E118">
        <f>COUNTIFS(C:C,C118)</f>
        <v>1</v>
      </c>
      <c r="F118">
        <f t="shared" si="1"/>
        <v>8.3333333333333335E-9</v>
      </c>
      <c r="J118" t="s">
        <v>0</v>
      </c>
      <c r="K118" t="s">
        <v>9</v>
      </c>
      <c r="L118" t="s">
        <v>47</v>
      </c>
      <c r="M118" t="s">
        <v>19</v>
      </c>
      <c r="N118">
        <f>COUNTIFS(L:L,L118)</f>
        <v>4</v>
      </c>
      <c r="Q118" t="s">
        <v>0</v>
      </c>
      <c r="R118" t="s">
        <v>1</v>
      </c>
      <c r="S118" t="s">
        <v>134</v>
      </c>
      <c r="T118" t="s">
        <v>33</v>
      </c>
    </row>
    <row r="119" spans="1:20" x14ac:dyDescent="0.25">
      <c r="A119" t="s">
        <v>0</v>
      </c>
      <c r="B119" t="s">
        <v>1</v>
      </c>
      <c r="C119" t="s">
        <v>44</v>
      </c>
      <c r="D119" t="s">
        <v>45</v>
      </c>
      <c r="E119">
        <f>COUNTIFS(C:C,C119)</f>
        <v>2</v>
      </c>
      <c r="F119">
        <f t="shared" si="1"/>
        <v>1.6666666666666667E-8</v>
      </c>
      <c r="J119" t="s">
        <v>0</v>
      </c>
      <c r="K119" t="s">
        <v>9</v>
      </c>
      <c r="L119" t="s">
        <v>26</v>
      </c>
      <c r="M119" t="s">
        <v>11</v>
      </c>
      <c r="N119">
        <f>COUNTIFS(L:L,L119)</f>
        <v>1</v>
      </c>
      <c r="Q119" t="s">
        <v>0</v>
      </c>
      <c r="R119" t="s">
        <v>1</v>
      </c>
      <c r="S119" t="s">
        <v>84</v>
      </c>
      <c r="T119" t="s">
        <v>11</v>
      </c>
    </row>
    <row r="120" spans="1:20" x14ac:dyDescent="0.25">
      <c r="A120" t="s">
        <v>54</v>
      </c>
      <c r="B120" t="s">
        <v>1</v>
      </c>
      <c r="C120" t="s">
        <v>18</v>
      </c>
      <c r="D120" t="s">
        <v>19</v>
      </c>
      <c r="E120">
        <f>COUNTIFS(C:C,C120)</f>
        <v>46</v>
      </c>
      <c r="F120">
        <f t="shared" si="1"/>
        <v>3.8333333333333335E-7</v>
      </c>
      <c r="J120" t="s">
        <v>0</v>
      </c>
      <c r="K120" t="s">
        <v>9</v>
      </c>
      <c r="L120" t="s">
        <v>62</v>
      </c>
      <c r="M120" t="s">
        <v>45</v>
      </c>
      <c r="N120">
        <f>COUNTIFS(L:L,L120)</f>
        <v>1</v>
      </c>
      <c r="Q120" t="s">
        <v>0</v>
      </c>
      <c r="R120" t="s">
        <v>1</v>
      </c>
      <c r="S120" t="s">
        <v>84</v>
      </c>
      <c r="T120" t="s">
        <v>11</v>
      </c>
    </row>
    <row r="121" spans="1:20" x14ac:dyDescent="0.25">
      <c r="A121" t="s">
        <v>0</v>
      </c>
      <c r="B121" t="s">
        <v>1</v>
      </c>
      <c r="C121" t="s">
        <v>118</v>
      </c>
      <c r="D121" t="s">
        <v>33</v>
      </c>
      <c r="E121">
        <f>COUNTIFS(C:C,C121)</f>
        <v>1</v>
      </c>
      <c r="F121">
        <f t="shared" si="1"/>
        <v>8.3333333333333335E-9</v>
      </c>
      <c r="J121" t="s">
        <v>0</v>
      </c>
      <c r="K121" t="s">
        <v>9</v>
      </c>
      <c r="L121" t="s">
        <v>22</v>
      </c>
      <c r="M121" t="s">
        <v>11</v>
      </c>
      <c r="N121">
        <f>COUNTIFS(L:L,L121)</f>
        <v>1</v>
      </c>
      <c r="Q121" t="s">
        <v>0</v>
      </c>
      <c r="R121" t="s">
        <v>1</v>
      </c>
      <c r="S121" t="s">
        <v>84</v>
      </c>
      <c r="T121" t="s">
        <v>11</v>
      </c>
    </row>
    <row r="122" spans="1:20" x14ac:dyDescent="0.25">
      <c r="A122" t="s">
        <v>0</v>
      </c>
      <c r="B122" t="s">
        <v>1</v>
      </c>
      <c r="C122" t="s">
        <v>32</v>
      </c>
      <c r="D122" t="s">
        <v>33</v>
      </c>
      <c r="E122">
        <f>COUNTIFS(C:C,C122)</f>
        <v>6</v>
      </c>
      <c r="F122">
        <f t="shared" si="1"/>
        <v>4.9999999999999998E-8</v>
      </c>
      <c r="J122" t="s">
        <v>0</v>
      </c>
      <c r="K122" t="s">
        <v>9</v>
      </c>
      <c r="L122" t="s">
        <v>140</v>
      </c>
      <c r="M122" t="s">
        <v>33</v>
      </c>
      <c r="N122">
        <f>COUNTIFS(L:L,L122)</f>
        <v>1</v>
      </c>
      <c r="Q122" t="s">
        <v>0</v>
      </c>
      <c r="R122" t="s">
        <v>1</v>
      </c>
      <c r="S122" t="s">
        <v>47</v>
      </c>
      <c r="T122" t="s">
        <v>19</v>
      </c>
    </row>
    <row r="123" spans="1:20" x14ac:dyDescent="0.25">
      <c r="A123" t="s">
        <v>0</v>
      </c>
      <c r="B123" t="s">
        <v>1</v>
      </c>
      <c r="C123" t="s">
        <v>119</v>
      </c>
      <c r="D123" t="s">
        <v>33</v>
      </c>
      <c r="E123">
        <f>COUNTIFS(C:C,C123)</f>
        <v>1</v>
      </c>
      <c r="F123">
        <f t="shared" si="1"/>
        <v>8.3333333333333335E-9</v>
      </c>
      <c r="J123" t="s">
        <v>0</v>
      </c>
      <c r="K123" t="s">
        <v>9</v>
      </c>
      <c r="L123" t="s">
        <v>59</v>
      </c>
      <c r="M123" t="s">
        <v>45</v>
      </c>
      <c r="N123">
        <f>COUNTIFS(L:L,L123)</f>
        <v>1</v>
      </c>
      <c r="Q123" t="s">
        <v>0</v>
      </c>
      <c r="R123" t="s">
        <v>1</v>
      </c>
      <c r="S123" t="s">
        <v>47</v>
      </c>
      <c r="T123" t="s">
        <v>19</v>
      </c>
    </row>
    <row r="124" spans="1:20" x14ac:dyDescent="0.25">
      <c r="A124" t="s">
        <v>0</v>
      </c>
      <c r="B124" t="s">
        <v>1</v>
      </c>
      <c r="C124" t="s">
        <v>28</v>
      </c>
      <c r="D124" t="s">
        <v>19</v>
      </c>
      <c r="E124">
        <f>COUNTIFS(C:C,C124)</f>
        <v>8</v>
      </c>
      <c r="F124">
        <f t="shared" si="1"/>
        <v>6.6666666666666668E-8</v>
      </c>
      <c r="J124" t="s">
        <v>0</v>
      </c>
      <c r="K124" t="s">
        <v>9</v>
      </c>
      <c r="L124" t="s">
        <v>136</v>
      </c>
      <c r="M124" t="s">
        <v>16</v>
      </c>
      <c r="N124">
        <f>COUNTIFS(L:L,L124)</f>
        <v>1</v>
      </c>
      <c r="Q124" t="s">
        <v>0</v>
      </c>
      <c r="R124" t="s">
        <v>1</v>
      </c>
      <c r="S124" t="s">
        <v>50</v>
      </c>
      <c r="T124" t="s">
        <v>40</v>
      </c>
    </row>
    <row r="125" spans="1:20" x14ac:dyDescent="0.25">
      <c r="A125" t="s">
        <v>0</v>
      </c>
      <c r="B125" t="s">
        <v>1</v>
      </c>
      <c r="C125" t="s">
        <v>42</v>
      </c>
      <c r="D125" t="s">
        <v>11</v>
      </c>
      <c r="E125">
        <f>COUNTIFS(C:C,C125)</f>
        <v>2</v>
      </c>
      <c r="F125">
        <f t="shared" si="1"/>
        <v>1.6666666666666667E-8</v>
      </c>
      <c r="J125" t="s">
        <v>0</v>
      </c>
      <c r="K125" t="s">
        <v>9</v>
      </c>
      <c r="L125" t="s">
        <v>81</v>
      </c>
      <c r="M125" t="s">
        <v>12</v>
      </c>
      <c r="N125">
        <f>COUNTIFS(L:L,L125)</f>
        <v>1</v>
      </c>
      <c r="Q125" t="s">
        <v>0</v>
      </c>
      <c r="R125" t="s">
        <v>1</v>
      </c>
      <c r="S125" t="s">
        <v>50</v>
      </c>
      <c r="T125" t="s">
        <v>40</v>
      </c>
    </row>
    <row r="126" spans="1:20" x14ac:dyDescent="0.25">
      <c r="A126" t="s">
        <v>0</v>
      </c>
      <c r="B126" t="s">
        <v>1</v>
      </c>
      <c r="C126" t="s">
        <v>123</v>
      </c>
      <c r="D126" t="s">
        <v>40</v>
      </c>
      <c r="E126">
        <f>COUNTIFS(C:C,C126)</f>
        <v>1</v>
      </c>
      <c r="F126">
        <f t="shared" si="1"/>
        <v>8.3333333333333335E-9</v>
      </c>
      <c r="J126" t="s">
        <v>0</v>
      </c>
      <c r="K126" t="s">
        <v>9</v>
      </c>
      <c r="L126" t="s">
        <v>86</v>
      </c>
      <c r="M126" t="s">
        <v>45</v>
      </c>
      <c r="N126">
        <f>COUNTIFS(L:L,L126)</f>
        <v>1</v>
      </c>
      <c r="Q126" t="s">
        <v>0</v>
      </c>
      <c r="R126" t="s">
        <v>1</v>
      </c>
      <c r="S126" t="s">
        <v>50</v>
      </c>
      <c r="T126" t="s">
        <v>40</v>
      </c>
    </row>
    <row r="127" spans="1:20" x14ac:dyDescent="0.25">
      <c r="A127" t="s">
        <v>0</v>
      </c>
      <c r="B127" t="s">
        <v>1</v>
      </c>
      <c r="C127" t="s">
        <v>2</v>
      </c>
      <c r="D127" t="s">
        <v>12</v>
      </c>
      <c r="E127">
        <f>COUNTIFS(C:C,C127)</f>
        <v>27</v>
      </c>
      <c r="F127">
        <f t="shared" si="1"/>
        <v>2.2499999999999999E-7</v>
      </c>
      <c r="J127" t="s">
        <v>0</v>
      </c>
      <c r="K127" t="s">
        <v>9</v>
      </c>
      <c r="L127" t="s">
        <v>132</v>
      </c>
      <c r="M127" t="s">
        <v>30</v>
      </c>
      <c r="N127">
        <f>COUNTIFS(L:L,L127)</f>
        <v>1</v>
      </c>
      <c r="Q127" t="s">
        <v>0</v>
      </c>
      <c r="R127" t="s">
        <v>1</v>
      </c>
      <c r="S127" t="s">
        <v>50</v>
      </c>
      <c r="T127" t="s">
        <v>40</v>
      </c>
    </row>
    <row r="128" spans="1:20" x14ac:dyDescent="0.25">
      <c r="A128" t="s">
        <v>0</v>
      </c>
      <c r="B128" t="s">
        <v>1</v>
      </c>
      <c r="C128" t="s">
        <v>124</v>
      </c>
      <c r="D128" t="s">
        <v>102</v>
      </c>
      <c r="E128">
        <f>COUNTIFS(C:C,C128)</f>
        <v>1</v>
      </c>
      <c r="F128">
        <f t="shared" si="1"/>
        <v>8.3333333333333335E-9</v>
      </c>
      <c r="J128" t="s">
        <v>0</v>
      </c>
      <c r="K128" t="s">
        <v>9</v>
      </c>
      <c r="L128" t="s">
        <v>31</v>
      </c>
      <c r="M128" t="s">
        <v>19</v>
      </c>
      <c r="N128">
        <f>COUNTIFS(L:L,L128)</f>
        <v>4</v>
      </c>
      <c r="Q128" t="s">
        <v>0</v>
      </c>
      <c r="R128" t="s">
        <v>1</v>
      </c>
      <c r="S128" t="s">
        <v>50</v>
      </c>
      <c r="T128" t="s">
        <v>40</v>
      </c>
    </row>
    <row r="129" spans="1:20" x14ac:dyDescent="0.25">
      <c r="A129" t="s">
        <v>0</v>
      </c>
      <c r="B129" t="s">
        <v>1</v>
      </c>
      <c r="C129" t="s">
        <v>57</v>
      </c>
      <c r="D129" t="s">
        <v>33</v>
      </c>
      <c r="E129">
        <f>COUNTIFS(C:C,C129)</f>
        <v>2</v>
      </c>
      <c r="F129">
        <f t="shared" si="1"/>
        <v>1.6666666666666667E-8</v>
      </c>
      <c r="J129" t="s">
        <v>0</v>
      </c>
      <c r="K129" t="s">
        <v>9</v>
      </c>
      <c r="L129" t="s">
        <v>31</v>
      </c>
      <c r="M129" t="s">
        <v>5</v>
      </c>
      <c r="N129">
        <f>COUNTIFS(L:L,L129)</f>
        <v>4</v>
      </c>
      <c r="Q129" t="s">
        <v>0</v>
      </c>
      <c r="R129" t="s">
        <v>1</v>
      </c>
      <c r="S129" t="s">
        <v>50</v>
      </c>
      <c r="T129" t="s">
        <v>40</v>
      </c>
    </row>
    <row r="130" spans="1:20" x14ac:dyDescent="0.25">
      <c r="A130" t="s">
        <v>0</v>
      </c>
      <c r="B130" t="s">
        <v>1</v>
      </c>
      <c r="C130" t="s">
        <v>18</v>
      </c>
      <c r="D130" t="s">
        <v>19</v>
      </c>
      <c r="E130">
        <f>COUNTIFS(C:C,C130)</f>
        <v>46</v>
      </c>
      <c r="F130">
        <f t="shared" si="1"/>
        <v>3.8333333333333335E-7</v>
      </c>
      <c r="J130" t="s">
        <v>0</v>
      </c>
      <c r="K130" t="s">
        <v>9</v>
      </c>
      <c r="L130" t="s">
        <v>31</v>
      </c>
      <c r="M130" t="s">
        <v>11</v>
      </c>
      <c r="N130">
        <f>COUNTIFS(L:L,L130)</f>
        <v>4</v>
      </c>
      <c r="Q130" t="s">
        <v>0</v>
      </c>
      <c r="R130" t="s">
        <v>1</v>
      </c>
      <c r="S130" t="s">
        <v>50</v>
      </c>
      <c r="T130" t="s">
        <v>40</v>
      </c>
    </row>
    <row r="131" spans="1:20" x14ac:dyDescent="0.25">
      <c r="A131" t="s">
        <v>25</v>
      </c>
      <c r="B131" t="s">
        <v>1</v>
      </c>
      <c r="C131" t="s">
        <v>55</v>
      </c>
      <c r="D131" t="s">
        <v>5</v>
      </c>
      <c r="E131">
        <f>COUNTIFS(C:C,C131)</f>
        <v>5</v>
      </c>
      <c r="F131">
        <f t="shared" ref="F131:F194" si="2">E131/120000000</f>
        <v>4.1666666666666669E-8</v>
      </c>
      <c r="J131" t="s">
        <v>0</v>
      </c>
      <c r="K131" t="s">
        <v>9</v>
      </c>
      <c r="L131" t="s">
        <v>31</v>
      </c>
      <c r="M131" t="s">
        <v>11</v>
      </c>
      <c r="N131">
        <f>COUNTIFS(L:L,L131)</f>
        <v>4</v>
      </c>
      <c r="Q131" t="s">
        <v>54</v>
      </c>
      <c r="R131" t="s">
        <v>1</v>
      </c>
      <c r="S131" t="s">
        <v>50</v>
      </c>
      <c r="T131" t="s">
        <v>40</v>
      </c>
    </row>
    <row r="132" spans="1:20" x14ac:dyDescent="0.25">
      <c r="A132" t="s">
        <v>0</v>
      </c>
      <c r="B132" t="s">
        <v>1</v>
      </c>
      <c r="C132" t="s">
        <v>53</v>
      </c>
      <c r="D132" t="s">
        <v>45</v>
      </c>
      <c r="E132">
        <f>COUNTIFS(C:C,C132)</f>
        <v>4</v>
      </c>
      <c r="F132">
        <f t="shared" si="2"/>
        <v>3.3333333333333334E-8</v>
      </c>
      <c r="J132" t="s">
        <v>0</v>
      </c>
      <c r="K132" t="s">
        <v>9</v>
      </c>
      <c r="L132" t="s">
        <v>20</v>
      </c>
      <c r="M132" t="s">
        <v>19</v>
      </c>
      <c r="N132">
        <f>COUNTIFS(L:L,L132)</f>
        <v>2</v>
      </c>
      <c r="Q132" t="s">
        <v>0</v>
      </c>
      <c r="R132" t="s">
        <v>1</v>
      </c>
      <c r="S132" t="s">
        <v>50</v>
      </c>
      <c r="T132" t="s">
        <v>40</v>
      </c>
    </row>
    <row r="133" spans="1:20" x14ac:dyDescent="0.25">
      <c r="A133" t="s">
        <v>25</v>
      </c>
      <c r="B133" t="s">
        <v>1</v>
      </c>
      <c r="C133" t="s">
        <v>125</v>
      </c>
      <c r="D133" t="s">
        <v>102</v>
      </c>
      <c r="E133">
        <f>COUNTIFS(C:C,C133)</f>
        <v>1</v>
      </c>
      <c r="F133">
        <f t="shared" si="2"/>
        <v>8.3333333333333335E-9</v>
      </c>
      <c r="J133" t="s">
        <v>0</v>
      </c>
      <c r="K133" t="s">
        <v>9</v>
      </c>
      <c r="L133" t="s">
        <v>20</v>
      </c>
      <c r="M133" t="s">
        <v>19</v>
      </c>
      <c r="N133">
        <f>COUNTIFS(L:L,L133)</f>
        <v>2</v>
      </c>
      <c r="Q133" t="s">
        <v>0</v>
      </c>
      <c r="R133" t="s">
        <v>1</v>
      </c>
      <c r="S133" t="s">
        <v>50</v>
      </c>
      <c r="T133" t="s">
        <v>40</v>
      </c>
    </row>
    <row r="134" spans="1:20" x14ac:dyDescent="0.25">
      <c r="A134" t="s">
        <v>0</v>
      </c>
      <c r="B134" t="s">
        <v>1</v>
      </c>
      <c r="C134" t="s">
        <v>55</v>
      </c>
      <c r="D134" t="s">
        <v>5</v>
      </c>
      <c r="E134">
        <f>COUNTIFS(C:C,C134)</f>
        <v>5</v>
      </c>
      <c r="F134">
        <f t="shared" si="2"/>
        <v>4.1666666666666669E-8</v>
      </c>
      <c r="J134" t="s">
        <v>0</v>
      </c>
      <c r="K134" t="s">
        <v>9</v>
      </c>
      <c r="L134" t="s">
        <v>51</v>
      </c>
      <c r="M134" t="s">
        <v>11</v>
      </c>
      <c r="N134">
        <f>COUNTIFS(L:L,L134)</f>
        <v>2</v>
      </c>
      <c r="Q134" t="s">
        <v>0</v>
      </c>
      <c r="R134" t="s">
        <v>1</v>
      </c>
      <c r="S134" t="s">
        <v>50</v>
      </c>
      <c r="T134" t="s">
        <v>40</v>
      </c>
    </row>
    <row r="135" spans="1:20" x14ac:dyDescent="0.25">
      <c r="A135" t="s">
        <v>0</v>
      </c>
      <c r="B135" t="s">
        <v>1</v>
      </c>
      <c r="C135" t="s">
        <v>20</v>
      </c>
      <c r="D135" t="s">
        <v>19</v>
      </c>
      <c r="E135">
        <f>COUNTIFS(C:C,C135)</f>
        <v>7</v>
      </c>
      <c r="F135">
        <f t="shared" si="2"/>
        <v>5.8333333333333333E-8</v>
      </c>
      <c r="J135" t="s">
        <v>0</v>
      </c>
      <c r="K135" t="s">
        <v>9</v>
      </c>
      <c r="L135" t="s">
        <v>51</v>
      </c>
      <c r="M135" t="s">
        <v>11</v>
      </c>
      <c r="N135">
        <f>COUNTIFS(L:L,L135)</f>
        <v>2</v>
      </c>
      <c r="Q135" t="s">
        <v>25</v>
      </c>
      <c r="R135" t="s">
        <v>1</v>
      </c>
      <c r="S135" t="s">
        <v>26</v>
      </c>
      <c r="T135" t="s">
        <v>11</v>
      </c>
    </row>
    <row r="136" spans="1:20" x14ac:dyDescent="0.25">
      <c r="A136" t="s">
        <v>0</v>
      </c>
      <c r="B136" t="s">
        <v>1</v>
      </c>
      <c r="C136" t="s">
        <v>126</v>
      </c>
      <c r="D136" t="s">
        <v>16</v>
      </c>
      <c r="E136">
        <f>COUNTIFS(C:C,C136)</f>
        <v>1</v>
      </c>
      <c r="F136">
        <f t="shared" si="2"/>
        <v>8.3333333333333335E-9</v>
      </c>
      <c r="J136" t="s">
        <v>0</v>
      </c>
      <c r="K136" t="s">
        <v>9</v>
      </c>
      <c r="L136" t="s">
        <v>32</v>
      </c>
      <c r="M136" t="s">
        <v>33</v>
      </c>
      <c r="N136">
        <f>COUNTIFS(L:L,L136)</f>
        <v>3</v>
      </c>
      <c r="Q136" t="s">
        <v>0</v>
      </c>
      <c r="R136" t="s">
        <v>1</v>
      </c>
      <c r="S136" t="s">
        <v>111</v>
      </c>
      <c r="T136" t="s">
        <v>45</v>
      </c>
    </row>
    <row r="137" spans="1:20" x14ac:dyDescent="0.25">
      <c r="A137" t="s">
        <v>54</v>
      </c>
      <c r="B137" t="s">
        <v>1</v>
      </c>
      <c r="C137" t="s">
        <v>18</v>
      </c>
      <c r="D137" t="s">
        <v>19</v>
      </c>
      <c r="E137">
        <f>COUNTIFS(C:C,C137)</f>
        <v>46</v>
      </c>
      <c r="F137">
        <f t="shared" si="2"/>
        <v>3.8333333333333335E-7</v>
      </c>
      <c r="J137" t="s">
        <v>0</v>
      </c>
      <c r="K137" t="s">
        <v>9</v>
      </c>
      <c r="L137" t="s">
        <v>32</v>
      </c>
      <c r="M137" t="s">
        <v>33</v>
      </c>
      <c r="N137">
        <f>COUNTIFS(L:L,L137)</f>
        <v>3</v>
      </c>
      <c r="Q137" t="s">
        <v>0</v>
      </c>
      <c r="R137" t="s">
        <v>1</v>
      </c>
      <c r="S137" t="s">
        <v>22</v>
      </c>
      <c r="T137" t="s">
        <v>11</v>
      </c>
    </row>
    <row r="138" spans="1:20" x14ac:dyDescent="0.25">
      <c r="A138" t="s">
        <v>0</v>
      </c>
      <c r="B138" t="s">
        <v>1</v>
      </c>
      <c r="C138" t="s">
        <v>127</v>
      </c>
      <c r="D138" t="s">
        <v>40</v>
      </c>
      <c r="E138">
        <f>COUNTIFS(C:C,C138)</f>
        <v>1</v>
      </c>
      <c r="F138">
        <f t="shared" si="2"/>
        <v>8.3333333333333335E-9</v>
      </c>
      <c r="J138" t="s">
        <v>0</v>
      </c>
      <c r="K138" t="s">
        <v>9</v>
      </c>
      <c r="L138" t="s">
        <v>32</v>
      </c>
      <c r="M138" t="s">
        <v>33</v>
      </c>
      <c r="N138">
        <f>COUNTIFS(L:L,L138)</f>
        <v>3</v>
      </c>
      <c r="Q138" t="s">
        <v>0</v>
      </c>
      <c r="R138" t="s">
        <v>1</v>
      </c>
      <c r="S138" t="s">
        <v>22</v>
      </c>
      <c r="T138" t="s">
        <v>11</v>
      </c>
    </row>
    <row r="139" spans="1:20" x14ac:dyDescent="0.25">
      <c r="A139" t="s">
        <v>0</v>
      </c>
      <c r="B139" t="s">
        <v>1</v>
      </c>
      <c r="C139" t="s">
        <v>18</v>
      </c>
      <c r="D139" t="s">
        <v>19</v>
      </c>
      <c r="E139">
        <f>COUNTIFS(C:C,C139)</f>
        <v>46</v>
      </c>
      <c r="F139">
        <f t="shared" si="2"/>
        <v>3.8333333333333335E-7</v>
      </c>
      <c r="J139" t="s">
        <v>0</v>
      </c>
      <c r="K139" t="s">
        <v>9</v>
      </c>
      <c r="L139" t="s">
        <v>83</v>
      </c>
      <c r="M139" t="s">
        <v>33</v>
      </c>
      <c r="N139">
        <f>COUNTIFS(L:L,L139)</f>
        <v>1</v>
      </c>
      <c r="Q139" t="s">
        <v>54</v>
      </c>
      <c r="R139" t="s">
        <v>1</v>
      </c>
      <c r="S139" t="s">
        <v>22</v>
      </c>
      <c r="T139" t="s">
        <v>11</v>
      </c>
    </row>
    <row r="140" spans="1:20" x14ac:dyDescent="0.25">
      <c r="A140" t="s">
        <v>6</v>
      </c>
      <c r="B140" t="s">
        <v>1</v>
      </c>
      <c r="C140" t="s">
        <v>128</v>
      </c>
      <c r="D140" t="s">
        <v>16</v>
      </c>
      <c r="E140">
        <f>COUNTIFS(C:C,C140)</f>
        <v>1</v>
      </c>
      <c r="F140">
        <f t="shared" si="2"/>
        <v>8.3333333333333335E-9</v>
      </c>
      <c r="J140" t="s">
        <v>0</v>
      </c>
      <c r="K140" t="s">
        <v>9</v>
      </c>
      <c r="L140" t="s">
        <v>63</v>
      </c>
      <c r="M140" t="s">
        <v>11</v>
      </c>
      <c r="N140">
        <f>COUNTIFS(L:L,L140)</f>
        <v>2</v>
      </c>
      <c r="Q140" t="s">
        <v>0</v>
      </c>
      <c r="R140" t="s">
        <v>1</v>
      </c>
      <c r="S140" t="s">
        <v>22</v>
      </c>
      <c r="T140" t="s">
        <v>11</v>
      </c>
    </row>
    <row r="141" spans="1:20" x14ac:dyDescent="0.25">
      <c r="A141" t="s">
        <v>0</v>
      </c>
      <c r="B141" t="s">
        <v>1</v>
      </c>
      <c r="C141" t="s">
        <v>129</v>
      </c>
      <c r="D141" t="s">
        <v>40</v>
      </c>
      <c r="E141">
        <f>COUNTIFS(C:C,C141)</f>
        <v>1</v>
      </c>
      <c r="F141">
        <f t="shared" si="2"/>
        <v>8.3333333333333335E-9</v>
      </c>
      <c r="J141" t="s">
        <v>0</v>
      </c>
      <c r="K141" t="s">
        <v>9</v>
      </c>
      <c r="L141" t="s">
        <v>63</v>
      </c>
      <c r="M141" t="s">
        <v>11</v>
      </c>
      <c r="N141">
        <f>COUNTIFS(L:L,L141)</f>
        <v>2</v>
      </c>
      <c r="Q141" t="s">
        <v>37</v>
      </c>
      <c r="R141" t="s">
        <v>1</v>
      </c>
      <c r="S141" t="s">
        <v>22</v>
      </c>
      <c r="T141" t="s">
        <v>11</v>
      </c>
    </row>
    <row r="142" spans="1:20" x14ac:dyDescent="0.25">
      <c r="A142" t="s">
        <v>0</v>
      </c>
      <c r="B142" t="s">
        <v>1</v>
      </c>
      <c r="C142" t="s">
        <v>113</v>
      </c>
      <c r="D142" t="s">
        <v>33</v>
      </c>
      <c r="E142">
        <f>COUNTIFS(C:C,C142)</f>
        <v>2</v>
      </c>
      <c r="F142">
        <f t="shared" si="2"/>
        <v>1.6666666666666667E-8</v>
      </c>
      <c r="J142" t="s">
        <v>0</v>
      </c>
      <c r="K142" t="s">
        <v>9</v>
      </c>
      <c r="L142" t="s">
        <v>55</v>
      </c>
      <c r="M142" t="s">
        <v>5</v>
      </c>
      <c r="N142">
        <f>COUNTIFS(L:L,L142)</f>
        <v>2</v>
      </c>
      <c r="Q142" t="s">
        <v>0</v>
      </c>
      <c r="R142" t="s">
        <v>1</v>
      </c>
      <c r="S142" t="s">
        <v>127</v>
      </c>
      <c r="T142" t="s">
        <v>40</v>
      </c>
    </row>
    <row r="143" spans="1:20" x14ac:dyDescent="0.25">
      <c r="A143" t="s">
        <v>0</v>
      </c>
      <c r="B143" t="s">
        <v>1</v>
      </c>
      <c r="C143" t="s">
        <v>46</v>
      </c>
      <c r="D143" t="s">
        <v>5</v>
      </c>
      <c r="E143">
        <f>COUNTIFS(C:C,C143)</f>
        <v>4</v>
      </c>
      <c r="F143">
        <f t="shared" si="2"/>
        <v>3.3333333333333334E-8</v>
      </c>
      <c r="J143" t="s">
        <v>0</v>
      </c>
      <c r="K143" t="s">
        <v>9</v>
      </c>
      <c r="L143" t="s">
        <v>55</v>
      </c>
      <c r="M143" t="s">
        <v>5</v>
      </c>
      <c r="N143">
        <f>COUNTIFS(L:L,L143)</f>
        <v>2</v>
      </c>
      <c r="Q143" t="s">
        <v>0</v>
      </c>
      <c r="R143" t="s">
        <v>1</v>
      </c>
      <c r="S143" t="s">
        <v>137</v>
      </c>
      <c r="T143" t="s">
        <v>102</v>
      </c>
    </row>
    <row r="144" spans="1:20" x14ac:dyDescent="0.25">
      <c r="A144" t="s">
        <v>0</v>
      </c>
      <c r="B144" t="s">
        <v>1</v>
      </c>
      <c r="C144" t="s">
        <v>34</v>
      </c>
      <c r="D144" t="s">
        <v>33</v>
      </c>
      <c r="E144">
        <f>COUNTIFS(C:C,C144)</f>
        <v>7</v>
      </c>
      <c r="F144">
        <f t="shared" si="2"/>
        <v>5.8333333333333333E-8</v>
      </c>
      <c r="Q144" t="s">
        <v>0</v>
      </c>
      <c r="R144" t="s">
        <v>1</v>
      </c>
      <c r="S144" t="s">
        <v>74</v>
      </c>
      <c r="T144" t="s">
        <v>33</v>
      </c>
    </row>
    <row r="145" spans="1:20" x14ac:dyDescent="0.25">
      <c r="A145" t="s">
        <v>25</v>
      </c>
      <c r="B145" t="s">
        <v>1</v>
      </c>
      <c r="C145" t="s">
        <v>51</v>
      </c>
      <c r="D145" t="s">
        <v>11</v>
      </c>
      <c r="E145">
        <f>COUNTIFS(C:C,C145)</f>
        <v>5</v>
      </c>
      <c r="F145">
        <f t="shared" si="2"/>
        <v>4.1666666666666669E-8</v>
      </c>
      <c r="Q145" t="s">
        <v>0</v>
      </c>
      <c r="R145" t="s">
        <v>1</v>
      </c>
      <c r="S145" t="s">
        <v>31</v>
      </c>
      <c r="T145" t="s">
        <v>19</v>
      </c>
    </row>
    <row r="146" spans="1:20" x14ac:dyDescent="0.25">
      <c r="A146" t="s">
        <v>54</v>
      </c>
      <c r="B146" t="s">
        <v>1</v>
      </c>
      <c r="C146" t="s">
        <v>130</v>
      </c>
      <c r="D146" t="s">
        <v>102</v>
      </c>
      <c r="E146">
        <f>COUNTIFS(C:C,C146)</f>
        <v>1</v>
      </c>
      <c r="F146">
        <f t="shared" si="2"/>
        <v>8.3333333333333335E-9</v>
      </c>
      <c r="Q146" t="s">
        <v>6</v>
      </c>
      <c r="R146" t="s">
        <v>1</v>
      </c>
      <c r="S146" t="s">
        <v>31</v>
      </c>
      <c r="T146" t="s">
        <v>5</v>
      </c>
    </row>
    <row r="147" spans="1:20" x14ac:dyDescent="0.25">
      <c r="A147" t="s">
        <v>0</v>
      </c>
      <c r="B147" t="s">
        <v>1</v>
      </c>
      <c r="C147" t="s">
        <v>107</v>
      </c>
      <c r="D147" t="s">
        <v>33</v>
      </c>
      <c r="E147">
        <f>COUNTIFS(C:C,C147)</f>
        <v>2</v>
      </c>
      <c r="F147">
        <f t="shared" si="2"/>
        <v>1.6666666666666667E-8</v>
      </c>
      <c r="Q147" t="s">
        <v>0</v>
      </c>
      <c r="R147" t="s">
        <v>1</v>
      </c>
      <c r="S147" t="s">
        <v>31</v>
      </c>
      <c r="T147" t="s">
        <v>5</v>
      </c>
    </row>
    <row r="148" spans="1:20" x14ac:dyDescent="0.25">
      <c r="A148" t="s">
        <v>0</v>
      </c>
      <c r="B148" t="s">
        <v>1</v>
      </c>
      <c r="C148" t="s">
        <v>18</v>
      </c>
      <c r="D148" t="s">
        <v>19</v>
      </c>
      <c r="E148">
        <f>COUNTIFS(C:C,C148)</f>
        <v>46</v>
      </c>
      <c r="F148">
        <f t="shared" si="2"/>
        <v>3.8333333333333335E-7</v>
      </c>
      <c r="Q148" t="s">
        <v>0</v>
      </c>
      <c r="R148" t="s">
        <v>1</v>
      </c>
      <c r="S148" t="s">
        <v>20</v>
      </c>
      <c r="T148" t="s">
        <v>19</v>
      </c>
    </row>
    <row r="149" spans="1:20" x14ac:dyDescent="0.25">
      <c r="A149" t="s">
        <v>25</v>
      </c>
      <c r="B149" t="s">
        <v>1</v>
      </c>
      <c r="C149" t="s">
        <v>52</v>
      </c>
      <c r="D149" t="s">
        <v>5</v>
      </c>
      <c r="E149">
        <f>COUNTIFS(C:C,C149)</f>
        <v>10</v>
      </c>
      <c r="F149">
        <f t="shared" si="2"/>
        <v>8.3333333333333338E-8</v>
      </c>
      <c r="Q149" t="s">
        <v>0</v>
      </c>
      <c r="R149" t="s">
        <v>1</v>
      </c>
      <c r="S149" t="s">
        <v>20</v>
      </c>
      <c r="T149" t="s">
        <v>19</v>
      </c>
    </row>
    <row r="150" spans="1:20" x14ac:dyDescent="0.25">
      <c r="A150" t="s">
        <v>37</v>
      </c>
      <c r="B150" t="s">
        <v>1</v>
      </c>
      <c r="C150" t="s">
        <v>95</v>
      </c>
      <c r="D150" t="s">
        <v>5</v>
      </c>
      <c r="E150">
        <f>COUNTIFS(C:C,C150)</f>
        <v>3</v>
      </c>
      <c r="F150">
        <f t="shared" si="2"/>
        <v>2.4999999999999999E-8</v>
      </c>
      <c r="Q150" t="s">
        <v>0</v>
      </c>
      <c r="R150" t="s">
        <v>1</v>
      </c>
      <c r="S150" t="s">
        <v>20</v>
      </c>
      <c r="T150" t="s">
        <v>19</v>
      </c>
    </row>
    <row r="151" spans="1:20" x14ac:dyDescent="0.25">
      <c r="A151" t="s">
        <v>0</v>
      </c>
      <c r="B151" t="s">
        <v>1</v>
      </c>
      <c r="C151" t="s">
        <v>18</v>
      </c>
      <c r="D151" t="s">
        <v>19</v>
      </c>
      <c r="E151">
        <f>COUNTIFS(C:C,C151)</f>
        <v>46</v>
      </c>
      <c r="F151">
        <f t="shared" si="2"/>
        <v>3.8333333333333335E-7</v>
      </c>
      <c r="Q151" t="s">
        <v>0</v>
      </c>
      <c r="R151" t="s">
        <v>1</v>
      </c>
      <c r="S151" t="s">
        <v>20</v>
      </c>
      <c r="T151" t="s">
        <v>19</v>
      </c>
    </row>
    <row r="152" spans="1:20" x14ac:dyDescent="0.25">
      <c r="A152" t="s">
        <v>0</v>
      </c>
      <c r="B152" t="s">
        <v>1</v>
      </c>
      <c r="C152" t="s">
        <v>2</v>
      </c>
      <c r="D152" t="s">
        <v>12</v>
      </c>
      <c r="E152">
        <f>COUNTIFS(C:C,C152)</f>
        <v>27</v>
      </c>
      <c r="F152">
        <f t="shared" si="2"/>
        <v>2.2499999999999999E-7</v>
      </c>
      <c r="Q152" t="s">
        <v>0</v>
      </c>
      <c r="R152" t="s">
        <v>1</v>
      </c>
      <c r="S152" t="s">
        <v>20</v>
      </c>
      <c r="T152" t="s">
        <v>19</v>
      </c>
    </row>
    <row r="153" spans="1:20" x14ac:dyDescent="0.25">
      <c r="A153" t="s">
        <v>54</v>
      </c>
      <c r="B153" t="s">
        <v>1</v>
      </c>
      <c r="C153" t="s">
        <v>50</v>
      </c>
      <c r="D153" t="s">
        <v>40</v>
      </c>
      <c r="E153">
        <f>COUNTIFS(C:C,C153)</f>
        <v>11</v>
      </c>
      <c r="F153">
        <f t="shared" si="2"/>
        <v>9.1666666666666667E-8</v>
      </c>
      <c r="Q153" t="s">
        <v>77</v>
      </c>
      <c r="R153" t="s">
        <v>1</v>
      </c>
      <c r="S153" t="s">
        <v>51</v>
      </c>
      <c r="T153" t="s">
        <v>11</v>
      </c>
    </row>
    <row r="154" spans="1:20" x14ac:dyDescent="0.25">
      <c r="A154" t="s">
        <v>0</v>
      </c>
      <c r="B154" t="s">
        <v>1</v>
      </c>
      <c r="C154" t="s">
        <v>18</v>
      </c>
      <c r="D154" t="s">
        <v>19</v>
      </c>
      <c r="E154">
        <f>COUNTIFS(C:C,C154)</f>
        <v>46</v>
      </c>
      <c r="F154">
        <f t="shared" si="2"/>
        <v>3.8333333333333335E-7</v>
      </c>
      <c r="Q154" t="s">
        <v>0</v>
      </c>
      <c r="R154" t="s">
        <v>1</v>
      </c>
      <c r="S154" t="s">
        <v>51</v>
      </c>
      <c r="T154" t="s">
        <v>11</v>
      </c>
    </row>
    <row r="155" spans="1:20" x14ac:dyDescent="0.25">
      <c r="A155" t="s">
        <v>0</v>
      </c>
      <c r="B155" t="s">
        <v>1</v>
      </c>
      <c r="C155" t="s">
        <v>18</v>
      </c>
      <c r="D155" t="s">
        <v>19</v>
      </c>
      <c r="E155">
        <f>COUNTIFS(C:C,C155)</f>
        <v>46</v>
      </c>
      <c r="F155">
        <f t="shared" si="2"/>
        <v>3.8333333333333335E-7</v>
      </c>
      <c r="Q155" t="s">
        <v>25</v>
      </c>
      <c r="R155" t="s">
        <v>1</v>
      </c>
      <c r="S155" t="s">
        <v>51</v>
      </c>
      <c r="T155" t="s">
        <v>11</v>
      </c>
    </row>
    <row r="156" spans="1:20" x14ac:dyDescent="0.25">
      <c r="A156" t="s">
        <v>0</v>
      </c>
      <c r="B156" t="s">
        <v>1</v>
      </c>
      <c r="C156" t="s">
        <v>20</v>
      </c>
      <c r="D156" t="s">
        <v>19</v>
      </c>
      <c r="E156">
        <f>COUNTIFS(C:C,C156)</f>
        <v>7</v>
      </c>
      <c r="F156">
        <f t="shared" si="2"/>
        <v>5.8333333333333333E-8</v>
      </c>
      <c r="Q156" t="s">
        <v>25</v>
      </c>
      <c r="R156" t="s">
        <v>1</v>
      </c>
      <c r="S156" t="s">
        <v>125</v>
      </c>
      <c r="T156" t="s">
        <v>102</v>
      </c>
    </row>
    <row r="157" spans="1:20" x14ac:dyDescent="0.25">
      <c r="A157" t="s">
        <v>0</v>
      </c>
      <c r="B157" t="s">
        <v>1</v>
      </c>
      <c r="C157" t="s">
        <v>134</v>
      </c>
      <c r="D157" t="s">
        <v>33</v>
      </c>
      <c r="E157">
        <f>COUNTIFS(C:C,C157)</f>
        <v>1</v>
      </c>
      <c r="F157">
        <f t="shared" si="2"/>
        <v>8.3333333333333335E-9</v>
      </c>
      <c r="Q157" t="s">
        <v>0</v>
      </c>
      <c r="R157" t="s">
        <v>1</v>
      </c>
      <c r="S157" t="s">
        <v>80</v>
      </c>
      <c r="T157" t="s">
        <v>16</v>
      </c>
    </row>
    <row r="158" spans="1:20" x14ac:dyDescent="0.25">
      <c r="A158" t="s">
        <v>0</v>
      </c>
      <c r="B158" t="s">
        <v>1</v>
      </c>
      <c r="C158" t="s">
        <v>50</v>
      </c>
      <c r="D158" t="s">
        <v>40</v>
      </c>
      <c r="E158">
        <f>COUNTIFS(C:C,C158)</f>
        <v>11</v>
      </c>
      <c r="F158">
        <f t="shared" si="2"/>
        <v>9.1666666666666667E-8</v>
      </c>
      <c r="Q158" t="s">
        <v>0</v>
      </c>
      <c r="R158" t="s">
        <v>1</v>
      </c>
      <c r="S158" t="s">
        <v>70</v>
      </c>
      <c r="T158" t="s">
        <v>71</v>
      </c>
    </row>
    <row r="159" spans="1:20" x14ac:dyDescent="0.25">
      <c r="A159" t="s">
        <v>0</v>
      </c>
      <c r="B159" t="s">
        <v>1</v>
      </c>
      <c r="C159" t="s">
        <v>50</v>
      </c>
      <c r="D159" t="s">
        <v>40</v>
      </c>
      <c r="E159">
        <f>COUNTIFS(C:C,C159)</f>
        <v>11</v>
      </c>
      <c r="F159">
        <f t="shared" si="2"/>
        <v>9.1666666666666667E-8</v>
      </c>
      <c r="Q159" t="s">
        <v>0</v>
      </c>
      <c r="R159" t="s">
        <v>1</v>
      </c>
      <c r="S159" t="s">
        <v>32</v>
      </c>
      <c r="T159" t="s">
        <v>33</v>
      </c>
    </row>
    <row r="160" spans="1:20" x14ac:dyDescent="0.25">
      <c r="A160" t="s">
        <v>0</v>
      </c>
      <c r="B160" t="s">
        <v>1</v>
      </c>
      <c r="C160" t="s">
        <v>135</v>
      </c>
      <c r="D160" t="s">
        <v>45</v>
      </c>
      <c r="E160">
        <f>COUNTIFS(C:C,C160)</f>
        <v>1</v>
      </c>
      <c r="F160">
        <f t="shared" si="2"/>
        <v>8.3333333333333335E-9</v>
      </c>
      <c r="Q160" t="s">
        <v>0</v>
      </c>
      <c r="R160" t="s">
        <v>1</v>
      </c>
      <c r="S160" t="s">
        <v>32</v>
      </c>
      <c r="T160" t="s">
        <v>33</v>
      </c>
    </row>
    <row r="161" spans="1:20" x14ac:dyDescent="0.25">
      <c r="A161" t="s">
        <v>0</v>
      </c>
      <c r="B161" t="s">
        <v>1</v>
      </c>
      <c r="C161" t="s">
        <v>137</v>
      </c>
      <c r="D161" t="s">
        <v>102</v>
      </c>
      <c r="E161">
        <f>COUNTIFS(C:C,C161)</f>
        <v>1</v>
      </c>
      <c r="F161">
        <f t="shared" si="2"/>
        <v>8.3333333333333335E-9</v>
      </c>
      <c r="Q161" t="s">
        <v>0</v>
      </c>
      <c r="R161" t="s">
        <v>1</v>
      </c>
      <c r="S161" t="s">
        <v>32</v>
      </c>
      <c r="T161" t="s">
        <v>33</v>
      </c>
    </row>
    <row r="162" spans="1:20" x14ac:dyDescent="0.25">
      <c r="A162" t="s">
        <v>0</v>
      </c>
      <c r="B162" t="s">
        <v>1</v>
      </c>
      <c r="C162" t="s">
        <v>106</v>
      </c>
      <c r="D162" t="s">
        <v>3</v>
      </c>
      <c r="E162">
        <f>COUNTIFS(C:C,C162)</f>
        <v>2</v>
      </c>
      <c r="F162">
        <f t="shared" si="2"/>
        <v>1.6666666666666667E-8</v>
      </c>
      <c r="Q162" t="s">
        <v>25</v>
      </c>
      <c r="R162" t="s">
        <v>1</v>
      </c>
      <c r="S162" t="s">
        <v>112</v>
      </c>
      <c r="T162" t="s">
        <v>45</v>
      </c>
    </row>
    <row r="163" spans="1:20" x14ac:dyDescent="0.25">
      <c r="A163" t="s">
        <v>0</v>
      </c>
      <c r="B163" t="s">
        <v>1</v>
      </c>
      <c r="C163" t="s">
        <v>138</v>
      </c>
      <c r="D163" t="s">
        <v>11</v>
      </c>
      <c r="E163">
        <f>COUNTIFS(C:C,C163)</f>
        <v>1</v>
      </c>
      <c r="F163">
        <f t="shared" si="2"/>
        <v>8.3333333333333335E-9</v>
      </c>
      <c r="Q163" t="s">
        <v>54</v>
      </c>
      <c r="R163" t="s">
        <v>1</v>
      </c>
      <c r="S163" t="s">
        <v>78</v>
      </c>
      <c r="T163" t="s">
        <v>45</v>
      </c>
    </row>
    <row r="164" spans="1:20" x14ac:dyDescent="0.25">
      <c r="A164" t="s">
        <v>0</v>
      </c>
      <c r="B164" t="s">
        <v>1</v>
      </c>
      <c r="C164" t="s">
        <v>139</v>
      </c>
      <c r="D164" t="s">
        <v>19</v>
      </c>
      <c r="E164">
        <f>COUNTIFS(C:C,C164)</f>
        <v>1</v>
      </c>
      <c r="F164">
        <f t="shared" si="2"/>
        <v>8.3333333333333335E-9</v>
      </c>
      <c r="Q164" t="s">
        <v>25</v>
      </c>
      <c r="R164" t="s">
        <v>1</v>
      </c>
      <c r="S164" t="s">
        <v>103</v>
      </c>
      <c r="T164" t="s">
        <v>45</v>
      </c>
    </row>
    <row r="165" spans="1:20" x14ac:dyDescent="0.25">
      <c r="A165" t="s">
        <v>0</v>
      </c>
      <c r="B165" t="s">
        <v>1</v>
      </c>
      <c r="C165" t="s">
        <v>52</v>
      </c>
      <c r="D165" t="s">
        <v>5</v>
      </c>
      <c r="E165">
        <f>COUNTIFS(C:C,C165)</f>
        <v>10</v>
      </c>
      <c r="F165">
        <f t="shared" si="2"/>
        <v>8.3333333333333338E-8</v>
      </c>
      <c r="Q165" t="s">
        <v>0</v>
      </c>
      <c r="R165" t="s">
        <v>1</v>
      </c>
      <c r="S165" t="s">
        <v>118</v>
      </c>
      <c r="T165" t="s">
        <v>33</v>
      </c>
    </row>
    <row r="166" spans="1:20" x14ac:dyDescent="0.25">
      <c r="A166" t="s">
        <v>0</v>
      </c>
      <c r="B166" t="s">
        <v>1</v>
      </c>
      <c r="C166" t="s">
        <v>141</v>
      </c>
      <c r="D166" t="s">
        <v>3</v>
      </c>
      <c r="E166">
        <f>COUNTIFS(C:C,C166)</f>
        <v>1</v>
      </c>
      <c r="F166">
        <f t="shared" si="2"/>
        <v>8.3333333333333335E-9</v>
      </c>
      <c r="Q166" t="s">
        <v>0</v>
      </c>
      <c r="R166" t="s">
        <v>1</v>
      </c>
      <c r="S166" t="s">
        <v>55</v>
      </c>
      <c r="T166" t="s">
        <v>5</v>
      </c>
    </row>
    <row r="167" spans="1:20" x14ac:dyDescent="0.25">
      <c r="A167" t="s">
        <v>0</v>
      </c>
      <c r="B167" t="s">
        <v>1</v>
      </c>
      <c r="C167" t="s">
        <v>50</v>
      </c>
      <c r="D167" t="s">
        <v>40</v>
      </c>
      <c r="E167">
        <f>COUNTIFS(C:C,C167)</f>
        <v>11</v>
      </c>
      <c r="F167">
        <f t="shared" si="2"/>
        <v>9.1666666666666667E-8</v>
      </c>
      <c r="Q167" t="s">
        <v>25</v>
      </c>
      <c r="R167" t="s">
        <v>1</v>
      </c>
      <c r="S167" t="s">
        <v>55</v>
      </c>
      <c r="T167" t="s">
        <v>5</v>
      </c>
    </row>
    <row r="168" spans="1:20" x14ac:dyDescent="0.25">
      <c r="A168" t="s">
        <v>0</v>
      </c>
      <c r="B168" t="s">
        <v>1</v>
      </c>
      <c r="C168" t="s">
        <v>32</v>
      </c>
      <c r="D168" t="s">
        <v>33</v>
      </c>
      <c r="E168">
        <f>COUNTIFS(C:C,C168)</f>
        <v>6</v>
      </c>
      <c r="F168">
        <f t="shared" si="2"/>
        <v>4.9999999999999998E-8</v>
      </c>
      <c r="Q168" t="s">
        <v>0</v>
      </c>
      <c r="R168" t="s">
        <v>1</v>
      </c>
      <c r="S168" t="s">
        <v>55</v>
      </c>
      <c r="T168" t="s">
        <v>5</v>
      </c>
    </row>
    <row r="169" spans="1:20" x14ac:dyDescent="0.25">
      <c r="A169" t="s">
        <v>0</v>
      </c>
      <c r="B169" t="s">
        <v>1</v>
      </c>
      <c r="C169" t="s">
        <v>84</v>
      </c>
      <c r="D169" t="s">
        <v>11</v>
      </c>
      <c r="E169">
        <f>COUNTIFS(C:C,C169)</f>
        <v>3</v>
      </c>
      <c r="F169">
        <f t="shared" si="2"/>
        <v>2.4999999999999999E-8</v>
      </c>
      <c r="Q169" t="s">
        <v>37</v>
      </c>
      <c r="R169" t="s">
        <v>1</v>
      </c>
      <c r="S169" t="s">
        <v>107</v>
      </c>
      <c r="T169" t="s">
        <v>33</v>
      </c>
    </row>
    <row r="170" spans="1:20" x14ac:dyDescent="0.25">
      <c r="A170" t="s">
        <v>6</v>
      </c>
      <c r="B170" t="s">
        <v>1</v>
      </c>
      <c r="C170" t="s">
        <v>18</v>
      </c>
      <c r="D170" t="s">
        <v>19</v>
      </c>
      <c r="E170">
        <f>COUNTIFS(C:C,C170)</f>
        <v>46</v>
      </c>
      <c r="F170">
        <f t="shared" si="2"/>
        <v>3.8333333333333335E-7</v>
      </c>
      <c r="Q170" t="s">
        <v>0</v>
      </c>
      <c r="R170" t="s">
        <v>1</v>
      </c>
      <c r="S170" t="s">
        <v>107</v>
      </c>
      <c r="T170" t="s">
        <v>33</v>
      </c>
    </row>
    <row r="171" spans="1:20" x14ac:dyDescent="0.25">
      <c r="A171" t="s">
        <v>37</v>
      </c>
      <c r="B171" t="s">
        <v>1</v>
      </c>
      <c r="C171" t="s">
        <v>22</v>
      </c>
      <c r="D171" t="s">
        <v>11</v>
      </c>
      <c r="E171">
        <f>COUNTIFS(C:C,C171)</f>
        <v>6</v>
      </c>
      <c r="F171">
        <f t="shared" si="2"/>
        <v>4.9999999999999998E-8</v>
      </c>
      <c r="Q171" t="s">
        <v>0</v>
      </c>
      <c r="R171" t="s">
        <v>1</v>
      </c>
      <c r="S171" t="s">
        <v>98</v>
      </c>
      <c r="T171" t="s">
        <v>8</v>
      </c>
    </row>
    <row r="172" spans="1:20" x14ac:dyDescent="0.25">
      <c r="A172" t="s">
        <v>0</v>
      </c>
      <c r="B172" t="s">
        <v>1</v>
      </c>
      <c r="C172" t="s">
        <v>52</v>
      </c>
      <c r="D172" t="s">
        <v>5</v>
      </c>
      <c r="E172">
        <f>COUNTIFS(C:C,C172)</f>
        <v>10</v>
      </c>
      <c r="F172">
        <f t="shared" si="2"/>
        <v>8.3333333333333338E-8</v>
      </c>
    </row>
    <row r="173" spans="1:20" x14ac:dyDescent="0.25">
      <c r="A173" t="s">
        <v>0</v>
      </c>
      <c r="B173" t="s">
        <v>9</v>
      </c>
      <c r="C173">
        <v>48</v>
      </c>
      <c r="D173" t="s">
        <v>30</v>
      </c>
      <c r="E173">
        <f>COUNTIFS(C:C,C173)</f>
        <v>1</v>
      </c>
      <c r="F173">
        <f t="shared" si="2"/>
        <v>8.3333333333333335E-9</v>
      </c>
    </row>
    <row r="174" spans="1:20" x14ac:dyDescent="0.25">
      <c r="A174" t="s">
        <v>0</v>
      </c>
      <c r="B174" t="s">
        <v>9</v>
      </c>
      <c r="C174" t="s">
        <v>18</v>
      </c>
      <c r="D174" t="s">
        <v>19</v>
      </c>
      <c r="E174">
        <f>COUNTIFS(C:C,C174)</f>
        <v>46</v>
      </c>
      <c r="F174">
        <f t="shared" si="2"/>
        <v>3.8333333333333335E-7</v>
      </c>
    </row>
    <row r="175" spans="1:20" x14ac:dyDescent="0.25">
      <c r="A175" t="s">
        <v>0</v>
      </c>
      <c r="B175" t="s">
        <v>9</v>
      </c>
      <c r="C175" t="s">
        <v>18</v>
      </c>
      <c r="D175" t="s">
        <v>19</v>
      </c>
      <c r="E175">
        <f>COUNTIFS(C:C,C175)</f>
        <v>46</v>
      </c>
      <c r="F175">
        <f t="shared" si="2"/>
        <v>3.8333333333333335E-7</v>
      </c>
    </row>
    <row r="176" spans="1:20" x14ac:dyDescent="0.25">
      <c r="A176" t="s">
        <v>0</v>
      </c>
      <c r="B176" t="s">
        <v>9</v>
      </c>
      <c r="C176" t="s">
        <v>18</v>
      </c>
      <c r="D176" t="s">
        <v>19</v>
      </c>
      <c r="E176">
        <f>COUNTIFS(C:C,C176)</f>
        <v>46</v>
      </c>
      <c r="F176">
        <f t="shared" si="2"/>
        <v>3.8333333333333335E-7</v>
      </c>
    </row>
    <row r="177" spans="1:6" x14ac:dyDescent="0.25">
      <c r="A177" t="s">
        <v>0</v>
      </c>
      <c r="B177" t="s">
        <v>9</v>
      </c>
      <c r="C177" t="s">
        <v>18</v>
      </c>
      <c r="D177" t="s">
        <v>19</v>
      </c>
      <c r="E177">
        <f>COUNTIFS(C:C,C177)</f>
        <v>46</v>
      </c>
      <c r="F177">
        <f t="shared" si="2"/>
        <v>3.8333333333333335E-7</v>
      </c>
    </row>
    <row r="178" spans="1:6" x14ac:dyDescent="0.25">
      <c r="A178" t="s">
        <v>0</v>
      </c>
      <c r="B178" t="s">
        <v>9</v>
      </c>
      <c r="C178" t="s">
        <v>18</v>
      </c>
      <c r="D178" t="s">
        <v>19</v>
      </c>
      <c r="E178">
        <f>COUNTIFS(C:C,C178)</f>
        <v>46</v>
      </c>
      <c r="F178">
        <f t="shared" si="2"/>
        <v>3.8333333333333335E-7</v>
      </c>
    </row>
    <row r="179" spans="1:6" x14ac:dyDescent="0.25">
      <c r="A179" t="s">
        <v>0</v>
      </c>
      <c r="B179" t="s">
        <v>9</v>
      </c>
      <c r="C179" t="s">
        <v>18</v>
      </c>
      <c r="D179" t="s">
        <v>19</v>
      </c>
      <c r="E179">
        <f>COUNTIFS(C:C,C179)</f>
        <v>46</v>
      </c>
      <c r="F179">
        <f t="shared" si="2"/>
        <v>3.8333333333333335E-7</v>
      </c>
    </row>
    <row r="180" spans="1:6" x14ac:dyDescent="0.25">
      <c r="A180" t="s">
        <v>0</v>
      </c>
      <c r="B180" t="s">
        <v>9</v>
      </c>
      <c r="C180" t="s">
        <v>18</v>
      </c>
      <c r="D180" t="s">
        <v>19</v>
      </c>
      <c r="E180">
        <f>COUNTIFS(C:C,C180)</f>
        <v>46</v>
      </c>
      <c r="F180">
        <f t="shared" si="2"/>
        <v>3.8333333333333335E-7</v>
      </c>
    </row>
    <row r="181" spans="1:6" x14ac:dyDescent="0.25">
      <c r="A181" t="s">
        <v>0</v>
      </c>
      <c r="B181" t="s">
        <v>9</v>
      </c>
      <c r="C181" t="s">
        <v>18</v>
      </c>
      <c r="D181" t="s">
        <v>19</v>
      </c>
      <c r="E181">
        <f>COUNTIFS(C:C,C181)</f>
        <v>46</v>
      </c>
      <c r="F181">
        <f t="shared" si="2"/>
        <v>3.8333333333333335E-7</v>
      </c>
    </row>
    <row r="182" spans="1:6" x14ac:dyDescent="0.25">
      <c r="A182" t="s">
        <v>0</v>
      </c>
      <c r="B182" t="s">
        <v>9</v>
      </c>
      <c r="C182" t="s">
        <v>18</v>
      </c>
      <c r="D182" t="s">
        <v>19</v>
      </c>
      <c r="E182">
        <f>COUNTIFS(C:C,C182)</f>
        <v>46</v>
      </c>
      <c r="F182">
        <f t="shared" si="2"/>
        <v>3.8333333333333335E-7</v>
      </c>
    </row>
    <row r="183" spans="1:6" x14ac:dyDescent="0.25">
      <c r="A183" t="s">
        <v>0</v>
      </c>
      <c r="B183" t="s">
        <v>9</v>
      </c>
      <c r="C183" t="s">
        <v>18</v>
      </c>
      <c r="D183" t="s">
        <v>19</v>
      </c>
      <c r="E183">
        <f>COUNTIFS(C:C,C183)</f>
        <v>46</v>
      </c>
      <c r="F183">
        <f t="shared" si="2"/>
        <v>3.8333333333333335E-7</v>
      </c>
    </row>
    <row r="184" spans="1:6" x14ac:dyDescent="0.25">
      <c r="A184" t="s">
        <v>0</v>
      </c>
      <c r="B184" t="s">
        <v>9</v>
      </c>
      <c r="C184" t="s">
        <v>18</v>
      </c>
      <c r="D184" t="s">
        <v>19</v>
      </c>
      <c r="E184">
        <f>COUNTIFS(C:C,C184)</f>
        <v>46</v>
      </c>
      <c r="F184">
        <f t="shared" si="2"/>
        <v>3.8333333333333335E-7</v>
      </c>
    </row>
    <row r="185" spans="1:6" x14ac:dyDescent="0.25">
      <c r="A185" t="s">
        <v>0</v>
      </c>
      <c r="B185" t="s">
        <v>9</v>
      </c>
      <c r="C185" t="s">
        <v>18</v>
      </c>
      <c r="D185" t="s">
        <v>19</v>
      </c>
      <c r="E185">
        <f>COUNTIFS(C:C,C185)</f>
        <v>46</v>
      </c>
      <c r="F185">
        <f t="shared" si="2"/>
        <v>3.8333333333333335E-7</v>
      </c>
    </row>
    <row r="186" spans="1:6" x14ac:dyDescent="0.25">
      <c r="A186" t="s">
        <v>0</v>
      </c>
      <c r="B186" t="s">
        <v>9</v>
      </c>
      <c r="C186" t="s">
        <v>18</v>
      </c>
      <c r="D186" t="s">
        <v>19</v>
      </c>
      <c r="E186">
        <f>COUNTIFS(C:C,C186)</f>
        <v>46</v>
      </c>
      <c r="F186">
        <f t="shared" si="2"/>
        <v>3.8333333333333335E-7</v>
      </c>
    </row>
    <row r="187" spans="1:6" x14ac:dyDescent="0.25">
      <c r="A187" t="s">
        <v>0</v>
      </c>
      <c r="B187" t="s">
        <v>9</v>
      </c>
      <c r="C187" t="s">
        <v>18</v>
      </c>
      <c r="D187" t="s">
        <v>19</v>
      </c>
      <c r="E187">
        <f>COUNTIFS(C:C,C187)</f>
        <v>46</v>
      </c>
      <c r="F187">
        <f t="shared" si="2"/>
        <v>3.8333333333333335E-7</v>
      </c>
    </row>
    <row r="188" spans="1:6" x14ac:dyDescent="0.25">
      <c r="A188" t="s">
        <v>0</v>
      </c>
      <c r="B188" t="s">
        <v>9</v>
      </c>
      <c r="C188" t="s">
        <v>18</v>
      </c>
      <c r="D188" t="s">
        <v>19</v>
      </c>
      <c r="E188">
        <f>COUNTIFS(C:C,C188)</f>
        <v>46</v>
      </c>
      <c r="F188">
        <f t="shared" si="2"/>
        <v>3.8333333333333335E-7</v>
      </c>
    </row>
    <row r="189" spans="1:6" x14ac:dyDescent="0.25">
      <c r="A189" t="s">
        <v>0</v>
      </c>
      <c r="B189" t="s">
        <v>9</v>
      </c>
      <c r="C189" t="s">
        <v>18</v>
      </c>
      <c r="D189" t="s">
        <v>19</v>
      </c>
      <c r="E189">
        <f>COUNTIFS(C:C,C189)</f>
        <v>46</v>
      </c>
      <c r="F189">
        <f t="shared" si="2"/>
        <v>3.8333333333333335E-7</v>
      </c>
    </row>
    <row r="190" spans="1:6" x14ac:dyDescent="0.25">
      <c r="A190" t="s">
        <v>0</v>
      </c>
      <c r="B190" t="s">
        <v>9</v>
      </c>
      <c r="C190" t="s">
        <v>18</v>
      </c>
      <c r="D190" t="s">
        <v>19</v>
      </c>
      <c r="E190">
        <f>COUNTIFS(C:C,C190)</f>
        <v>46</v>
      </c>
      <c r="F190">
        <f t="shared" si="2"/>
        <v>3.8333333333333335E-7</v>
      </c>
    </row>
    <row r="191" spans="1:6" x14ac:dyDescent="0.25">
      <c r="A191" t="s">
        <v>0</v>
      </c>
      <c r="B191" t="s">
        <v>9</v>
      </c>
      <c r="C191" t="s">
        <v>18</v>
      </c>
      <c r="D191" t="s">
        <v>19</v>
      </c>
      <c r="E191">
        <f>COUNTIFS(C:C,C191)</f>
        <v>46</v>
      </c>
      <c r="F191">
        <f t="shared" si="2"/>
        <v>3.8333333333333335E-7</v>
      </c>
    </row>
    <row r="192" spans="1:6" x14ac:dyDescent="0.25">
      <c r="A192" t="s">
        <v>0</v>
      </c>
      <c r="B192" t="s">
        <v>9</v>
      </c>
      <c r="C192" t="s">
        <v>18</v>
      </c>
      <c r="D192" t="s">
        <v>19</v>
      </c>
      <c r="E192">
        <f>COUNTIFS(C:C,C192)</f>
        <v>46</v>
      </c>
      <c r="F192">
        <f t="shared" si="2"/>
        <v>3.8333333333333335E-7</v>
      </c>
    </row>
    <row r="193" spans="1:6" x14ac:dyDescent="0.25">
      <c r="A193" t="s">
        <v>0</v>
      </c>
      <c r="B193" t="s">
        <v>9</v>
      </c>
      <c r="C193" t="s">
        <v>60</v>
      </c>
      <c r="D193" t="s">
        <v>11</v>
      </c>
      <c r="E193">
        <f>COUNTIFS(C:C,C193)</f>
        <v>3</v>
      </c>
      <c r="F193">
        <f t="shared" si="2"/>
        <v>2.4999999999999999E-8</v>
      </c>
    </row>
    <row r="194" spans="1:6" x14ac:dyDescent="0.25">
      <c r="A194" t="s">
        <v>0</v>
      </c>
      <c r="B194" t="s">
        <v>9</v>
      </c>
      <c r="C194" t="s">
        <v>60</v>
      </c>
      <c r="D194" t="s">
        <v>19</v>
      </c>
      <c r="E194">
        <f>COUNTIFS(C:C,C194)</f>
        <v>3</v>
      </c>
      <c r="F194">
        <f t="shared" si="2"/>
        <v>2.4999999999999999E-8</v>
      </c>
    </row>
    <row r="195" spans="1:6" x14ac:dyDescent="0.25">
      <c r="A195" t="s">
        <v>0</v>
      </c>
      <c r="B195" t="s">
        <v>9</v>
      </c>
      <c r="C195" t="s">
        <v>28</v>
      </c>
      <c r="D195" t="s">
        <v>19</v>
      </c>
      <c r="E195">
        <f>COUNTIFS(C:C,C195)</f>
        <v>8</v>
      </c>
      <c r="F195">
        <f t="shared" ref="F195:F258" si="3">E195/120000000</f>
        <v>6.6666666666666668E-8</v>
      </c>
    </row>
    <row r="196" spans="1:6" x14ac:dyDescent="0.25">
      <c r="A196" t="s">
        <v>0</v>
      </c>
      <c r="B196" t="s">
        <v>9</v>
      </c>
      <c r="C196" t="s">
        <v>28</v>
      </c>
      <c r="D196" t="s">
        <v>19</v>
      </c>
      <c r="E196">
        <f>COUNTIFS(C:C,C196)</f>
        <v>8</v>
      </c>
      <c r="F196">
        <f t="shared" si="3"/>
        <v>6.6666666666666668E-8</v>
      </c>
    </row>
    <row r="197" spans="1:6" x14ac:dyDescent="0.25">
      <c r="A197" t="s">
        <v>0</v>
      </c>
      <c r="B197" t="s">
        <v>9</v>
      </c>
      <c r="C197" t="s">
        <v>69</v>
      </c>
      <c r="D197" t="s">
        <v>19</v>
      </c>
      <c r="E197">
        <f>COUNTIFS(C:C,C197)</f>
        <v>1</v>
      </c>
      <c r="F197">
        <f t="shared" si="3"/>
        <v>8.3333333333333335E-9</v>
      </c>
    </row>
    <row r="198" spans="1:6" x14ac:dyDescent="0.25">
      <c r="A198" t="s">
        <v>0</v>
      </c>
      <c r="B198" t="s">
        <v>9</v>
      </c>
      <c r="C198" t="s">
        <v>131</v>
      </c>
      <c r="D198" t="s">
        <v>11</v>
      </c>
      <c r="E198">
        <f>COUNTIFS(C:C,C198)</f>
        <v>1</v>
      </c>
      <c r="F198">
        <f t="shared" si="3"/>
        <v>8.3333333333333335E-9</v>
      </c>
    </row>
    <row r="199" spans="1:6" x14ac:dyDescent="0.25">
      <c r="A199" t="s">
        <v>0</v>
      </c>
      <c r="B199" t="s">
        <v>9</v>
      </c>
      <c r="C199" t="s">
        <v>76</v>
      </c>
      <c r="D199" t="s">
        <v>11</v>
      </c>
      <c r="E199">
        <f>COUNTIFS(C:C,C199)</f>
        <v>6</v>
      </c>
      <c r="F199">
        <f t="shared" si="3"/>
        <v>4.9999999999999998E-8</v>
      </c>
    </row>
    <row r="200" spans="1:6" x14ac:dyDescent="0.25">
      <c r="A200" t="s">
        <v>0</v>
      </c>
      <c r="B200" t="s">
        <v>9</v>
      </c>
      <c r="C200" t="s">
        <v>76</v>
      </c>
      <c r="D200" t="s">
        <v>11</v>
      </c>
      <c r="E200">
        <f>COUNTIFS(C:C,C200)</f>
        <v>6</v>
      </c>
      <c r="F200">
        <f t="shared" si="3"/>
        <v>4.9999999999999998E-8</v>
      </c>
    </row>
    <row r="201" spans="1:6" x14ac:dyDescent="0.25">
      <c r="A201" t="s">
        <v>0</v>
      </c>
      <c r="B201" t="s">
        <v>9</v>
      </c>
      <c r="C201" t="s">
        <v>76</v>
      </c>
      <c r="D201" t="s">
        <v>11</v>
      </c>
      <c r="E201">
        <f>COUNTIFS(C:C,C201)</f>
        <v>6</v>
      </c>
      <c r="F201">
        <f t="shared" si="3"/>
        <v>4.9999999999999998E-8</v>
      </c>
    </row>
    <row r="202" spans="1:6" x14ac:dyDescent="0.25">
      <c r="A202" t="s">
        <v>0</v>
      </c>
      <c r="B202" t="s">
        <v>9</v>
      </c>
      <c r="C202" t="s">
        <v>76</v>
      </c>
      <c r="D202" t="s">
        <v>11</v>
      </c>
      <c r="E202">
        <f>COUNTIFS(C:C,C202)</f>
        <v>6</v>
      </c>
      <c r="F202">
        <f t="shared" si="3"/>
        <v>4.9999999999999998E-8</v>
      </c>
    </row>
    <row r="203" spans="1:6" x14ac:dyDescent="0.25">
      <c r="A203" t="s">
        <v>0</v>
      </c>
      <c r="B203" t="s">
        <v>9</v>
      </c>
      <c r="C203" t="s">
        <v>82</v>
      </c>
      <c r="D203" t="s">
        <v>5</v>
      </c>
      <c r="E203">
        <f>COUNTIFS(C:C,C203)</f>
        <v>1</v>
      </c>
      <c r="F203">
        <f t="shared" si="3"/>
        <v>8.3333333333333335E-9</v>
      </c>
    </row>
    <row r="204" spans="1:6" x14ac:dyDescent="0.25">
      <c r="A204" t="s">
        <v>0</v>
      </c>
      <c r="B204" t="s">
        <v>9</v>
      </c>
      <c r="C204" t="s">
        <v>67</v>
      </c>
      <c r="D204" t="s">
        <v>33</v>
      </c>
      <c r="E204">
        <f>COUNTIFS(C:C,C204)</f>
        <v>1</v>
      </c>
      <c r="F204">
        <f t="shared" si="3"/>
        <v>8.3333333333333335E-9</v>
      </c>
    </row>
    <row r="205" spans="1:6" x14ac:dyDescent="0.25">
      <c r="A205" t="s">
        <v>0</v>
      </c>
      <c r="B205" t="s">
        <v>9</v>
      </c>
      <c r="C205" t="s">
        <v>42</v>
      </c>
      <c r="D205" t="s">
        <v>11</v>
      </c>
      <c r="E205">
        <f>COUNTIFS(C:C,C205)</f>
        <v>2</v>
      </c>
      <c r="F205">
        <f t="shared" si="3"/>
        <v>1.6666666666666667E-8</v>
      </c>
    </row>
    <row r="206" spans="1:6" x14ac:dyDescent="0.25">
      <c r="A206" t="s">
        <v>0</v>
      </c>
      <c r="B206" t="s">
        <v>9</v>
      </c>
      <c r="C206" t="s">
        <v>120</v>
      </c>
      <c r="D206" t="s">
        <v>121</v>
      </c>
      <c r="E206">
        <f>COUNTIFS(C:C,C206)</f>
        <v>1</v>
      </c>
      <c r="F206">
        <f t="shared" si="3"/>
        <v>8.3333333333333335E-9</v>
      </c>
    </row>
    <row r="207" spans="1:6" x14ac:dyDescent="0.25">
      <c r="A207" t="s">
        <v>0</v>
      </c>
      <c r="B207" t="s">
        <v>9</v>
      </c>
      <c r="C207" t="s">
        <v>56</v>
      </c>
      <c r="D207" t="s">
        <v>3</v>
      </c>
      <c r="E207">
        <f>COUNTIFS(C:C,C207)</f>
        <v>2</v>
      </c>
      <c r="F207">
        <f t="shared" si="3"/>
        <v>1.6666666666666667E-8</v>
      </c>
    </row>
    <row r="208" spans="1:6" x14ac:dyDescent="0.25">
      <c r="A208" t="s">
        <v>0</v>
      </c>
      <c r="B208" t="s">
        <v>9</v>
      </c>
      <c r="C208" t="s">
        <v>34</v>
      </c>
      <c r="D208" t="s">
        <v>33</v>
      </c>
      <c r="E208">
        <f>COUNTIFS(C:C,C208)</f>
        <v>7</v>
      </c>
      <c r="F208">
        <f t="shared" si="3"/>
        <v>5.8333333333333333E-8</v>
      </c>
    </row>
    <row r="209" spans="1:6" x14ac:dyDescent="0.25">
      <c r="A209" t="s">
        <v>0</v>
      </c>
      <c r="B209" t="s">
        <v>9</v>
      </c>
      <c r="C209" t="s">
        <v>34</v>
      </c>
      <c r="D209" t="s">
        <v>33</v>
      </c>
      <c r="E209">
        <f>COUNTIFS(C:C,C209)</f>
        <v>7</v>
      </c>
      <c r="F209">
        <f t="shared" si="3"/>
        <v>5.8333333333333333E-8</v>
      </c>
    </row>
    <row r="210" spans="1:6" x14ac:dyDescent="0.25">
      <c r="A210" t="s">
        <v>0</v>
      </c>
      <c r="B210" t="s">
        <v>9</v>
      </c>
      <c r="C210" t="s">
        <v>34</v>
      </c>
      <c r="D210" t="s">
        <v>33</v>
      </c>
      <c r="E210">
        <f>COUNTIFS(C:C,C210)</f>
        <v>7</v>
      </c>
      <c r="F210">
        <f t="shared" si="3"/>
        <v>5.8333333333333333E-8</v>
      </c>
    </row>
    <row r="211" spans="1:6" x14ac:dyDescent="0.25">
      <c r="A211" t="s">
        <v>0</v>
      </c>
      <c r="B211" t="s">
        <v>9</v>
      </c>
      <c r="C211" t="s">
        <v>34</v>
      </c>
      <c r="D211" t="s">
        <v>33</v>
      </c>
      <c r="E211">
        <f>COUNTIFS(C:C,C211)</f>
        <v>7</v>
      </c>
      <c r="F211">
        <f t="shared" si="3"/>
        <v>5.8333333333333333E-8</v>
      </c>
    </row>
    <row r="212" spans="1:6" x14ac:dyDescent="0.25">
      <c r="A212" t="s">
        <v>0</v>
      </c>
      <c r="B212" t="s">
        <v>9</v>
      </c>
      <c r="C212" t="s">
        <v>79</v>
      </c>
      <c r="D212" t="s">
        <v>45</v>
      </c>
      <c r="E212">
        <f>COUNTIFS(C:C,C212)</f>
        <v>2</v>
      </c>
      <c r="F212">
        <f t="shared" si="3"/>
        <v>1.6666666666666667E-8</v>
      </c>
    </row>
    <row r="213" spans="1:6" x14ac:dyDescent="0.25">
      <c r="A213" t="s">
        <v>0</v>
      </c>
      <c r="B213" t="s">
        <v>9</v>
      </c>
      <c r="C213" t="s">
        <v>90</v>
      </c>
      <c r="D213" t="s">
        <v>11</v>
      </c>
      <c r="E213">
        <f>COUNTIFS(C:C,C213)</f>
        <v>1</v>
      </c>
      <c r="F213">
        <f t="shared" si="3"/>
        <v>8.3333333333333335E-9</v>
      </c>
    </row>
    <row r="214" spans="1:6" x14ac:dyDescent="0.25">
      <c r="A214" t="s">
        <v>0</v>
      </c>
      <c r="B214" t="s">
        <v>9</v>
      </c>
      <c r="C214" t="s">
        <v>88</v>
      </c>
      <c r="D214" t="s">
        <v>89</v>
      </c>
      <c r="E214">
        <f>COUNTIFS(C:C,C214)</f>
        <v>1</v>
      </c>
      <c r="F214">
        <f t="shared" si="3"/>
        <v>8.3333333333333335E-9</v>
      </c>
    </row>
    <row r="215" spans="1:6" x14ac:dyDescent="0.25">
      <c r="A215" t="s">
        <v>0</v>
      </c>
      <c r="B215" t="s">
        <v>9</v>
      </c>
      <c r="C215" t="s">
        <v>58</v>
      </c>
      <c r="D215" t="s">
        <v>16</v>
      </c>
      <c r="E215">
        <f>COUNTIFS(C:C,C215)</f>
        <v>2</v>
      </c>
      <c r="F215">
        <f t="shared" si="3"/>
        <v>1.6666666666666667E-8</v>
      </c>
    </row>
    <row r="216" spans="1:6" x14ac:dyDescent="0.25">
      <c r="A216" t="s">
        <v>0</v>
      </c>
      <c r="B216" t="s">
        <v>9</v>
      </c>
      <c r="C216" t="s">
        <v>58</v>
      </c>
      <c r="D216" t="s">
        <v>16</v>
      </c>
      <c r="E216">
        <f>COUNTIFS(C:C,C216)</f>
        <v>2</v>
      </c>
      <c r="F216">
        <f t="shared" si="3"/>
        <v>1.6666666666666667E-8</v>
      </c>
    </row>
    <row r="217" spans="1:6" x14ac:dyDescent="0.25">
      <c r="A217" t="s">
        <v>0</v>
      </c>
      <c r="B217" t="s">
        <v>9</v>
      </c>
      <c r="C217" t="s">
        <v>23</v>
      </c>
      <c r="D217" t="s">
        <v>16</v>
      </c>
      <c r="E217">
        <f>COUNTIFS(C:C,C217)</f>
        <v>1</v>
      </c>
      <c r="F217">
        <f t="shared" si="3"/>
        <v>8.3333333333333335E-9</v>
      </c>
    </row>
    <row r="218" spans="1:6" x14ac:dyDescent="0.25">
      <c r="A218" t="s">
        <v>0</v>
      </c>
      <c r="B218" t="s">
        <v>9</v>
      </c>
      <c r="C218" t="s">
        <v>24</v>
      </c>
      <c r="D218" t="s">
        <v>11</v>
      </c>
      <c r="E218">
        <f>COUNTIFS(C:C,C218)</f>
        <v>1</v>
      </c>
      <c r="F218">
        <f t="shared" si="3"/>
        <v>8.3333333333333335E-9</v>
      </c>
    </row>
    <row r="219" spans="1:6" x14ac:dyDescent="0.25">
      <c r="A219" t="s">
        <v>0</v>
      </c>
      <c r="B219" t="s">
        <v>9</v>
      </c>
      <c r="C219" t="s">
        <v>100</v>
      </c>
      <c r="D219" t="s">
        <v>5</v>
      </c>
      <c r="E219">
        <f>COUNTIFS(C:C,C219)</f>
        <v>1</v>
      </c>
      <c r="F219">
        <f t="shared" si="3"/>
        <v>8.3333333333333335E-9</v>
      </c>
    </row>
    <row r="220" spans="1:6" x14ac:dyDescent="0.25">
      <c r="A220" t="s">
        <v>0</v>
      </c>
      <c r="B220" t="s">
        <v>9</v>
      </c>
      <c r="C220" t="s">
        <v>41</v>
      </c>
      <c r="D220" t="s">
        <v>12</v>
      </c>
      <c r="E220">
        <f>COUNTIFS(C:C,C220)</f>
        <v>1</v>
      </c>
      <c r="F220">
        <f t="shared" si="3"/>
        <v>8.3333333333333335E-9</v>
      </c>
    </row>
    <row r="221" spans="1:6" x14ac:dyDescent="0.25">
      <c r="A221" t="s">
        <v>0</v>
      </c>
      <c r="B221" t="s">
        <v>9</v>
      </c>
      <c r="C221" t="s">
        <v>53</v>
      </c>
      <c r="D221" t="s">
        <v>45</v>
      </c>
      <c r="E221">
        <f>COUNTIFS(C:C,C221)</f>
        <v>4</v>
      </c>
      <c r="F221">
        <f t="shared" si="3"/>
        <v>3.3333333333333334E-8</v>
      </c>
    </row>
    <row r="222" spans="1:6" x14ac:dyDescent="0.25">
      <c r="A222" t="s">
        <v>0</v>
      </c>
      <c r="B222" t="s">
        <v>9</v>
      </c>
      <c r="C222" t="s">
        <v>53</v>
      </c>
      <c r="D222" t="s">
        <v>45</v>
      </c>
      <c r="E222">
        <f>COUNTIFS(C:C,C222)</f>
        <v>4</v>
      </c>
      <c r="F222">
        <f t="shared" si="3"/>
        <v>3.3333333333333334E-8</v>
      </c>
    </row>
    <row r="223" spans="1:6" x14ac:dyDescent="0.25">
      <c r="A223" t="s">
        <v>0</v>
      </c>
      <c r="B223" t="s">
        <v>9</v>
      </c>
      <c r="C223" t="s">
        <v>53</v>
      </c>
      <c r="D223" t="s">
        <v>45</v>
      </c>
      <c r="E223">
        <f>COUNTIFS(C:C,C223)</f>
        <v>4</v>
      </c>
      <c r="F223">
        <f t="shared" si="3"/>
        <v>3.3333333333333334E-8</v>
      </c>
    </row>
    <row r="224" spans="1:6" x14ac:dyDescent="0.25">
      <c r="A224" t="s">
        <v>0</v>
      </c>
      <c r="B224" t="s">
        <v>9</v>
      </c>
      <c r="C224" t="s">
        <v>35</v>
      </c>
      <c r="D224" t="s">
        <v>11</v>
      </c>
      <c r="E224">
        <f>COUNTIFS(C:C,C224)</f>
        <v>9</v>
      </c>
      <c r="F224">
        <f t="shared" si="3"/>
        <v>7.4999999999999997E-8</v>
      </c>
    </row>
    <row r="225" spans="1:6" x14ac:dyDescent="0.25">
      <c r="A225" t="s">
        <v>0</v>
      </c>
      <c r="B225" t="s">
        <v>9</v>
      </c>
      <c r="C225" t="s">
        <v>35</v>
      </c>
      <c r="D225" t="s">
        <v>11</v>
      </c>
      <c r="E225">
        <f>COUNTIFS(C:C,C225)</f>
        <v>9</v>
      </c>
      <c r="F225">
        <f t="shared" si="3"/>
        <v>7.4999999999999997E-8</v>
      </c>
    </row>
    <row r="226" spans="1:6" x14ac:dyDescent="0.25">
      <c r="A226" t="s">
        <v>0</v>
      </c>
      <c r="B226" t="s">
        <v>9</v>
      </c>
      <c r="C226" t="s">
        <v>35</v>
      </c>
      <c r="D226" t="s">
        <v>11</v>
      </c>
      <c r="E226">
        <f>COUNTIFS(C:C,C226)</f>
        <v>9</v>
      </c>
      <c r="F226">
        <f t="shared" si="3"/>
        <v>7.4999999999999997E-8</v>
      </c>
    </row>
    <row r="227" spans="1:6" x14ac:dyDescent="0.25">
      <c r="A227" t="s">
        <v>0</v>
      </c>
      <c r="B227" t="s">
        <v>9</v>
      </c>
      <c r="C227" t="s">
        <v>35</v>
      </c>
      <c r="D227" t="s">
        <v>11</v>
      </c>
      <c r="E227">
        <f>COUNTIFS(C:C,C227)</f>
        <v>9</v>
      </c>
      <c r="F227">
        <f t="shared" si="3"/>
        <v>7.4999999999999997E-8</v>
      </c>
    </row>
    <row r="228" spans="1:6" x14ac:dyDescent="0.25">
      <c r="A228" t="s">
        <v>0</v>
      </c>
      <c r="B228" t="s">
        <v>9</v>
      </c>
      <c r="C228" t="s">
        <v>35</v>
      </c>
      <c r="D228" t="s">
        <v>11</v>
      </c>
      <c r="E228">
        <f>COUNTIFS(C:C,C228)</f>
        <v>9</v>
      </c>
      <c r="F228">
        <f t="shared" si="3"/>
        <v>7.4999999999999997E-8</v>
      </c>
    </row>
    <row r="229" spans="1:6" x14ac:dyDescent="0.25">
      <c r="A229" t="s">
        <v>0</v>
      </c>
      <c r="B229" t="s">
        <v>9</v>
      </c>
      <c r="C229" t="s">
        <v>35</v>
      </c>
      <c r="D229" t="s">
        <v>11</v>
      </c>
      <c r="E229">
        <f>COUNTIFS(C:C,C229)</f>
        <v>9</v>
      </c>
      <c r="F229">
        <f t="shared" si="3"/>
        <v>7.4999999999999997E-8</v>
      </c>
    </row>
    <row r="230" spans="1:6" x14ac:dyDescent="0.25">
      <c r="A230" t="s">
        <v>0</v>
      </c>
      <c r="B230" t="s">
        <v>9</v>
      </c>
      <c r="C230" t="s">
        <v>35</v>
      </c>
      <c r="D230" t="s">
        <v>11</v>
      </c>
      <c r="E230">
        <f>COUNTIFS(C:C,C230)</f>
        <v>9</v>
      </c>
      <c r="F230">
        <f t="shared" si="3"/>
        <v>7.4999999999999997E-8</v>
      </c>
    </row>
    <row r="231" spans="1:6" x14ac:dyDescent="0.25">
      <c r="A231" t="s">
        <v>0</v>
      </c>
      <c r="B231" t="s">
        <v>9</v>
      </c>
      <c r="C231" t="s">
        <v>35</v>
      </c>
      <c r="D231" t="s">
        <v>11</v>
      </c>
      <c r="E231">
        <f>COUNTIFS(C:C,C231)</f>
        <v>9</v>
      </c>
      <c r="F231">
        <f t="shared" si="3"/>
        <v>7.4999999999999997E-8</v>
      </c>
    </row>
    <row r="232" spans="1:6" x14ac:dyDescent="0.25">
      <c r="A232" t="s">
        <v>0</v>
      </c>
      <c r="B232" t="s">
        <v>9</v>
      </c>
      <c r="C232" t="s">
        <v>43</v>
      </c>
      <c r="D232" t="s">
        <v>8</v>
      </c>
      <c r="E232">
        <f>COUNTIFS(C:C,C232)</f>
        <v>1</v>
      </c>
      <c r="F232">
        <f t="shared" si="3"/>
        <v>8.3333333333333335E-9</v>
      </c>
    </row>
    <row r="233" spans="1:6" x14ac:dyDescent="0.25">
      <c r="A233" t="s">
        <v>0</v>
      </c>
      <c r="B233" t="s">
        <v>9</v>
      </c>
      <c r="C233" t="s">
        <v>52</v>
      </c>
      <c r="D233" t="s">
        <v>5</v>
      </c>
      <c r="E233">
        <f>COUNTIFS(C:C,C233)</f>
        <v>10</v>
      </c>
      <c r="F233">
        <f t="shared" si="3"/>
        <v>8.3333333333333338E-8</v>
      </c>
    </row>
    <row r="234" spans="1:6" x14ac:dyDescent="0.25">
      <c r="A234" t="s">
        <v>0</v>
      </c>
      <c r="B234" t="s">
        <v>9</v>
      </c>
      <c r="C234" t="s">
        <v>52</v>
      </c>
      <c r="D234" t="s">
        <v>5</v>
      </c>
      <c r="E234">
        <f>COUNTIFS(C:C,C234)</f>
        <v>10</v>
      </c>
      <c r="F234">
        <f t="shared" si="3"/>
        <v>8.3333333333333338E-8</v>
      </c>
    </row>
    <row r="235" spans="1:6" x14ac:dyDescent="0.25">
      <c r="A235" t="s">
        <v>0</v>
      </c>
      <c r="B235" t="s">
        <v>9</v>
      </c>
      <c r="C235" t="s">
        <v>52</v>
      </c>
      <c r="D235" t="s">
        <v>5</v>
      </c>
      <c r="E235">
        <f>COUNTIFS(C:C,C235)</f>
        <v>10</v>
      </c>
      <c r="F235">
        <f t="shared" si="3"/>
        <v>8.3333333333333338E-8</v>
      </c>
    </row>
    <row r="236" spans="1:6" x14ac:dyDescent="0.25">
      <c r="A236" t="s">
        <v>0</v>
      </c>
      <c r="B236" t="s">
        <v>9</v>
      </c>
      <c r="C236" t="s">
        <v>52</v>
      </c>
      <c r="D236" t="s">
        <v>5</v>
      </c>
      <c r="E236">
        <f>COUNTIFS(C:C,C236)</f>
        <v>10</v>
      </c>
      <c r="F236">
        <f t="shared" si="3"/>
        <v>8.3333333333333338E-8</v>
      </c>
    </row>
    <row r="237" spans="1:6" x14ac:dyDescent="0.25">
      <c r="A237" t="s">
        <v>0</v>
      </c>
      <c r="B237" t="s">
        <v>9</v>
      </c>
      <c r="C237" t="s">
        <v>52</v>
      </c>
      <c r="D237" t="s">
        <v>5</v>
      </c>
      <c r="E237">
        <f>COUNTIFS(C:C,C237)</f>
        <v>10</v>
      </c>
      <c r="F237">
        <f t="shared" si="3"/>
        <v>8.3333333333333338E-8</v>
      </c>
    </row>
    <row r="238" spans="1:6" x14ac:dyDescent="0.25">
      <c r="A238" t="s">
        <v>0</v>
      </c>
      <c r="B238" t="s">
        <v>9</v>
      </c>
      <c r="C238" t="s">
        <v>21</v>
      </c>
      <c r="D238" t="s">
        <v>12</v>
      </c>
      <c r="E238">
        <f>COUNTIFS(C:C,C238)</f>
        <v>1</v>
      </c>
      <c r="F238">
        <f t="shared" si="3"/>
        <v>8.3333333333333335E-9</v>
      </c>
    </row>
    <row r="239" spans="1:6" x14ac:dyDescent="0.25">
      <c r="A239" t="s">
        <v>0</v>
      </c>
      <c r="B239" t="s">
        <v>9</v>
      </c>
      <c r="C239" t="s">
        <v>95</v>
      </c>
      <c r="D239" t="s">
        <v>5</v>
      </c>
      <c r="E239">
        <f>COUNTIFS(C:C,C239)</f>
        <v>3</v>
      </c>
      <c r="F239">
        <f t="shared" si="3"/>
        <v>2.4999999999999999E-8</v>
      </c>
    </row>
    <row r="240" spans="1:6" x14ac:dyDescent="0.25">
      <c r="A240" t="s">
        <v>0</v>
      </c>
      <c r="B240" t="s">
        <v>9</v>
      </c>
      <c r="C240" t="s">
        <v>106</v>
      </c>
      <c r="D240" t="s">
        <v>3</v>
      </c>
      <c r="E240">
        <f>COUNTIFS(C:C,C240)</f>
        <v>2</v>
      </c>
      <c r="F240">
        <f t="shared" si="3"/>
        <v>1.6666666666666667E-8</v>
      </c>
    </row>
    <row r="241" spans="1:6" x14ac:dyDescent="0.25">
      <c r="A241" t="s">
        <v>0</v>
      </c>
      <c r="B241" t="s">
        <v>9</v>
      </c>
      <c r="C241" t="s">
        <v>144</v>
      </c>
      <c r="D241" t="s">
        <v>14</v>
      </c>
      <c r="E241">
        <f>COUNTIFS(C:C,C241)</f>
        <v>1</v>
      </c>
      <c r="F241">
        <f t="shared" si="3"/>
        <v>8.3333333333333335E-9</v>
      </c>
    </row>
    <row r="242" spans="1:6" x14ac:dyDescent="0.25">
      <c r="A242" t="s">
        <v>0</v>
      </c>
      <c r="B242" t="s">
        <v>9</v>
      </c>
      <c r="C242" t="s">
        <v>15</v>
      </c>
      <c r="D242" t="s">
        <v>16</v>
      </c>
      <c r="E242">
        <f>COUNTIFS(C:C,C242)</f>
        <v>1</v>
      </c>
      <c r="F242">
        <f t="shared" si="3"/>
        <v>8.3333333333333335E-9</v>
      </c>
    </row>
    <row r="243" spans="1:6" x14ac:dyDescent="0.25">
      <c r="A243" t="s">
        <v>0</v>
      </c>
      <c r="B243" t="s">
        <v>9</v>
      </c>
      <c r="C243" t="s">
        <v>75</v>
      </c>
      <c r="D243" t="s">
        <v>45</v>
      </c>
      <c r="E243">
        <f>COUNTIFS(C:C,C243)</f>
        <v>1</v>
      </c>
      <c r="F243">
        <f t="shared" si="3"/>
        <v>8.3333333333333335E-9</v>
      </c>
    </row>
    <row r="244" spans="1:6" x14ac:dyDescent="0.25">
      <c r="A244" t="s">
        <v>0</v>
      </c>
      <c r="B244" t="s">
        <v>9</v>
      </c>
      <c r="C244" t="s">
        <v>2</v>
      </c>
      <c r="D244" t="s">
        <v>12</v>
      </c>
      <c r="E244">
        <f>COUNTIFS(C:C,C244)</f>
        <v>27</v>
      </c>
      <c r="F244">
        <f t="shared" si="3"/>
        <v>2.2499999999999999E-7</v>
      </c>
    </row>
    <row r="245" spans="1:6" x14ac:dyDescent="0.25">
      <c r="A245" t="s">
        <v>0</v>
      </c>
      <c r="B245" t="s">
        <v>9</v>
      </c>
      <c r="C245" t="s">
        <v>2</v>
      </c>
      <c r="D245" t="s">
        <v>3</v>
      </c>
      <c r="E245">
        <f>COUNTIFS(C:C,C245)</f>
        <v>27</v>
      </c>
      <c r="F245">
        <f t="shared" si="3"/>
        <v>2.2499999999999999E-7</v>
      </c>
    </row>
    <row r="246" spans="1:6" x14ac:dyDescent="0.25">
      <c r="A246" t="s">
        <v>0</v>
      </c>
      <c r="B246" t="s">
        <v>9</v>
      </c>
      <c r="C246" t="s">
        <v>2</v>
      </c>
      <c r="D246" t="s">
        <v>12</v>
      </c>
      <c r="E246">
        <f>COUNTIFS(C:C,C246)</f>
        <v>27</v>
      </c>
      <c r="F246">
        <f t="shared" si="3"/>
        <v>2.2499999999999999E-7</v>
      </c>
    </row>
    <row r="247" spans="1:6" x14ac:dyDescent="0.25">
      <c r="A247" t="s">
        <v>0</v>
      </c>
      <c r="B247" t="s">
        <v>9</v>
      </c>
      <c r="C247" t="s">
        <v>2</v>
      </c>
      <c r="D247" t="s">
        <v>12</v>
      </c>
      <c r="E247">
        <f>COUNTIFS(C:C,C247)</f>
        <v>27</v>
      </c>
      <c r="F247">
        <f t="shared" si="3"/>
        <v>2.2499999999999999E-7</v>
      </c>
    </row>
    <row r="248" spans="1:6" x14ac:dyDescent="0.25">
      <c r="A248" t="s">
        <v>0</v>
      </c>
      <c r="B248" t="s">
        <v>9</v>
      </c>
      <c r="C248" t="s">
        <v>2</v>
      </c>
      <c r="D248" t="s">
        <v>12</v>
      </c>
      <c r="E248">
        <f>COUNTIFS(C:C,C248)</f>
        <v>27</v>
      </c>
      <c r="F248">
        <f t="shared" si="3"/>
        <v>2.2499999999999999E-7</v>
      </c>
    </row>
    <row r="249" spans="1:6" x14ac:dyDescent="0.25">
      <c r="A249" t="s">
        <v>0</v>
      </c>
      <c r="B249" t="s">
        <v>9</v>
      </c>
      <c r="C249" t="s">
        <v>2</v>
      </c>
      <c r="D249" t="s">
        <v>12</v>
      </c>
      <c r="E249">
        <f>COUNTIFS(C:C,C249)</f>
        <v>27</v>
      </c>
      <c r="F249">
        <f t="shared" si="3"/>
        <v>2.2499999999999999E-7</v>
      </c>
    </row>
    <row r="250" spans="1:6" x14ac:dyDescent="0.25">
      <c r="A250" t="s">
        <v>0</v>
      </c>
      <c r="B250" t="s">
        <v>9</v>
      </c>
      <c r="C250" t="s">
        <v>2</v>
      </c>
      <c r="D250" t="s">
        <v>12</v>
      </c>
      <c r="E250">
        <f>COUNTIFS(C:C,C250)</f>
        <v>27</v>
      </c>
      <c r="F250">
        <f t="shared" si="3"/>
        <v>2.2499999999999999E-7</v>
      </c>
    </row>
    <row r="251" spans="1:6" x14ac:dyDescent="0.25">
      <c r="A251" t="s">
        <v>0</v>
      </c>
      <c r="B251" t="s">
        <v>9</v>
      </c>
      <c r="C251" t="s">
        <v>2</v>
      </c>
      <c r="D251" t="s">
        <v>12</v>
      </c>
      <c r="E251">
        <f>COUNTIFS(C:C,C251)</f>
        <v>27</v>
      </c>
      <c r="F251">
        <f t="shared" si="3"/>
        <v>2.2499999999999999E-7</v>
      </c>
    </row>
    <row r="252" spans="1:6" x14ac:dyDescent="0.25">
      <c r="A252" t="s">
        <v>0</v>
      </c>
      <c r="B252" t="s">
        <v>9</v>
      </c>
      <c r="C252" t="s">
        <v>2</v>
      </c>
      <c r="D252" t="s">
        <v>3</v>
      </c>
      <c r="E252">
        <f>COUNTIFS(C:C,C252)</f>
        <v>27</v>
      </c>
      <c r="F252">
        <f t="shared" si="3"/>
        <v>2.2499999999999999E-7</v>
      </c>
    </row>
    <row r="253" spans="1:6" x14ac:dyDescent="0.25">
      <c r="A253" t="s">
        <v>0</v>
      </c>
      <c r="B253" t="s">
        <v>9</v>
      </c>
      <c r="C253" t="s">
        <v>2</v>
      </c>
      <c r="D253" t="s">
        <v>12</v>
      </c>
      <c r="E253">
        <f>COUNTIFS(C:C,C253)</f>
        <v>27</v>
      </c>
      <c r="F253">
        <f t="shared" si="3"/>
        <v>2.2499999999999999E-7</v>
      </c>
    </row>
    <row r="254" spans="1:6" x14ac:dyDescent="0.25">
      <c r="A254" t="s">
        <v>0</v>
      </c>
      <c r="B254" t="s">
        <v>9</v>
      </c>
      <c r="C254" t="s">
        <v>2</v>
      </c>
      <c r="D254" t="s">
        <v>12</v>
      </c>
      <c r="E254">
        <f>COUNTIFS(C:C,C254)</f>
        <v>27</v>
      </c>
      <c r="F254">
        <f t="shared" si="3"/>
        <v>2.2499999999999999E-7</v>
      </c>
    </row>
    <row r="255" spans="1:6" x14ac:dyDescent="0.25">
      <c r="A255" t="s">
        <v>0</v>
      </c>
      <c r="B255" t="s">
        <v>9</v>
      </c>
      <c r="C255" t="s">
        <v>2</v>
      </c>
      <c r="D255" t="s">
        <v>12</v>
      </c>
      <c r="E255">
        <f>COUNTIFS(C:C,C255)</f>
        <v>27</v>
      </c>
      <c r="F255">
        <f t="shared" si="3"/>
        <v>2.2499999999999999E-7</v>
      </c>
    </row>
    <row r="256" spans="1:6" x14ac:dyDescent="0.25">
      <c r="A256" t="s">
        <v>0</v>
      </c>
      <c r="B256" t="s">
        <v>9</v>
      </c>
      <c r="C256" t="s">
        <v>2</v>
      </c>
      <c r="D256" t="s">
        <v>12</v>
      </c>
      <c r="E256">
        <f>COUNTIFS(C:C,C256)</f>
        <v>27</v>
      </c>
      <c r="F256">
        <f t="shared" si="3"/>
        <v>2.2499999999999999E-7</v>
      </c>
    </row>
    <row r="257" spans="1:6" x14ac:dyDescent="0.25">
      <c r="A257" t="s">
        <v>0</v>
      </c>
      <c r="B257" t="s">
        <v>9</v>
      </c>
      <c r="C257" t="s">
        <v>2</v>
      </c>
      <c r="D257" t="s">
        <v>12</v>
      </c>
      <c r="E257">
        <f>COUNTIFS(C:C,C257)</f>
        <v>27</v>
      </c>
      <c r="F257">
        <f t="shared" si="3"/>
        <v>2.2499999999999999E-7</v>
      </c>
    </row>
    <row r="258" spans="1:6" x14ac:dyDescent="0.25">
      <c r="A258" t="s">
        <v>0</v>
      </c>
      <c r="B258" t="s">
        <v>9</v>
      </c>
      <c r="C258" t="s">
        <v>7</v>
      </c>
      <c r="D258" t="s">
        <v>8</v>
      </c>
      <c r="E258">
        <f>COUNTIFS(C:C,C258)</f>
        <v>3</v>
      </c>
      <c r="F258">
        <f t="shared" si="3"/>
        <v>2.4999999999999999E-8</v>
      </c>
    </row>
    <row r="259" spans="1:6" x14ac:dyDescent="0.25">
      <c r="A259" t="s">
        <v>0</v>
      </c>
      <c r="B259" t="s">
        <v>9</v>
      </c>
      <c r="C259" t="s">
        <v>7</v>
      </c>
      <c r="D259" t="s">
        <v>8</v>
      </c>
      <c r="E259">
        <f>COUNTIFS(C:C,C259)</f>
        <v>3</v>
      </c>
      <c r="F259">
        <f t="shared" ref="F259:F314" si="4">E259/120000000</f>
        <v>2.4999999999999999E-8</v>
      </c>
    </row>
    <row r="260" spans="1:6" x14ac:dyDescent="0.25">
      <c r="A260" t="s">
        <v>0</v>
      </c>
      <c r="B260" t="s">
        <v>9</v>
      </c>
      <c r="C260" t="s">
        <v>61</v>
      </c>
      <c r="D260" t="s">
        <v>5</v>
      </c>
      <c r="E260">
        <f>COUNTIFS(C:C,C260)</f>
        <v>1</v>
      </c>
      <c r="F260">
        <f t="shared" si="4"/>
        <v>8.3333333333333335E-9</v>
      </c>
    </row>
    <row r="261" spans="1:6" x14ac:dyDescent="0.25">
      <c r="A261" t="s">
        <v>0</v>
      </c>
      <c r="B261" t="s">
        <v>9</v>
      </c>
      <c r="C261" t="s">
        <v>38</v>
      </c>
      <c r="D261" t="s">
        <v>19</v>
      </c>
      <c r="E261">
        <f>COUNTIFS(C:C,C261)</f>
        <v>3</v>
      </c>
      <c r="F261">
        <f t="shared" si="4"/>
        <v>2.4999999999999999E-8</v>
      </c>
    </row>
    <row r="262" spans="1:6" x14ac:dyDescent="0.25">
      <c r="A262" t="s">
        <v>0</v>
      </c>
      <c r="B262" t="s">
        <v>9</v>
      </c>
      <c r="C262" t="s">
        <v>38</v>
      </c>
      <c r="D262" t="s">
        <v>19</v>
      </c>
      <c r="E262">
        <f>COUNTIFS(C:C,C262)</f>
        <v>3</v>
      </c>
      <c r="F262">
        <f t="shared" si="4"/>
        <v>2.4999999999999999E-8</v>
      </c>
    </row>
    <row r="263" spans="1:6" x14ac:dyDescent="0.25">
      <c r="A263" t="s">
        <v>0</v>
      </c>
      <c r="B263" t="s">
        <v>9</v>
      </c>
      <c r="C263" t="s">
        <v>49</v>
      </c>
      <c r="D263" t="s">
        <v>11</v>
      </c>
      <c r="E263">
        <f>COUNTIFS(C:C,C263)</f>
        <v>4</v>
      </c>
      <c r="F263">
        <f t="shared" si="4"/>
        <v>3.3333333333333334E-8</v>
      </c>
    </row>
    <row r="264" spans="1:6" x14ac:dyDescent="0.25">
      <c r="A264" t="s">
        <v>0</v>
      </c>
      <c r="B264" t="s">
        <v>9</v>
      </c>
      <c r="C264" t="s">
        <v>49</v>
      </c>
      <c r="D264" t="s">
        <v>11</v>
      </c>
      <c r="E264">
        <f>COUNTIFS(C:C,C264)</f>
        <v>4</v>
      </c>
      <c r="F264">
        <f t="shared" si="4"/>
        <v>3.3333333333333334E-8</v>
      </c>
    </row>
    <row r="265" spans="1:6" x14ac:dyDescent="0.25">
      <c r="A265" t="s">
        <v>0</v>
      </c>
      <c r="B265" t="s">
        <v>9</v>
      </c>
      <c r="C265" t="s">
        <v>49</v>
      </c>
      <c r="D265" t="s">
        <v>11</v>
      </c>
      <c r="E265">
        <f>COUNTIFS(C:C,C265)</f>
        <v>4</v>
      </c>
      <c r="F265">
        <f t="shared" si="4"/>
        <v>3.3333333333333334E-8</v>
      </c>
    </row>
    <row r="266" spans="1:6" x14ac:dyDescent="0.25">
      <c r="A266" t="s">
        <v>0</v>
      </c>
      <c r="B266" t="s">
        <v>9</v>
      </c>
      <c r="C266" t="s">
        <v>46</v>
      </c>
      <c r="D266" t="s">
        <v>5</v>
      </c>
      <c r="E266">
        <f>COUNTIFS(C:C,C266)</f>
        <v>4</v>
      </c>
      <c r="F266">
        <f t="shared" si="4"/>
        <v>3.3333333333333334E-8</v>
      </c>
    </row>
    <row r="267" spans="1:6" x14ac:dyDescent="0.25">
      <c r="A267" t="s">
        <v>0</v>
      </c>
      <c r="B267" t="s">
        <v>9</v>
      </c>
      <c r="C267" t="s">
        <v>116</v>
      </c>
      <c r="D267" t="s">
        <v>11</v>
      </c>
      <c r="E267">
        <f>COUNTIFS(C:C,C267)</f>
        <v>1</v>
      </c>
      <c r="F267">
        <f t="shared" si="4"/>
        <v>8.3333333333333335E-9</v>
      </c>
    </row>
    <row r="268" spans="1:6" x14ac:dyDescent="0.25">
      <c r="A268" t="s">
        <v>0</v>
      </c>
      <c r="B268" t="s">
        <v>9</v>
      </c>
      <c r="C268" t="s">
        <v>143</v>
      </c>
      <c r="D268" t="s">
        <v>11</v>
      </c>
      <c r="E268">
        <f>COUNTIFS(C:C,C268)</f>
        <v>2</v>
      </c>
      <c r="F268">
        <f t="shared" si="4"/>
        <v>1.6666666666666667E-8</v>
      </c>
    </row>
    <row r="269" spans="1:6" x14ac:dyDescent="0.25">
      <c r="A269" t="s">
        <v>0</v>
      </c>
      <c r="B269" t="s">
        <v>9</v>
      </c>
      <c r="C269" t="s">
        <v>143</v>
      </c>
      <c r="D269" t="s">
        <v>11</v>
      </c>
      <c r="E269">
        <f>COUNTIFS(C:C,C269)</f>
        <v>2</v>
      </c>
      <c r="F269">
        <f t="shared" si="4"/>
        <v>1.6666666666666667E-8</v>
      </c>
    </row>
    <row r="270" spans="1:6" x14ac:dyDescent="0.25">
      <c r="A270" t="s">
        <v>0</v>
      </c>
      <c r="B270" t="s">
        <v>9</v>
      </c>
      <c r="C270" t="s">
        <v>133</v>
      </c>
      <c r="D270" t="s">
        <v>33</v>
      </c>
      <c r="E270">
        <f>COUNTIFS(C:C,C270)</f>
        <v>1</v>
      </c>
      <c r="F270">
        <f t="shared" si="4"/>
        <v>8.3333333333333335E-9</v>
      </c>
    </row>
    <row r="271" spans="1:6" x14ac:dyDescent="0.25">
      <c r="A271" t="s">
        <v>0</v>
      </c>
      <c r="B271" t="s">
        <v>9</v>
      </c>
      <c r="C271" t="s">
        <v>10</v>
      </c>
      <c r="D271" t="s">
        <v>11</v>
      </c>
      <c r="E271">
        <f>COUNTIFS(C:C,C271)</f>
        <v>3</v>
      </c>
      <c r="F271">
        <f t="shared" si="4"/>
        <v>2.4999999999999999E-8</v>
      </c>
    </row>
    <row r="272" spans="1:6" x14ac:dyDescent="0.25">
      <c r="A272" t="s">
        <v>0</v>
      </c>
      <c r="B272" t="s">
        <v>9</v>
      </c>
      <c r="C272" t="s">
        <v>142</v>
      </c>
      <c r="D272" t="s">
        <v>105</v>
      </c>
      <c r="E272">
        <f>COUNTIFS(C:C,C272)</f>
        <v>1</v>
      </c>
      <c r="F272">
        <f t="shared" si="4"/>
        <v>8.3333333333333335E-9</v>
      </c>
    </row>
    <row r="273" spans="1:6" x14ac:dyDescent="0.25">
      <c r="A273" t="s">
        <v>0</v>
      </c>
      <c r="B273" t="s">
        <v>9</v>
      </c>
      <c r="C273" t="s">
        <v>73</v>
      </c>
      <c r="D273" t="s">
        <v>45</v>
      </c>
      <c r="E273">
        <f>COUNTIFS(C:C,C273)</f>
        <v>1</v>
      </c>
      <c r="F273">
        <f t="shared" si="4"/>
        <v>8.3333333333333335E-9</v>
      </c>
    </row>
    <row r="274" spans="1:6" x14ac:dyDescent="0.25">
      <c r="A274" t="s">
        <v>0</v>
      </c>
      <c r="B274" t="s">
        <v>9</v>
      </c>
      <c r="C274" t="s">
        <v>117</v>
      </c>
      <c r="D274" t="s">
        <v>45</v>
      </c>
      <c r="E274">
        <f>COUNTIFS(C:C,C274)</f>
        <v>1</v>
      </c>
      <c r="F274">
        <f t="shared" si="4"/>
        <v>8.3333333333333335E-9</v>
      </c>
    </row>
    <row r="275" spans="1:6" x14ac:dyDescent="0.25">
      <c r="A275" t="s">
        <v>0</v>
      </c>
      <c r="B275" t="s">
        <v>9</v>
      </c>
      <c r="C275" t="s">
        <v>94</v>
      </c>
      <c r="D275" t="s">
        <v>33</v>
      </c>
      <c r="E275">
        <f>COUNTIFS(C:C,C275)</f>
        <v>4</v>
      </c>
      <c r="F275">
        <f t="shared" si="4"/>
        <v>3.3333333333333334E-8</v>
      </c>
    </row>
    <row r="276" spans="1:6" x14ac:dyDescent="0.25">
      <c r="A276" t="s">
        <v>0</v>
      </c>
      <c r="B276" t="s">
        <v>9</v>
      </c>
      <c r="C276" t="s">
        <v>94</v>
      </c>
      <c r="D276" t="s">
        <v>33</v>
      </c>
      <c r="E276">
        <f>COUNTIFS(C:C,C276)</f>
        <v>4</v>
      </c>
      <c r="F276">
        <f t="shared" si="4"/>
        <v>3.3333333333333334E-8</v>
      </c>
    </row>
    <row r="277" spans="1:6" x14ac:dyDescent="0.25">
      <c r="A277" t="s">
        <v>0</v>
      </c>
      <c r="B277" t="s">
        <v>9</v>
      </c>
      <c r="C277" t="s">
        <v>94</v>
      </c>
      <c r="D277" t="s">
        <v>33</v>
      </c>
      <c r="E277">
        <f>COUNTIFS(C:C,C277)</f>
        <v>4</v>
      </c>
      <c r="F277">
        <f t="shared" si="4"/>
        <v>3.3333333333333334E-8</v>
      </c>
    </row>
    <row r="278" spans="1:6" x14ac:dyDescent="0.25">
      <c r="A278" t="s">
        <v>0</v>
      </c>
      <c r="B278" t="s">
        <v>9</v>
      </c>
      <c r="C278" t="s">
        <v>65</v>
      </c>
      <c r="D278" t="s">
        <v>33</v>
      </c>
      <c r="E278">
        <f>COUNTIFS(C:C,C278)</f>
        <v>1</v>
      </c>
      <c r="F278">
        <f t="shared" si="4"/>
        <v>8.3333333333333335E-9</v>
      </c>
    </row>
    <row r="279" spans="1:6" x14ac:dyDescent="0.25">
      <c r="A279" t="s">
        <v>0</v>
      </c>
      <c r="B279" t="s">
        <v>9</v>
      </c>
      <c r="C279" t="s">
        <v>122</v>
      </c>
      <c r="D279" t="s">
        <v>16</v>
      </c>
      <c r="E279">
        <f>COUNTIFS(C:C,C279)</f>
        <v>1</v>
      </c>
      <c r="F279">
        <f t="shared" si="4"/>
        <v>8.3333333333333335E-9</v>
      </c>
    </row>
    <row r="280" spans="1:6" x14ac:dyDescent="0.25">
      <c r="A280" t="s">
        <v>0</v>
      </c>
      <c r="B280" t="s">
        <v>9</v>
      </c>
      <c r="C280" t="s">
        <v>145</v>
      </c>
      <c r="D280" t="s">
        <v>33</v>
      </c>
      <c r="E280">
        <f>COUNTIFS(C:C,C280)</f>
        <v>1</v>
      </c>
      <c r="F280">
        <f t="shared" si="4"/>
        <v>8.3333333333333335E-9</v>
      </c>
    </row>
    <row r="281" spans="1:6" x14ac:dyDescent="0.25">
      <c r="A281" t="s">
        <v>0</v>
      </c>
      <c r="B281" t="s">
        <v>9</v>
      </c>
      <c r="C281" t="s">
        <v>96</v>
      </c>
      <c r="D281" t="s">
        <v>45</v>
      </c>
      <c r="E281">
        <f>COUNTIFS(C:C,C281)</f>
        <v>1</v>
      </c>
      <c r="F281">
        <f t="shared" si="4"/>
        <v>8.3333333333333335E-9</v>
      </c>
    </row>
    <row r="282" spans="1:6" x14ac:dyDescent="0.25">
      <c r="A282" t="s">
        <v>0</v>
      </c>
      <c r="B282" t="s">
        <v>9</v>
      </c>
      <c r="C282" t="s">
        <v>13</v>
      </c>
      <c r="D282" t="s">
        <v>14</v>
      </c>
      <c r="E282">
        <f>COUNTIFS(C:C,C282)</f>
        <v>1</v>
      </c>
      <c r="F282">
        <f t="shared" si="4"/>
        <v>8.3333333333333335E-9</v>
      </c>
    </row>
    <row r="283" spans="1:6" x14ac:dyDescent="0.25">
      <c r="A283" t="s">
        <v>0</v>
      </c>
      <c r="B283" t="s">
        <v>9</v>
      </c>
      <c r="C283" t="s">
        <v>64</v>
      </c>
      <c r="D283" t="s">
        <v>16</v>
      </c>
      <c r="E283">
        <f>COUNTIFS(C:C,C283)</f>
        <v>1</v>
      </c>
      <c r="F283">
        <f t="shared" si="4"/>
        <v>8.3333333333333335E-9</v>
      </c>
    </row>
    <row r="284" spans="1:6" x14ac:dyDescent="0.25">
      <c r="A284" t="s">
        <v>0</v>
      </c>
      <c r="B284" t="s">
        <v>9</v>
      </c>
      <c r="C284" t="s">
        <v>36</v>
      </c>
      <c r="D284" t="s">
        <v>30</v>
      </c>
      <c r="E284">
        <f>COUNTIFS(C:C,C284)</f>
        <v>2</v>
      </c>
      <c r="F284">
        <f t="shared" si="4"/>
        <v>1.6666666666666667E-8</v>
      </c>
    </row>
    <row r="285" spans="1:6" x14ac:dyDescent="0.25">
      <c r="A285" t="s">
        <v>0</v>
      </c>
      <c r="B285" t="s">
        <v>9</v>
      </c>
      <c r="C285" t="s">
        <v>36</v>
      </c>
      <c r="D285" t="s">
        <v>30</v>
      </c>
      <c r="E285">
        <f>COUNTIFS(C:C,C285)</f>
        <v>2</v>
      </c>
      <c r="F285">
        <f t="shared" si="4"/>
        <v>1.6666666666666667E-8</v>
      </c>
    </row>
    <row r="286" spans="1:6" x14ac:dyDescent="0.25">
      <c r="A286" t="s">
        <v>0</v>
      </c>
      <c r="B286" t="s">
        <v>9</v>
      </c>
      <c r="C286" t="s">
        <v>47</v>
      </c>
      <c r="D286" t="s">
        <v>19</v>
      </c>
      <c r="E286">
        <f>COUNTIFS(C:C,C286)</f>
        <v>6</v>
      </c>
      <c r="F286">
        <f t="shared" si="4"/>
        <v>4.9999999999999998E-8</v>
      </c>
    </row>
    <row r="287" spans="1:6" x14ac:dyDescent="0.25">
      <c r="A287" t="s">
        <v>0</v>
      </c>
      <c r="B287" t="s">
        <v>9</v>
      </c>
      <c r="C287" t="s">
        <v>47</v>
      </c>
      <c r="D287" t="s">
        <v>19</v>
      </c>
      <c r="E287">
        <f>COUNTIFS(C:C,C287)</f>
        <v>6</v>
      </c>
      <c r="F287">
        <f t="shared" si="4"/>
        <v>4.9999999999999998E-8</v>
      </c>
    </row>
    <row r="288" spans="1:6" x14ac:dyDescent="0.25">
      <c r="A288" t="s">
        <v>0</v>
      </c>
      <c r="B288" t="s">
        <v>9</v>
      </c>
      <c r="C288" t="s">
        <v>47</v>
      </c>
      <c r="D288" t="s">
        <v>19</v>
      </c>
      <c r="E288">
        <f>COUNTIFS(C:C,C288)</f>
        <v>6</v>
      </c>
      <c r="F288">
        <f t="shared" si="4"/>
        <v>4.9999999999999998E-8</v>
      </c>
    </row>
    <row r="289" spans="1:6" x14ac:dyDescent="0.25">
      <c r="A289" t="s">
        <v>0</v>
      </c>
      <c r="B289" t="s">
        <v>9</v>
      </c>
      <c r="C289" t="s">
        <v>47</v>
      </c>
      <c r="D289" t="s">
        <v>19</v>
      </c>
      <c r="E289">
        <f>COUNTIFS(C:C,C289)</f>
        <v>6</v>
      </c>
      <c r="F289">
        <f t="shared" si="4"/>
        <v>4.9999999999999998E-8</v>
      </c>
    </row>
    <row r="290" spans="1:6" x14ac:dyDescent="0.25">
      <c r="A290" t="s">
        <v>0</v>
      </c>
      <c r="B290" t="s">
        <v>9</v>
      </c>
      <c r="C290" t="s">
        <v>26</v>
      </c>
      <c r="D290" t="s">
        <v>11</v>
      </c>
      <c r="E290">
        <f>COUNTIFS(C:C,C290)</f>
        <v>2</v>
      </c>
      <c r="F290">
        <f t="shared" si="4"/>
        <v>1.6666666666666667E-8</v>
      </c>
    </row>
    <row r="291" spans="1:6" x14ac:dyDescent="0.25">
      <c r="A291" t="s">
        <v>0</v>
      </c>
      <c r="B291" t="s">
        <v>9</v>
      </c>
      <c r="C291" t="s">
        <v>62</v>
      </c>
      <c r="D291" t="s">
        <v>45</v>
      </c>
      <c r="E291">
        <f>COUNTIFS(C:C,C291)</f>
        <v>1</v>
      </c>
      <c r="F291">
        <f t="shared" si="4"/>
        <v>8.3333333333333335E-9</v>
      </c>
    </row>
    <row r="292" spans="1:6" x14ac:dyDescent="0.25">
      <c r="A292" t="s">
        <v>0</v>
      </c>
      <c r="B292" t="s">
        <v>9</v>
      </c>
      <c r="C292" t="s">
        <v>22</v>
      </c>
      <c r="D292" t="s">
        <v>11</v>
      </c>
      <c r="E292">
        <f>COUNTIFS(C:C,C292)</f>
        <v>6</v>
      </c>
      <c r="F292">
        <f t="shared" si="4"/>
        <v>4.9999999999999998E-8</v>
      </c>
    </row>
    <row r="293" spans="1:6" x14ac:dyDescent="0.25">
      <c r="A293" t="s">
        <v>0</v>
      </c>
      <c r="B293" t="s">
        <v>9</v>
      </c>
      <c r="C293" t="s">
        <v>140</v>
      </c>
      <c r="D293" t="s">
        <v>33</v>
      </c>
      <c r="E293">
        <f>COUNTIFS(C:C,C293)</f>
        <v>1</v>
      </c>
      <c r="F293">
        <f t="shared" si="4"/>
        <v>8.3333333333333335E-9</v>
      </c>
    </row>
    <row r="294" spans="1:6" x14ac:dyDescent="0.25">
      <c r="A294" t="s">
        <v>0</v>
      </c>
      <c r="B294" t="s">
        <v>9</v>
      </c>
      <c r="C294" t="s">
        <v>59</v>
      </c>
      <c r="D294" t="s">
        <v>45</v>
      </c>
      <c r="E294">
        <f>COUNTIFS(C:C,C294)</f>
        <v>1</v>
      </c>
      <c r="F294">
        <f t="shared" si="4"/>
        <v>8.3333333333333335E-9</v>
      </c>
    </row>
    <row r="295" spans="1:6" x14ac:dyDescent="0.25">
      <c r="A295" t="s">
        <v>0</v>
      </c>
      <c r="B295" t="s">
        <v>9</v>
      </c>
      <c r="C295" t="s">
        <v>136</v>
      </c>
      <c r="D295" t="s">
        <v>16</v>
      </c>
      <c r="E295">
        <f>COUNTIFS(C:C,C295)</f>
        <v>1</v>
      </c>
      <c r="F295">
        <f t="shared" si="4"/>
        <v>8.3333333333333335E-9</v>
      </c>
    </row>
    <row r="296" spans="1:6" x14ac:dyDescent="0.25">
      <c r="A296" t="s">
        <v>0</v>
      </c>
      <c r="B296" t="s">
        <v>9</v>
      </c>
      <c r="C296" t="s">
        <v>81</v>
      </c>
      <c r="D296" t="s">
        <v>12</v>
      </c>
      <c r="E296">
        <f>COUNTIFS(C:C,C296)</f>
        <v>1</v>
      </c>
      <c r="F296">
        <f t="shared" si="4"/>
        <v>8.3333333333333335E-9</v>
      </c>
    </row>
    <row r="297" spans="1:6" x14ac:dyDescent="0.25">
      <c r="A297" t="s">
        <v>0</v>
      </c>
      <c r="B297" t="s">
        <v>9</v>
      </c>
      <c r="C297" t="s">
        <v>86</v>
      </c>
      <c r="D297" t="s">
        <v>45</v>
      </c>
      <c r="E297">
        <f>COUNTIFS(C:C,C297)</f>
        <v>1</v>
      </c>
      <c r="F297">
        <f t="shared" si="4"/>
        <v>8.3333333333333335E-9</v>
      </c>
    </row>
    <row r="298" spans="1:6" x14ac:dyDescent="0.25">
      <c r="A298" t="s">
        <v>0</v>
      </c>
      <c r="B298" t="s">
        <v>9</v>
      </c>
      <c r="C298" t="s">
        <v>132</v>
      </c>
      <c r="D298" t="s">
        <v>30</v>
      </c>
      <c r="E298">
        <f>COUNTIFS(C:C,C298)</f>
        <v>1</v>
      </c>
      <c r="F298">
        <f t="shared" si="4"/>
        <v>8.3333333333333335E-9</v>
      </c>
    </row>
    <row r="299" spans="1:6" x14ac:dyDescent="0.25">
      <c r="A299" t="s">
        <v>0</v>
      </c>
      <c r="B299" t="s">
        <v>9</v>
      </c>
      <c r="C299" t="s">
        <v>31</v>
      </c>
      <c r="D299" t="s">
        <v>19</v>
      </c>
      <c r="E299">
        <f>COUNTIFS(C:C,C299)</f>
        <v>7</v>
      </c>
      <c r="F299">
        <f t="shared" si="4"/>
        <v>5.8333333333333333E-8</v>
      </c>
    </row>
    <row r="300" spans="1:6" x14ac:dyDescent="0.25">
      <c r="A300" t="s">
        <v>0</v>
      </c>
      <c r="B300" t="s">
        <v>9</v>
      </c>
      <c r="C300" t="s">
        <v>31</v>
      </c>
      <c r="D300" t="s">
        <v>5</v>
      </c>
      <c r="E300">
        <f>COUNTIFS(C:C,C300)</f>
        <v>7</v>
      </c>
      <c r="F300">
        <f t="shared" si="4"/>
        <v>5.8333333333333333E-8</v>
      </c>
    </row>
    <row r="301" spans="1:6" x14ac:dyDescent="0.25">
      <c r="A301" t="s">
        <v>0</v>
      </c>
      <c r="B301" t="s">
        <v>9</v>
      </c>
      <c r="C301" t="s">
        <v>31</v>
      </c>
      <c r="D301" t="s">
        <v>11</v>
      </c>
      <c r="E301">
        <f>COUNTIFS(C:C,C301)</f>
        <v>7</v>
      </c>
      <c r="F301">
        <f t="shared" si="4"/>
        <v>5.8333333333333333E-8</v>
      </c>
    </row>
    <row r="302" spans="1:6" x14ac:dyDescent="0.25">
      <c r="A302" t="s">
        <v>0</v>
      </c>
      <c r="B302" t="s">
        <v>9</v>
      </c>
      <c r="C302" t="s">
        <v>31</v>
      </c>
      <c r="D302" t="s">
        <v>11</v>
      </c>
      <c r="E302">
        <f>COUNTIFS(C:C,C302)</f>
        <v>7</v>
      </c>
      <c r="F302">
        <f t="shared" si="4"/>
        <v>5.8333333333333333E-8</v>
      </c>
    </row>
    <row r="303" spans="1:6" x14ac:dyDescent="0.25">
      <c r="A303" t="s">
        <v>0</v>
      </c>
      <c r="B303" t="s">
        <v>9</v>
      </c>
      <c r="C303" t="s">
        <v>20</v>
      </c>
      <c r="D303" t="s">
        <v>19</v>
      </c>
      <c r="E303">
        <f>COUNTIFS(C:C,C303)</f>
        <v>7</v>
      </c>
      <c r="F303">
        <f t="shared" si="4"/>
        <v>5.8333333333333333E-8</v>
      </c>
    </row>
    <row r="304" spans="1:6" x14ac:dyDescent="0.25">
      <c r="A304" t="s">
        <v>0</v>
      </c>
      <c r="B304" t="s">
        <v>9</v>
      </c>
      <c r="C304" t="s">
        <v>20</v>
      </c>
      <c r="D304" t="s">
        <v>19</v>
      </c>
      <c r="E304">
        <f>COUNTIFS(C:C,C304)</f>
        <v>7</v>
      </c>
      <c r="F304">
        <f t="shared" si="4"/>
        <v>5.8333333333333333E-8</v>
      </c>
    </row>
    <row r="305" spans="1:6" x14ac:dyDescent="0.25">
      <c r="A305" t="s">
        <v>0</v>
      </c>
      <c r="B305" t="s">
        <v>9</v>
      </c>
      <c r="C305" t="s">
        <v>51</v>
      </c>
      <c r="D305" t="s">
        <v>11</v>
      </c>
      <c r="E305">
        <f>COUNTIFS(C:C,C305)</f>
        <v>5</v>
      </c>
      <c r="F305">
        <f t="shared" si="4"/>
        <v>4.1666666666666669E-8</v>
      </c>
    </row>
    <row r="306" spans="1:6" x14ac:dyDescent="0.25">
      <c r="A306" t="s">
        <v>0</v>
      </c>
      <c r="B306" t="s">
        <v>9</v>
      </c>
      <c r="C306" t="s">
        <v>51</v>
      </c>
      <c r="D306" t="s">
        <v>11</v>
      </c>
      <c r="E306">
        <f>COUNTIFS(C:C,C306)</f>
        <v>5</v>
      </c>
      <c r="F306">
        <f t="shared" si="4"/>
        <v>4.1666666666666669E-8</v>
      </c>
    </row>
    <row r="307" spans="1:6" x14ac:dyDescent="0.25">
      <c r="A307" t="s">
        <v>0</v>
      </c>
      <c r="B307" t="s">
        <v>9</v>
      </c>
      <c r="C307" t="s">
        <v>32</v>
      </c>
      <c r="D307" t="s">
        <v>33</v>
      </c>
      <c r="E307">
        <f>COUNTIFS(C:C,C307)</f>
        <v>6</v>
      </c>
      <c r="F307">
        <f t="shared" si="4"/>
        <v>4.9999999999999998E-8</v>
      </c>
    </row>
    <row r="308" spans="1:6" x14ac:dyDescent="0.25">
      <c r="A308" t="s">
        <v>0</v>
      </c>
      <c r="B308" t="s">
        <v>9</v>
      </c>
      <c r="C308" t="s">
        <v>32</v>
      </c>
      <c r="D308" t="s">
        <v>33</v>
      </c>
      <c r="E308">
        <f>COUNTIFS(C:C,C308)</f>
        <v>6</v>
      </c>
      <c r="F308">
        <f t="shared" si="4"/>
        <v>4.9999999999999998E-8</v>
      </c>
    </row>
    <row r="309" spans="1:6" x14ac:dyDescent="0.25">
      <c r="A309" t="s">
        <v>0</v>
      </c>
      <c r="B309" t="s">
        <v>9</v>
      </c>
      <c r="C309" t="s">
        <v>32</v>
      </c>
      <c r="D309" t="s">
        <v>33</v>
      </c>
      <c r="E309">
        <f>COUNTIFS(C:C,C309)</f>
        <v>6</v>
      </c>
      <c r="F309">
        <f t="shared" si="4"/>
        <v>4.9999999999999998E-8</v>
      </c>
    </row>
    <row r="310" spans="1:6" x14ac:dyDescent="0.25">
      <c r="A310" t="s">
        <v>0</v>
      </c>
      <c r="B310" t="s">
        <v>9</v>
      </c>
      <c r="C310" t="s">
        <v>83</v>
      </c>
      <c r="D310" t="s">
        <v>33</v>
      </c>
      <c r="E310">
        <f>COUNTIFS(C:C,C310)</f>
        <v>1</v>
      </c>
      <c r="F310">
        <f t="shared" si="4"/>
        <v>8.3333333333333335E-9</v>
      </c>
    </row>
    <row r="311" spans="1:6" x14ac:dyDescent="0.25">
      <c r="A311" t="s">
        <v>0</v>
      </c>
      <c r="B311" t="s">
        <v>9</v>
      </c>
      <c r="C311" t="s">
        <v>63</v>
      </c>
      <c r="D311" t="s">
        <v>11</v>
      </c>
      <c r="E311">
        <f>COUNTIFS(C:C,C311)</f>
        <v>2</v>
      </c>
      <c r="F311">
        <f t="shared" si="4"/>
        <v>1.6666666666666667E-8</v>
      </c>
    </row>
    <row r="312" spans="1:6" x14ac:dyDescent="0.25">
      <c r="A312" t="s">
        <v>0</v>
      </c>
      <c r="B312" t="s">
        <v>9</v>
      </c>
      <c r="C312" t="s">
        <v>63</v>
      </c>
      <c r="D312" t="s">
        <v>11</v>
      </c>
      <c r="E312">
        <f>COUNTIFS(C:C,C312)</f>
        <v>2</v>
      </c>
      <c r="F312">
        <f t="shared" si="4"/>
        <v>1.6666666666666667E-8</v>
      </c>
    </row>
    <row r="313" spans="1:6" x14ac:dyDescent="0.25">
      <c r="A313" t="s">
        <v>0</v>
      </c>
      <c r="B313" t="s">
        <v>9</v>
      </c>
      <c r="C313" t="s">
        <v>55</v>
      </c>
      <c r="D313" t="s">
        <v>5</v>
      </c>
      <c r="E313">
        <f>COUNTIFS(C:C,C313)</f>
        <v>5</v>
      </c>
      <c r="F313">
        <f t="shared" si="4"/>
        <v>4.1666666666666669E-8</v>
      </c>
    </row>
    <row r="314" spans="1:6" x14ac:dyDescent="0.25">
      <c r="A314" t="s">
        <v>0</v>
      </c>
      <c r="B314" t="s">
        <v>9</v>
      </c>
      <c r="C314" t="s">
        <v>55</v>
      </c>
      <c r="D314" t="s">
        <v>5</v>
      </c>
      <c r="E314">
        <f>COUNTIFS(C:C,C314)</f>
        <v>5</v>
      </c>
      <c r="F314">
        <f t="shared" si="4"/>
        <v>4.1666666666666669E-8</v>
      </c>
    </row>
  </sheetData>
  <sortState ref="Q1:T314">
    <sortCondition ref="S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aranea_test2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2019-12-09T13:17:17Z</dcterms:created>
  <dcterms:modified xsi:type="dcterms:W3CDTF">2019-12-09T13:35:45Z</dcterms:modified>
</cp:coreProperties>
</file>