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znw/Downloads/"/>
    </mc:Choice>
  </mc:AlternateContent>
  <xr:revisionPtr revIDLastSave="0" documentId="13_ncr:1_{0B76AE83-9A01-1C46-B124-BF8F2B4C63F0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指数成分明细" sheetId="1" r:id="rId1"/>
    <sheet name="权重集中度" sheetId="2" r:id="rId2"/>
    <sheet name="总市值分布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" i="1"/>
</calcChain>
</file>

<file path=xl/sharedStrings.xml><?xml version="1.0" encoding="utf-8"?>
<sst xmlns="http://schemas.openxmlformats.org/spreadsheetml/2006/main" count="2444" uniqueCount="1495">
  <si>
    <t>代码</t>
  </si>
  <si>
    <t>简称</t>
  </si>
  <si>
    <t>收盘价(原始币种)</t>
  </si>
  <si>
    <t>权重</t>
  </si>
  <si>
    <t>涨跌</t>
  </si>
  <si>
    <t>涨跌幅</t>
  </si>
  <si>
    <t>成交量(万)</t>
  </si>
  <si>
    <t>成交额(万)</t>
  </si>
  <si>
    <t>总股本(亿)</t>
  </si>
  <si>
    <t>自由流通股本(亿)</t>
  </si>
  <si>
    <t>总市值(亿)</t>
  </si>
  <si>
    <t>自由流通市值(亿)</t>
  </si>
  <si>
    <t>贡献点</t>
  </si>
  <si>
    <t>上市板</t>
  </si>
  <si>
    <t>市盈率-TTM</t>
  </si>
  <si>
    <t>600519.SH</t>
  </si>
  <si>
    <t>贵州茅台</t>
  </si>
  <si>
    <t>7.29%</t>
  </si>
  <si>
    <t>主板</t>
  </si>
  <si>
    <t/>
  </si>
  <si>
    <t>300750.SZ</t>
  </si>
  <si>
    <t>宁德时代</t>
  </si>
  <si>
    <t>11.06%</t>
  </si>
  <si>
    <t>创业板</t>
  </si>
  <si>
    <t>601318.SH</t>
  </si>
  <si>
    <t>中国平安</t>
  </si>
  <si>
    <t>10.00%</t>
  </si>
  <si>
    <t>600036.SH</t>
  </si>
  <si>
    <t>招商银行</t>
  </si>
  <si>
    <t>5.56%</t>
  </si>
  <si>
    <t>000333.SZ</t>
  </si>
  <si>
    <t>美的集团</t>
  </si>
  <si>
    <t>4.19%</t>
  </si>
  <si>
    <t>600900.SH</t>
  </si>
  <si>
    <t>长江电力</t>
  </si>
  <si>
    <t>3.66%</t>
  </si>
  <si>
    <t>000858.SZ</t>
  </si>
  <si>
    <t>五粮液</t>
  </si>
  <si>
    <t>601899.SH</t>
  </si>
  <si>
    <t>紫金矿业</t>
  </si>
  <si>
    <t>3.60%</t>
  </si>
  <si>
    <t>601166.SH</t>
  </si>
  <si>
    <t>兴业银行</t>
  </si>
  <si>
    <t>5.07%</t>
  </si>
  <si>
    <t>002594.SZ</t>
  </si>
  <si>
    <t>比亚迪</t>
  </si>
  <si>
    <t>8.21%</t>
  </si>
  <si>
    <t>600030.SH</t>
  </si>
  <si>
    <t>中信证券</t>
  </si>
  <si>
    <t>9.99%</t>
  </si>
  <si>
    <t>300059.SZ</t>
  </si>
  <si>
    <t>东方财富</t>
  </si>
  <si>
    <t>19.98%</t>
  </si>
  <si>
    <t>600276.SH</t>
  </si>
  <si>
    <t>恒瑞医药</t>
  </si>
  <si>
    <t>7.44%</t>
  </si>
  <si>
    <t>002475.SZ</t>
  </si>
  <si>
    <t>立讯精密</t>
  </si>
  <si>
    <t>7.36%</t>
  </si>
  <si>
    <t>601398.SH</t>
  </si>
  <si>
    <t>工商银行</t>
  </si>
  <si>
    <t>2.83%</t>
  </si>
  <si>
    <t>000651.SZ</t>
  </si>
  <si>
    <t>格力电器</t>
  </si>
  <si>
    <t>7.97%</t>
  </si>
  <si>
    <t>601328.SH</t>
  </si>
  <si>
    <t>交通银行</t>
  </si>
  <si>
    <t>2.21%</t>
  </si>
  <si>
    <t>600887.SH</t>
  </si>
  <si>
    <t>伊利股份</t>
  </si>
  <si>
    <t>5.33%</t>
  </si>
  <si>
    <t>300760.SZ</t>
  </si>
  <si>
    <t>迈瑞医疗</t>
  </si>
  <si>
    <t>10.55%</t>
  </si>
  <si>
    <t>600309.SH</t>
  </si>
  <si>
    <t>万华化学</t>
  </si>
  <si>
    <t>6.92%</t>
  </si>
  <si>
    <t>000725.SZ</t>
  </si>
  <si>
    <t>京东方A</t>
  </si>
  <si>
    <t>7.71%</t>
  </si>
  <si>
    <t>601288.SH</t>
  </si>
  <si>
    <t>农业银行</t>
  </si>
  <si>
    <t>2.13%</t>
  </si>
  <si>
    <t>601816.SH</t>
  </si>
  <si>
    <t>京沪高铁</t>
  </si>
  <si>
    <t>7.66%</t>
  </si>
  <si>
    <t>300274.SZ</t>
  </si>
  <si>
    <t>阳光电源</t>
  </si>
  <si>
    <t>16.88%</t>
  </si>
  <si>
    <t>601088.SH</t>
  </si>
  <si>
    <t>中国神华</t>
  </si>
  <si>
    <t>4.28%</t>
  </si>
  <si>
    <t>300308.SZ</t>
  </si>
  <si>
    <t>中际旭创</t>
  </si>
  <si>
    <t>15.91%</t>
  </si>
  <si>
    <t>601601.SH</t>
  </si>
  <si>
    <t>中国太保</t>
  </si>
  <si>
    <t>9.31%</t>
  </si>
  <si>
    <t>603259.SH</t>
  </si>
  <si>
    <t>药明康德</t>
  </si>
  <si>
    <t>601668.SH</t>
  </si>
  <si>
    <t>中国建筑</t>
  </si>
  <si>
    <t>6.55%</t>
  </si>
  <si>
    <t>002714.SZ</t>
  </si>
  <si>
    <t>牧原股份</t>
  </si>
  <si>
    <t>7.30%</t>
  </si>
  <si>
    <t>600919.SH</t>
  </si>
  <si>
    <t>江苏银行</t>
  </si>
  <si>
    <t>3.70%</t>
  </si>
  <si>
    <t>600690.SH</t>
  </si>
  <si>
    <t>海尔智家</t>
  </si>
  <si>
    <t>6.81%</t>
  </si>
  <si>
    <t>002415.SZ</t>
  </si>
  <si>
    <t>海康威视</t>
  </si>
  <si>
    <t>8.76%</t>
  </si>
  <si>
    <t>600000.SH</t>
  </si>
  <si>
    <t>浦发银行</t>
  </si>
  <si>
    <t>2.63%</t>
  </si>
  <si>
    <t>000001.SZ</t>
  </si>
  <si>
    <t>平安银行</t>
  </si>
  <si>
    <t>688981.SH</t>
  </si>
  <si>
    <t>中芯国际</t>
  </si>
  <si>
    <t>20.00%</t>
  </si>
  <si>
    <t>科创板</t>
  </si>
  <si>
    <t>300124.SZ</t>
  </si>
  <si>
    <t>汇川技术</t>
  </si>
  <si>
    <t>15.01%</t>
  </si>
  <si>
    <t>002371.SZ</t>
  </si>
  <si>
    <t>北方华创</t>
  </si>
  <si>
    <t>9.81%</t>
  </si>
  <si>
    <t>600031.SH</t>
  </si>
  <si>
    <t>三一重工</t>
  </si>
  <si>
    <t>5.95%</t>
  </si>
  <si>
    <t>600406.SH</t>
  </si>
  <si>
    <t>国电南瑞</t>
  </si>
  <si>
    <t>5.93%</t>
  </si>
  <si>
    <t>000568.SZ</t>
  </si>
  <si>
    <t>泸州老窖</t>
  </si>
  <si>
    <t>002352.SZ</t>
  </si>
  <si>
    <t>顺丰控股</t>
  </si>
  <si>
    <t>5.39%</t>
  </si>
  <si>
    <t>300498.SZ</t>
  </si>
  <si>
    <t>温氏股份</t>
  </si>
  <si>
    <t>9.93%</t>
  </si>
  <si>
    <t>601225.SH</t>
  </si>
  <si>
    <t>陕西煤业</t>
  </si>
  <si>
    <t>3.30%</t>
  </si>
  <si>
    <t>600809.SH</t>
  </si>
  <si>
    <t>山西汾酒</t>
  </si>
  <si>
    <t>601012.SH</t>
  </si>
  <si>
    <t>隆基绿能</t>
  </si>
  <si>
    <t>10.03%</t>
  </si>
  <si>
    <t>601985.SH</t>
  </si>
  <si>
    <t>中国核电</t>
  </si>
  <si>
    <t>4.89%</t>
  </si>
  <si>
    <t>601988.SH</t>
  </si>
  <si>
    <t>中国银行</t>
  </si>
  <si>
    <t>2.67%</t>
  </si>
  <si>
    <t>601728.SH</t>
  </si>
  <si>
    <t>中国电信</t>
  </si>
  <si>
    <t>6.00%</t>
  </si>
  <si>
    <t>601857.SH</t>
  </si>
  <si>
    <t>中国石油</t>
  </si>
  <si>
    <t>7.64%</t>
  </si>
  <si>
    <t>600050.SH</t>
  </si>
  <si>
    <t>中国联通</t>
  </si>
  <si>
    <t>7.65%</t>
  </si>
  <si>
    <t>600028.SH</t>
  </si>
  <si>
    <t>中国石化</t>
  </si>
  <si>
    <t>4.50%</t>
  </si>
  <si>
    <t>000792.SZ</t>
  </si>
  <si>
    <t>盐湖股份</t>
  </si>
  <si>
    <t>7.78%</t>
  </si>
  <si>
    <t>601138.SH</t>
  </si>
  <si>
    <t>工业富联</t>
  </si>
  <si>
    <t>9.52%</t>
  </si>
  <si>
    <t>601919.SH</t>
  </si>
  <si>
    <t>中远海控</t>
  </si>
  <si>
    <t>5.86%</t>
  </si>
  <si>
    <t>000063.SZ</t>
  </si>
  <si>
    <t>中兴通讯</t>
  </si>
  <si>
    <t>8.69%</t>
  </si>
  <si>
    <t>601766.SH</t>
  </si>
  <si>
    <t>中国中车</t>
  </si>
  <si>
    <t>6.80%</t>
  </si>
  <si>
    <t>600941.SH</t>
  </si>
  <si>
    <t>中国移动</t>
  </si>
  <si>
    <t>5.19%</t>
  </si>
  <si>
    <t>688041.SH</t>
  </si>
  <si>
    <t>海光信息</t>
  </si>
  <si>
    <t>19.97%</t>
  </si>
  <si>
    <t>600150.SH</t>
  </si>
  <si>
    <t>中国船舶</t>
  </si>
  <si>
    <t>8.80%</t>
  </si>
  <si>
    <t>600660.SH</t>
  </si>
  <si>
    <t>福耀玻璃</t>
  </si>
  <si>
    <t>7.28%</t>
  </si>
  <si>
    <t>603501.SH</t>
  </si>
  <si>
    <t>韦尔股份</t>
  </si>
  <si>
    <t>9.38%</t>
  </si>
  <si>
    <t>601688.SH</t>
  </si>
  <si>
    <t>华泰证券</t>
  </si>
  <si>
    <t>601169.SH</t>
  </si>
  <si>
    <t>北京银行</t>
  </si>
  <si>
    <t>4.47%</t>
  </si>
  <si>
    <t>000338.SZ</t>
  </si>
  <si>
    <t>潍柴动力</t>
  </si>
  <si>
    <t>9.00%</t>
  </si>
  <si>
    <t>000100.SZ</t>
  </si>
  <si>
    <t>TCL科技</t>
  </si>
  <si>
    <t>7.51%</t>
  </si>
  <si>
    <t>600016.SH</t>
  </si>
  <si>
    <t>民生银行</t>
  </si>
  <si>
    <t>5.79%</t>
  </si>
  <si>
    <t>002142.SZ</t>
  </si>
  <si>
    <t>宁波银行</t>
  </si>
  <si>
    <t>9.36%</t>
  </si>
  <si>
    <t>600837.SH</t>
  </si>
  <si>
    <t>海通证券</t>
  </si>
  <si>
    <t>0.00%</t>
  </si>
  <si>
    <t>002230.SZ</t>
  </si>
  <si>
    <t>科大讯飞</t>
  </si>
  <si>
    <t>603288.SH</t>
  </si>
  <si>
    <t>海天味业</t>
  </si>
  <si>
    <t>9.98%</t>
  </si>
  <si>
    <t>600048.SH</t>
  </si>
  <si>
    <t>保利发展</t>
  </si>
  <si>
    <t>9.97%</t>
  </si>
  <si>
    <t>601229.SH</t>
  </si>
  <si>
    <t>上海银行</t>
  </si>
  <si>
    <t>7.06%</t>
  </si>
  <si>
    <t>600436.SH</t>
  </si>
  <si>
    <t>片仔癀</t>
  </si>
  <si>
    <t>601888.SH</t>
  </si>
  <si>
    <t>中国中免</t>
  </si>
  <si>
    <t>300015.SZ</t>
  </si>
  <si>
    <t>爱尔眼科</t>
  </si>
  <si>
    <t>600089.SH</t>
  </si>
  <si>
    <t>特变电工</t>
  </si>
  <si>
    <t>6.94%</t>
  </si>
  <si>
    <t>000625.SZ</t>
  </si>
  <si>
    <t>长安汽车</t>
  </si>
  <si>
    <t>9.25%</t>
  </si>
  <si>
    <t>601628.SH</t>
  </si>
  <si>
    <t>中国人寿</t>
  </si>
  <si>
    <t>600999.SH</t>
  </si>
  <si>
    <t>招商证券</t>
  </si>
  <si>
    <t>10.02%</t>
  </si>
  <si>
    <t>002027.SZ</t>
  </si>
  <si>
    <t>分众传媒</t>
  </si>
  <si>
    <t>8.44%</t>
  </si>
  <si>
    <t>688012.SH</t>
  </si>
  <si>
    <t>中微公司</t>
  </si>
  <si>
    <t>19.80%</t>
  </si>
  <si>
    <t>601600.SH</t>
  </si>
  <si>
    <t>中国铝业</t>
  </si>
  <si>
    <t>9.47%</t>
  </si>
  <si>
    <t>603019.SH</t>
  </si>
  <si>
    <t>中科曙光</t>
  </si>
  <si>
    <t>600905.SH</t>
  </si>
  <si>
    <t>三峡能源</t>
  </si>
  <si>
    <t>8.02%</t>
  </si>
  <si>
    <t>600104.SH</t>
  </si>
  <si>
    <t>上汽集团</t>
  </si>
  <si>
    <t>7.81%</t>
  </si>
  <si>
    <t>601390.SH</t>
  </si>
  <si>
    <t>中国中铁</t>
  </si>
  <si>
    <t>8.42%</t>
  </si>
  <si>
    <t>601818.SH</t>
  </si>
  <si>
    <t>光大银行</t>
  </si>
  <si>
    <t>4.05%</t>
  </si>
  <si>
    <t>000002.SZ</t>
  </si>
  <si>
    <t>万科A</t>
  </si>
  <si>
    <t>9.95%</t>
  </si>
  <si>
    <t>601211.SH</t>
  </si>
  <si>
    <t>国泰君安</t>
  </si>
  <si>
    <t>600938.SH</t>
  </si>
  <si>
    <t>中国海油</t>
  </si>
  <si>
    <t>600585.SH</t>
  </si>
  <si>
    <t>海螺水泥</t>
  </si>
  <si>
    <t>601989.SH</t>
  </si>
  <si>
    <t>中国重工</t>
  </si>
  <si>
    <t>7.84%</t>
  </si>
  <si>
    <t>600438.SH</t>
  </si>
  <si>
    <t>通威股份</t>
  </si>
  <si>
    <t>688111.SH</t>
  </si>
  <si>
    <t>金山办公</t>
  </si>
  <si>
    <t>600019.SH</t>
  </si>
  <si>
    <t>宝钢股份</t>
  </si>
  <si>
    <t>8.27%</t>
  </si>
  <si>
    <t>603993.SH</t>
  </si>
  <si>
    <t>洛阳钼业</t>
  </si>
  <si>
    <t>3.94%</t>
  </si>
  <si>
    <t>688008.SH</t>
  </si>
  <si>
    <t>澜起科技</t>
  </si>
  <si>
    <t>17.33%</t>
  </si>
  <si>
    <t>601006.SH</t>
  </si>
  <si>
    <t>大秦铁路</t>
  </si>
  <si>
    <t>5.38%</t>
  </si>
  <si>
    <t>688256.SH</t>
  </si>
  <si>
    <t>寒武纪-U</t>
  </si>
  <si>
    <t>002304.SZ</t>
  </si>
  <si>
    <t>洋河股份</t>
  </si>
  <si>
    <t>8.84%</t>
  </si>
  <si>
    <t>300014.SZ</t>
  </si>
  <si>
    <t>亿纬锂能</t>
  </si>
  <si>
    <t>603986.SH</t>
  </si>
  <si>
    <t>兆易创新</t>
  </si>
  <si>
    <t>9.91%</t>
  </si>
  <si>
    <t>601658.SH</t>
  </si>
  <si>
    <t>邮储银行</t>
  </si>
  <si>
    <t>4.16%</t>
  </si>
  <si>
    <t>600958.SH</t>
  </si>
  <si>
    <t>东方证券</t>
  </si>
  <si>
    <t>601009.SH</t>
  </si>
  <si>
    <t>南京银行</t>
  </si>
  <si>
    <t>4.09%</t>
  </si>
  <si>
    <t>002179.SZ</t>
  </si>
  <si>
    <t>中航光电</t>
  </si>
  <si>
    <t>10.01%</t>
  </si>
  <si>
    <t>000938.SZ</t>
  </si>
  <si>
    <t>紫光股份</t>
  </si>
  <si>
    <t>9.78%</t>
  </si>
  <si>
    <t>000425.SZ</t>
  </si>
  <si>
    <t>徐工机械</t>
  </si>
  <si>
    <t>4.86%</t>
  </si>
  <si>
    <t>600893.SH</t>
  </si>
  <si>
    <t>航发动力</t>
  </si>
  <si>
    <t>6.17%</t>
  </si>
  <si>
    <t>000538.SZ</t>
  </si>
  <si>
    <t>云南白药</t>
  </si>
  <si>
    <t>002241.SZ</t>
  </si>
  <si>
    <t>歌尔股份</t>
  </si>
  <si>
    <t>8.26%</t>
  </si>
  <si>
    <t>002050.SZ</t>
  </si>
  <si>
    <t>三花智控</t>
  </si>
  <si>
    <t>601939.SH</t>
  </si>
  <si>
    <t>建设银行</t>
  </si>
  <si>
    <t>600547.SH</t>
  </si>
  <si>
    <t>山东黄金</t>
  </si>
  <si>
    <t>5.13%</t>
  </si>
  <si>
    <t>600111.SH</t>
  </si>
  <si>
    <t>北方稀土</t>
  </si>
  <si>
    <t>000166.SZ</t>
  </si>
  <si>
    <t>申万宏源</t>
  </si>
  <si>
    <t>600760.SH</t>
  </si>
  <si>
    <t>中航沈飞</t>
  </si>
  <si>
    <t>600584.SH</t>
  </si>
  <si>
    <t>长电科技</t>
  </si>
  <si>
    <t>600886.SH</t>
  </si>
  <si>
    <t>国投电力</t>
  </si>
  <si>
    <t>6.60%</t>
  </si>
  <si>
    <t>600926.SH</t>
  </si>
  <si>
    <t>杭州银行</t>
  </si>
  <si>
    <t>4.83%</t>
  </si>
  <si>
    <t>300408.SZ</t>
  </si>
  <si>
    <t>三环集团</t>
  </si>
  <si>
    <t>11.78%</t>
  </si>
  <si>
    <t>000776.SZ</t>
  </si>
  <si>
    <t>广发证券</t>
  </si>
  <si>
    <t>600795.SH</t>
  </si>
  <si>
    <t>国电电力</t>
  </si>
  <si>
    <t>7.05%</t>
  </si>
  <si>
    <t>688036.SH</t>
  </si>
  <si>
    <t>传音控股</t>
  </si>
  <si>
    <t>15.77%</t>
  </si>
  <si>
    <t>601669.SH</t>
  </si>
  <si>
    <t>中国电建</t>
  </si>
  <si>
    <t>8.88%</t>
  </si>
  <si>
    <t>600009.SH</t>
  </si>
  <si>
    <t>上海机场</t>
  </si>
  <si>
    <t>7.62%</t>
  </si>
  <si>
    <t>600015.SH</t>
  </si>
  <si>
    <t>华夏银行</t>
  </si>
  <si>
    <t>4.80%</t>
  </si>
  <si>
    <t>601377.SH</t>
  </si>
  <si>
    <t>兴业证券</t>
  </si>
  <si>
    <t>601901.SH</t>
  </si>
  <si>
    <t>方正证券</t>
  </si>
  <si>
    <t>001979.SZ</t>
  </si>
  <si>
    <t>招商蛇口</t>
  </si>
  <si>
    <t>9.18%</t>
  </si>
  <si>
    <t>601916.SH</t>
  </si>
  <si>
    <t>浙商银行</t>
  </si>
  <si>
    <t>5.76%</t>
  </si>
  <si>
    <t>600489.SH</t>
  </si>
  <si>
    <t>中金黄金</t>
  </si>
  <si>
    <t>000977.SZ</t>
  </si>
  <si>
    <t>浪潮信息</t>
  </si>
  <si>
    <t>002049.SZ</t>
  </si>
  <si>
    <t>紫光国微</t>
  </si>
  <si>
    <t>688271.SH</t>
  </si>
  <si>
    <t>联影医疗</t>
  </si>
  <si>
    <t>11.34%</t>
  </si>
  <si>
    <t>002252.SZ</t>
  </si>
  <si>
    <t>上海莱士</t>
  </si>
  <si>
    <t>7.19%</t>
  </si>
  <si>
    <t>002001.SZ</t>
  </si>
  <si>
    <t>新和成</t>
  </si>
  <si>
    <t>8.09%</t>
  </si>
  <si>
    <t>300033.SZ</t>
  </si>
  <si>
    <t>同花顺</t>
  </si>
  <si>
    <t>601186.SH</t>
  </si>
  <si>
    <t>中国铁建</t>
  </si>
  <si>
    <t>8.66%</t>
  </si>
  <si>
    <t>300433.SZ</t>
  </si>
  <si>
    <t>蓝思科技</t>
  </si>
  <si>
    <t>15.86%</t>
  </si>
  <si>
    <t>002311.SZ</t>
  </si>
  <si>
    <t>海大集团</t>
  </si>
  <si>
    <t>8.50%</t>
  </si>
  <si>
    <t>300122.SZ</t>
  </si>
  <si>
    <t>智飞生物</t>
  </si>
  <si>
    <t>19.99%</t>
  </si>
  <si>
    <t>603799.SH</t>
  </si>
  <si>
    <t>华友钴业</t>
  </si>
  <si>
    <t>600010.SH</t>
  </si>
  <si>
    <t>包钢股份</t>
  </si>
  <si>
    <t>10.19%</t>
  </si>
  <si>
    <t>002460.SZ</t>
  </si>
  <si>
    <t>赣锋锂业</t>
  </si>
  <si>
    <t>600426.SH</t>
  </si>
  <si>
    <t>华鲁恒升</t>
  </si>
  <si>
    <t>7.34%</t>
  </si>
  <si>
    <t>601336.SH</t>
  </si>
  <si>
    <t>新华保险</t>
  </si>
  <si>
    <t>000768.SZ</t>
  </si>
  <si>
    <t>中航西飞</t>
  </si>
  <si>
    <t>9.92%</t>
  </si>
  <si>
    <t>600989.SH</t>
  </si>
  <si>
    <t>宝丰能源</t>
  </si>
  <si>
    <t>6.05%</t>
  </si>
  <si>
    <t>000157.SZ</t>
  </si>
  <si>
    <t>中联重科</t>
  </si>
  <si>
    <t>6.31%</t>
  </si>
  <si>
    <t>601633.SH</t>
  </si>
  <si>
    <t>长城汽车</t>
  </si>
  <si>
    <t>601788.SH</t>
  </si>
  <si>
    <t>光大证券</t>
  </si>
  <si>
    <t>600674.SH</t>
  </si>
  <si>
    <t>川投能源</t>
  </si>
  <si>
    <t>5.66%</t>
  </si>
  <si>
    <t>601111.SH</t>
  </si>
  <si>
    <t>中国国航</t>
  </si>
  <si>
    <t>6.49%</t>
  </si>
  <si>
    <t>002466.SZ</t>
  </si>
  <si>
    <t>天齐锂业</t>
  </si>
  <si>
    <t>300347.SZ</t>
  </si>
  <si>
    <t>泰格医药</t>
  </si>
  <si>
    <t>16.34%</t>
  </si>
  <si>
    <t>300896.SZ</t>
  </si>
  <si>
    <t>爱美客</t>
  </si>
  <si>
    <t>000661.SZ</t>
  </si>
  <si>
    <t>长春高新</t>
  </si>
  <si>
    <t>003816.SZ</t>
  </si>
  <si>
    <t>中国广核</t>
  </si>
  <si>
    <t>7.14%</t>
  </si>
  <si>
    <t>600115.SH</t>
  </si>
  <si>
    <t>中国东航</t>
  </si>
  <si>
    <t>5.08%</t>
  </si>
  <si>
    <t>600029.SH</t>
  </si>
  <si>
    <t>南方航空</t>
  </si>
  <si>
    <t>6.34%</t>
  </si>
  <si>
    <t>600196.SH</t>
  </si>
  <si>
    <t>复星医药</t>
  </si>
  <si>
    <t>688223.SH</t>
  </si>
  <si>
    <t>晶科能源</t>
  </si>
  <si>
    <t>19.05%</t>
  </si>
  <si>
    <t>300782.SZ</t>
  </si>
  <si>
    <t>卓胜微</t>
  </si>
  <si>
    <t>601066.SH</t>
  </si>
  <si>
    <t>中信建投</t>
  </si>
  <si>
    <t>002601.SZ</t>
  </si>
  <si>
    <t>龙佰集团</t>
  </si>
  <si>
    <t>7.17%</t>
  </si>
  <si>
    <t>600570.SH</t>
  </si>
  <si>
    <t>恒生电子</t>
  </si>
  <si>
    <t>601800.SH</t>
  </si>
  <si>
    <t>中国交建</t>
  </si>
  <si>
    <t>002736.SZ</t>
  </si>
  <si>
    <t>国信证券</t>
  </si>
  <si>
    <t>10.05%</t>
  </si>
  <si>
    <t>002236.SZ</t>
  </si>
  <si>
    <t>大华股份</t>
  </si>
  <si>
    <t>7.69%</t>
  </si>
  <si>
    <t>600011.SH</t>
  </si>
  <si>
    <t>华能国际</t>
  </si>
  <si>
    <t>601100.SH</t>
  </si>
  <si>
    <t>恒立液压</t>
  </si>
  <si>
    <t>601995.SH</t>
  </si>
  <si>
    <t>中金公司</t>
  </si>
  <si>
    <t>002129.SZ</t>
  </si>
  <si>
    <t>TCL中环</t>
  </si>
  <si>
    <t>000786.SZ</t>
  </si>
  <si>
    <t>北新建材</t>
  </si>
  <si>
    <t>5.54%</t>
  </si>
  <si>
    <t>601881.SH</t>
  </si>
  <si>
    <t>中国银河</t>
  </si>
  <si>
    <t>000596.SZ</t>
  </si>
  <si>
    <t>古井贡酒</t>
  </si>
  <si>
    <t>002920.SZ</t>
  </si>
  <si>
    <t>德赛西威</t>
  </si>
  <si>
    <t>600346.SH</t>
  </si>
  <si>
    <t>恒力石化</t>
  </si>
  <si>
    <t>8.30%</t>
  </si>
  <si>
    <t>605499.SH</t>
  </si>
  <si>
    <t>东鹏饮料</t>
  </si>
  <si>
    <t>9.45%</t>
  </si>
  <si>
    <t>300418.SZ</t>
  </si>
  <si>
    <t>昆仑万维</t>
  </si>
  <si>
    <t>17.93%</t>
  </si>
  <si>
    <t>603369.SH</t>
  </si>
  <si>
    <t>今世缘</t>
  </si>
  <si>
    <t>002493.SZ</t>
  </si>
  <si>
    <t>荣盛石化</t>
  </si>
  <si>
    <t>7.25%</t>
  </si>
  <si>
    <t>002648.SZ</t>
  </si>
  <si>
    <t>卫星化学</t>
  </si>
  <si>
    <t>6.62%</t>
  </si>
  <si>
    <t>601360.SH</t>
  </si>
  <si>
    <t>三六零</t>
  </si>
  <si>
    <t>9.85%</t>
  </si>
  <si>
    <t>300661.SZ</t>
  </si>
  <si>
    <t>圣邦股份</t>
  </si>
  <si>
    <t>18.60%</t>
  </si>
  <si>
    <t>600372.SH</t>
  </si>
  <si>
    <t>中航机载</t>
  </si>
  <si>
    <t>7.55%</t>
  </si>
  <si>
    <t>601868.SH</t>
  </si>
  <si>
    <t>中国能建</t>
  </si>
  <si>
    <t>7.59%</t>
  </si>
  <si>
    <t>688126.SH</t>
  </si>
  <si>
    <t>沪硅产业</t>
  </si>
  <si>
    <t>601689.SH</t>
  </si>
  <si>
    <t>拓普集团</t>
  </si>
  <si>
    <t>603392.SH</t>
  </si>
  <si>
    <t>万泰生物</t>
  </si>
  <si>
    <t>9.35%</t>
  </si>
  <si>
    <t>000807.SZ</t>
  </si>
  <si>
    <t>云铝股份</t>
  </si>
  <si>
    <t>7.72%</t>
  </si>
  <si>
    <t>000963.SZ</t>
  </si>
  <si>
    <t>华东医药</t>
  </si>
  <si>
    <t>7.96%</t>
  </si>
  <si>
    <t>600219.SH</t>
  </si>
  <si>
    <t>南山铝业</t>
  </si>
  <si>
    <t>7.35%</t>
  </si>
  <si>
    <t>600233.SH</t>
  </si>
  <si>
    <t>圆通速递</t>
  </si>
  <si>
    <t>5.87%</t>
  </si>
  <si>
    <t>601021.SH</t>
  </si>
  <si>
    <t>春秋航空</t>
  </si>
  <si>
    <t>5.12%</t>
  </si>
  <si>
    <t>601117.SH</t>
  </si>
  <si>
    <t>中国化学</t>
  </si>
  <si>
    <t>7.43%</t>
  </si>
  <si>
    <t>002180.SZ</t>
  </si>
  <si>
    <t>纳思达</t>
  </si>
  <si>
    <t>601838.SH</t>
  </si>
  <si>
    <t>成都银行</t>
  </si>
  <si>
    <t>6.42%</t>
  </si>
  <si>
    <t>600161.SH</t>
  </si>
  <si>
    <t>天坛生物</t>
  </si>
  <si>
    <t>6.53%</t>
  </si>
  <si>
    <t>600188.SH</t>
  </si>
  <si>
    <t>兖矿能源</t>
  </si>
  <si>
    <t>600085.SH</t>
  </si>
  <si>
    <t>同仁堂</t>
  </si>
  <si>
    <t>600745.SH</t>
  </si>
  <si>
    <t>闻泰科技</t>
  </si>
  <si>
    <t>600845.SH</t>
  </si>
  <si>
    <t>宝信软件</t>
  </si>
  <si>
    <t>000895.SZ</t>
  </si>
  <si>
    <t>双汇发展</t>
  </si>
  <si>
    <t>5.53%</t>
  </si>
  <si>
    <t>600176.SH</t>
  </si>
  <si>
    <t>中国巨石</t>
  </si>
  <si>
    <t>8.99%</t>
  </si>
  <si>
    <t>600741.SH</t>
  </si>
  <si>
    <t>华域汽车</t>
  </si>
  <si>
    <t>6.79%</t>
  </si>
  <si>
    <t>601878.SH</t>
  </si>
  <si>
    <t>浙商证券</t>
  </si>
  <si>
    <t>002271.SZ</t>
  </si>
  <si>
    <t>东方雨虹</t>
  </si>
  <si>
    <t>002555.SZ</t>
  </si>
  <si>
    <t>三七互娱</t>
  </si>
  <si>
    <t>600600.SH</t>
  </si>
  <si>
    <t>青岛啤酒</t>
  </si>
  <si>
    <t>000983.SZ</t>
  </si>
  <si>
    <t>山西焦煤</t>
  </si>
  <si>
    <t>8.39%</t>
  </si>
  <si>
    <t>002459.SZ</t>
  </si>
  <si>
    <t>晶澳科技</t>
  </si>
  <si>
    <t>300759.SZ</t>
  </si>
  <si>
    <t>康龙化成</t>
  </si>
  <si>
    <t>19.96%</t>
  </si>
  <si>
    <t>600023.SH</t>
  </si>
  <si>
    <t>浙能电力</t>
  </si>
  <si>
    <t>6.15%</t>
  </si>
  <si>
    <t>601898.SH</t>
  </si>
  <si>
    <t>中煤能源</t>
  </si>
  <si>
    <t>5.36%</t>
  </si>
  <si>
    <t>600415.SH</t>
  </si>
  <si>
    <t>小商品城</t>
  </si>
  <si>
    <t>6.51%</t>
  </si>
  <si>
    <t>600515.SH</t>
  </si>
  <si>
    <t>海南机场</t>
  </si>
  <si>
    <t>8.81%</t>
  </si>
  <si>
    <t>601872.SH</t>
  </si>
  <si>
    <t>招商轮船</t>
  </si>
  <si>
    <t>6.07%</t>
  </si>
  <si>
    <t>605117.SH</t>
  </si>
  <si>
    <t>德业股份</t>
  </si>
  <si>
    <t>9.01%</t>
  </si>
  <si>
    <t>001965.SZ</t>
  </si>
  <si>
    <t>招商公路</t>
  </si>
  <si>
    <t>7.33%</t>
  </si>
  <si>
    <t>300832.SZ</t>
  </si>
  <si>
    <t>新产业</t>
  </si>
  <si>
    <t>12.27%</t>
  </si>
  <si>
    <t>600362.SH</t>
  </si>
  <si>
    <t>江西铜业</t>
  </si>
  <si>
    <t>002938.SZ</t>
  </si>
  <si>
    <t>鹏鼎控股</t>
  </si>
  <si>
    <t>688396.SH</t>
  </si>
  <si>
    <t>华润微</t>
  </si>
  <si>
    <t>18.41%</t>
  </si>
  <si>
    <t>002074.SZ</t>
  </si>
  <si>
    <t>国轩高科</t>
  </si>
  <si>
    <t>600183.SH</t>
  </si>
  <si>
    <t>生益科技</t>
  </si>
  <si>
    <t>8.60%</t>
  </si>
  <si>
    <t>000301.SZ</t>
  </si>
  <si>
    <t>东方盛虹</t>
  </si>
  <si>
    <t>8.54%</t>
  </si>
  <si>
    <t>000999.SZ</t>
  </si>
  <si>
    <t>华润三九</t>
  </si>
  <si>
    <t>601877.SH</t>
  </si>
  <si>
    <t>正泰电器</t>
  </si>
  <si>
    <t>688599.SH</t>
  </si>
  <si>
    <t>天合光能</t>
  </si>
  <si>
    <t>19.07%</t>
  </si>
  <si>
    <t>601618.SH</t>
  </si>
  <si>
    <t>中国中冶</t>
  </si>
  <si>
    <t>9.51%</t>
  </si>
  <si>
    <t>000876.SZ</t>
  </si>
  <si>
    <t>新希望</t>
  </si>
  <si>
    <t>8.55%</t>
  </si>
  <si>
    <t>300142.SZ</t>
  </si>
  <si>
    <t>沃森生物</t>
  </si>
  <si>
    <t>601319.SH</t>
  </si>
  <si>
    <t>中国人保</t>
  </si>
  <si>
    <t>10.06%</t>
  </si>
  <si>
    <t>600588.SH</t>
  </si>
  <si>
    <t>用友网络</t>
  </si>
  <si>
    <t>601607.SH</t>
  </si>
  <si>
    <t>上海医药</t>
  </si>
  <si>
    <t>6.28%</t>
  </si>
  <si>
    <t>000408.SZ</t>
  </si>
  <si>
    <t>藏格矿业</t>
  </si>
  <si>
    <t>002916.SZ</t>
  </si>
  <si>
    <t>深南电路</t>
  </si>
  <si>
    <t>600460.SH</t>
  </si>
  <si>
    <t>士兰微</t>
  </si>
  <si>
    <t>600026.SH</t>
  </si>
  <si>
    <t>中远海能</t>
  </si>
  <si>
    <t>7.90%</t>
  </si>
  <si>
    <t>300223.SZ</t>
  </si>
  <si>
    <t>北京君正</t>
  </si>
  <si>
    <t>19.82%</t>
  </si>
  <si>
    <t>600332.SH</t>
  </si>
  <si>
    <t>白云山</t>
  </si>
  <si>
    <t>8.03%</t>
  </si>
  <si>
    <t>601998.SH</t>
  </si>
  <si>
    <t>中信银行</t>
  </si>
  <si>
    <t>5.41%</t>
  </si>
  <si>
    <t>300628.SZ</t>
  </si>
  <si>
    <t>亿联网络</t>
  </si>
  <si>
    <t>14.74%</t>
  </si>
  <si>
    <t>002709.SZ</t>
  </si>
  <si>
    <t>天赐材料</t>
  </si>
  <si>
    <t>300316.SZ</t>
  </si>
  <si>
    <t>晶盛机电</t>
  </si>
  <si>
    <t>20.01%</t>
  </si>
  <si>
    <t>300450.SZ</t>
  </si>
  <si>
    <t>先导智能</t>
  </si>
  <si>
    <t>18.35%</t>
  </si>
  <si>
    <t>300999.SZ</t>
  </si>
  <si>
    <t>金龙鱼</t>
  </si>
  <si>
    <t>18.30%</t>
  </si>
  <si>
    <t>603260.SH</t>
  </si>
  <si>
    <t>合盛硅业</t>
  </si>
  <si>
    <t>8.20%</t>
  </si>
  <si>
    <t>600061.SH</t>
  </si>
  <si>
    <t>国投资本</t>
  </si>
  <si>
    <t>601699.SH</t>
  </si>
  <si>
    <t>潞安环能</t>
  </si>
  <si>
    <t>6.52%</t>
  </si>
  <si>
    <t>601799.SH</t>
  </si>
  <si>
    <t>星宇股份</t>
  </si>
  <si>
    <t>8.57%</t>
  </si>
  <si>
    <t>600025.SH</t>
  </si>
  <si>
    <t>华能水电</t>
  </si>
  <si>
    <t>6.06%</t>
  </si>
  <si>
    <t>600027.SH</t>
  </si>
  <si>
    <t>华电国际</t>
  </si>
  <si>
    <t>6.96%</t>
  </si>
  <si>
    <t>600918.SH</t>
  </si>
  <si>
    <t>中泰证券</t>
  </si>
  <si>
    <t>10.08%</t>
  </si>
  <si>
    <t>301269.SZ</t>
  </si>
  <si>
    <t>华大九天</t>
  </si>
  <si>
    <t>13.01%</t>
  </si>
  <si>
    <t>002812.SZ</t>
  </si>
  <si>
    <t>恩捷股份</t>
  </si>
  <si>
    <t>002821.SZ</t>
  </si>
  <si>
    <t>凯莱英</t>
  </si>
  <si>
    <t>300413.SZ</t>
  </si>
  <si>
    <t>芒果超媒</t>
  </si>
  <si>
    <t>14.68%</t>
  </si>
  <si>
    <t>002007.SZ</t>
  </si>
  <si>
    <t>华兰生物</t>
  </si>
  <si>
    <t>9.14%</t>
  </si>
  <si>
    <t>601238.SH</t>
  </si>
  <si>
    <t>广汽集团</t>
  </si>
  <si>
    <t>6.77%</t>
  </si>
  <si>
    <t>300496.SZ</t>
  </si>
  <si>
    <t>中科创达</t>
  </si>
  <si>
    <t>600803.SH</t>
  </si>
  <si>
    <t>新奥股份</t>
  </si>
  <si>
    <t>8.49%</t>
  </si>
  <si>
    <t>300919.SZ</t>
  </si>
  <si>
    <t>中伟股份</t>
  </si>
  <si>
    <t>19.42%</t>
  </si>
  <si>
    <t>000617.SZ</t>
  </si>
  <si>
    <t>中油资本</t>
  </si>
  <si>
    <t>600039.SH</t>
  </si>
  <si>
    <t>四川路桥</t>
  </si>
  <si>
    <t>8.82%</t>
  </si>
  <si>
    <t>603806.SH</t>
  </si>
  <si>
    <t>福斯特</t>
  </si>
  <si>
    <t>600018.SH</t>
  </si>
  <si>
    <t>上港集团</t>
  </si>
  <si>
    <t>002410.SZ</t>
  </si>
  <si>
    <t>广联达</t>
  </si>
  <si>
    <t>300454.SZ</t>
  </si>
  <si>
    <t>深信服</t>
  </si>
  <si>
    <t>19.68%</t>
  </si>
  <si>
    <t>600875.SH</t>
  </si>
  <si>
    <t>东方电气</t>
  </si>
  <si>
    <t>8.52%</t>
  </si>
  <si>
    <t>000733.SZ</t>
  </si>
  <si>
    <t>振华科技</t>
  </si>
  <si>
    <t>600132.SH</t>
  </si>
  <si>
    <t>重庆啤酒</t>
  </si>
  <si>
    <t>7.40%</t>
  </si>
  <si>
    <t>688303.SH</t>
  </si>
  <si>
    <t>大全能源</t>
  </si>
  <si>
    <t>16.91%</t>
  </si>
  <si>
    <t>300442.SZ</t>
  </si>
  <si>
    <t>润泽科技</t>
  </si>
  <si>
    <t>16.67%</t>
  </si>
  <si>
    <t>601059.SH</t>
  </si>
  <si>
    <t>信达证券</t>
  </si>
  <si>
    <t>688009.SH</t>
  </si>
  <si>
    <t>中国通号</t>
  </si>
  <si>
    <t>15.63%</t>
  </si>
  <si>
    <t>603195.SH</t>
  </si>
  <si>
    <t>公牛集团</t>
  </si>
  <si>
    <t>7.93%</t>
  </si>
  <si>
    <t>603659.SH</t>
  </si>
  <si>
    <t>璞泰来</t>
  </si>
  <si>
    <t>002841.SZ</t>
  </si>
  <si>
    <t>视源股份</t>
  </si>
  <si>
    <t>601865.SH</t>
  </si>
  <si>
    <t>福莱特</t>
  </si>
  <si>
    <t>002603.SZ</t>
  </si>
  <si>
    <t>以岭药业</t>
  </si>
  <si>
    <t>300751.SZ</t>
  </si>
  <si>
    <t>迈为股份</t>
  </si>
  <si>
    <t>19.95%</t>
  </si>
  <si>
    <t>000708.SZ</t>
  </si>
  <si>
    <t>中信特钢</t>
  </si>
  <si>
    <t>688187.SH</t>
  </si>
  <si>
    <t>时代电气</t>
  </si>
  <si>
    <t>12.51%</t>
  </si>
  <si>
    <t>688363.SH</t>
  </si>
  <si>
    <t>华熙生物</t>
  </si>
  <si>
    <t>17.83%</t>
  </si>
  <si>
    <t>603899.SH</t>
  </si>
  <si>
    <t>晨光股份</t>
  </si>
  <si>
    <t>601236.SH</t>
  </si>
  <si>
    <t>红塔证券</t>
  </si>
  <si>
    <t>600732.SH</t>
  </si>
  <si>
    <t>爱旭股份</t>
  </si>
  <si>
    <t>10.04%</t>
  </si>
  <si>
    <t>603833.SH</t>
  </si>
  <si>
    <t>欧派家居</t>
  </si>
  <si>
    <t>8.19%</t>
  </si>
  <si>
    <t>300979.SZ</t>
  </si>
  <si>
    <t>华利集团</t>
  </si>
  <si>
    <t>8.93%</t>
  </si>
  <si>
    <t>601698.SH</t>
  </si>
  <si>
    <t>中国卫通</t>
  </si>
  <si>
    <t>300957.SZ</t>
  </si>
  <si>
    <t>贝泰妮</t>
  </si>
  <si>
    <t>18.94%</t>
  </si>
  <si>
    <t>601808.SH</t>
  </si>
  <si>
    <t>中海油服</t>
  </si>
  <si>
    <t>688082.SH</t>
  </si>
  <si>
    <t>盛美上海</t>
  </si>
  <si>
    <t>17.24%</t>
  </si>
  <si>
    <t>000800.SZ</t>
  </si>
  <si>
    <t>一汽解放</t>
  </si>
  <si>
    <t>7.79%</t>
  </si>
  <si>
    <t>603296.SH</t>
  </si>
  <si>
    <t>华勤技术</t>
  </si>
  <si>
    <t>001289.SZ</t>
  </si>
  <si>
    <t>龙源电力</t>
  </si>
  <si>
    <t>7.70%</t>
  </si>
  <si>
    <t>权重排名</t>
  </si>
  <si>
    <t>股票数量累计百分比</t>
  </si>
  <si>
    <t>沪深300单成分股权重</t>
  </si>
  <si>
    <t>沪深300累计权重</t>
  </si>
  <si>
    <t xml:space="preserve">         </t>
  </si>
  <si>
    <t>0.33%</t>
  </si>
  <si>
    <t>0.67%</t>
  </si>
  <si>
    <t>3.23%</t>
  </si>
  <si>
    <t>1.00%</t>
  </si>
  <si>
    <t>2.98%</t>
  </si>
  <si>
    <t>11.53%</t>
  </si>
  <si>
    <t>1.33%</t>
  </si>
  <si>
    <t>2.26%</t>
  </si>
  <si>
    <t>13.79%</t>
  </si>
  <si>
    <t>1.67%</t>
  </si>
  <si>
    <t>1.80%</t>
  </si>
  <si>
    <t>15.59%</t>
  </si>
  <si>
    <t>2.00%</t>
  </si>
  <si>
    <t>1.78%</t>
  </si>
  <si>
    <t>17.38%</t>
  </si>
  <si>
    <t>2.33%</t>
  </si>
  <si>
    <t>1.53%</t>
  </si>
  <si>
    <t>18.91%</t>
  </si>
  <si>
    <t>1.45%</t>
  </si>
  <si>
    <t>20.36%</t>
  </si>
  <si>
    <t>3.00%</t>
  </si>
  <si>
    <t>1.36%</t>
  </si>
  <si>
    <t>21.72%</t>
  </si>
  <si>
    <t>3.33%</t>
  </si>
  <si>
    <t>1.35%</t>
  </si>
  <si>
    <t>23.07%</t>
  </si>
  <si>
    <t>3.67%</t>
  </si>
  <si>
    <t>1.29%</t>
  </si>
  <si>
    <t>24.36%</t>
  </si>
  <si>
    <t>4.00%</t>
  </si>
  <si>
    <t>1.24%</t>
  </si>
  <si>
    <t>25.60%</t>
  </si>
  <si>
    <t>4.33%</t>
  </si>
  <si>
    <t>1.13%</t>
  </si>
  <si>
    <t>26.73%</t>
  </si>
  <si>
    <t>4.67%</t>
  </si>
  <si>
    <t>1.06%</t>
  </si>
  <si>
    <t>27.79%</t>
  </si>
  <si>
    <t>5.00%</t>
  </si>
  <si>
    <t>1.05%</t>
  </si>
  <si>
    <t>28.84%</t>
  </si>
  <si>
    <t>29.89%</t>
  </si>
  <si>
    <t>5.67%</t>
  </si>
  <si>
    <t>0.99%</t>
  </si>
  <si>
    <t>30.88%</t>
  </si>
  <si>
    <t>0.90%</t>
  </si>
  <si>
    <t>31.77%</t>
  </si>
  <si>
    <t>6.33%</t>
  </si>
  <si>
    <t>0.86%</t>
  </si>
  <si>
    <t>32.64%</t>
  </si>
  <si>
    <t>6.67%</t>
  </si>
  <si>
    <t>0.83%</t>
  </si>
  <si>
    <t>33.47%</t>
  </si>
  <si>
    <t>7.00%</t>
  </si>
  <si>
    <t>0.80%</t>
  </si>
  <si>
    <t>34.27%</t>
  </si>
  <si>
    <t>0.74%</t>
  </si>
  <si>
    <t>35.02%</t>
  </si>
  <si>
    <t>7.67%</t>
  </si>
  <si>
    <t>0.72%</t>
  </si>
  <si>
    <t>35.74%</t>
  </si>
  <si>
    <t>8.00%</t>
  </si>
  <si>
    <t>0.70%</t>
  </si>
  <si>
    <t>36.44%</t>
  </si>
  <si>
    <t>8.33%</t>
  </si>
  <si>
    <t>37.13%</t>
  </si>
  <si>
    <t>8.67%</t>
  </si>
  <si>
    <t>37.81%</t>
  </si>
  <si>
    <t>0.65%</t>
  </si>
  <si>
    <t>38.46%</t>
  </si>
  <si>
    <t>9.33%</t>
  </si>
  <si>
    <t>0.64%</t>
  </si>
  <si>
    <t>39.10%</t>
  </si>
  <si>
    <t>9.67%</t>
  </si>
  <si>
    <t>0.62%</t>
  </si>
  <si>
    <t>39.72%</t>
  </si>
  <si>
    <t>0.61%</t>
  </si>
  <si>
    <t>40.34%</t>
  </si>
  <si>
    <t>10.33%</t>
  </si>
  <si>
    <t>0.60%</t>
  </si>
  <si>
    <t>40.93%</t>
  </si>
  <si>
    <t>10.67%</t>
  </si>
  <si>
    <t>0.59%</t>
  </si>
  <si>
    <t>41.52%</t>
  </si>
  <si>
    <t>11.00%</t>
  </si>
  <si>
    <t>0.58%</t>
  </si>
  <si>
    <t>42.11%</t>
  </si>
  <si>
    <t>11.33%</t>
  </si>
  <si>
    <t>42.69%</t>
  </si>
  <si>
    <t>11.67%</t>
  </si>
  <si>
    <t>0.57%</t>
  </si>
  <si>
    <t>43.26%</t>
  </si>
  <si>
    <t>12.00%</t>
  </si>
  <si>
    <t>43.84%</t>
  </si>
  <si>
    <t>12.33%</t>
  </si>
  <si>
    <t>44.40%</t>
  </si>
  <si>
    <t>12.67%</t>
  </si>
  <si>
    <t>0.56%</t>
  </si>
  <si>
    <t>44.97%</t>
  </si>
  <si>
    <t>13.00%</t>
  </si>
  <si>
    <t>0.54%</t>
  </si>
  <si>
    <t>45.51%</t>
  </si>
  <si>
    <t>13.33%</t>
  </si>
  <si>
    <t>46.05%</t>
  </si>
  <si>
    <t>13.67%</t>
  </si>
  <si>
    <t>46.59%</t>
  </si>
  <si>
    <t>14.00%</t>
  </si>
  <si>
    <t>0.53%</t>
  </si>
  <si>
    <t>47.12%</t>
  </si>
  <si>
    <t>14.33%</t>
  </si>
  <si>
    <t>0.52%</t>
  </si>
  <si>
    <t>47.64%</t>
  </si>
  <si>
    <t>14.67%</t>
  </si>
  <si>
    <t>48.16%</t>
  </si>
  <si>
    <t>15.00%</t>
  </si>
  <si>
    <t>48.68%</t>
  </si>
  <si>
    <t>15.33%</t>
  </si>
  <si>
    <t>49.19%</t>
  </si>
  <si>
    <t>15.67%</t>
  </si>
  <si>
    <t>0.51%</t>
  </si>
  <si>
    <t>49.70%</t>
  </si>
  <si>
    <t>16.00%</t>
  </si>
  <si>
    <t>50.22%</t>
  </si>
  <si>
    <t>16.33%</t>
  </si>
  <si>
    <t>50.72%</t>
  </si>
  <si>
    <t>0.50%</t>
  </si>
  <si>
    <t>51.22%</t>
  </si>
  <si>
    <t>17.00%</t>
  </si>
  <si>
    <t>0.49%</t>
  </si>
  <si>
    <t>51.71%</t>
  </si>
  <si>
    <t>52.20%</t>
  </si>
  <si>
    <t>17.67%</t>
  </si>
  <si>
    <t>52.69%</t>
  </si>
  <si>
    <t>18.00%</t>
  </si>
  <si>
    <t>53.18%</t>
  </si>
  <si>
    <t>18.33%</t>
  </si>
  <si>
    <t>53.66%</t>
  </si>
  <si>
    <t>18.67%</t>
  </si>
  <si>
    <t>0.48%</t>
  </si>
  <si>
    <t>54.15%</t>
  </si>
  <si>
    <t>19.00%</t>
  </si>
  <si>
    <t>54.63%</t>
  </si>
  <si>
    <t>19.33%</t>
  </si>
  <si>
    <t>55.11%</t>
  </si>
  <si>
    <t>19.67%</t>
  </si>
  <si>
    <t>0.47%</t>
  </si>
  <si>
    <t>55.57%</t>
  </si>
  <si>
    <t>0.45%</t>
  </si>
  <si>
    <t>56.03%</t>
  </si>
  <si>
    <t>20.33%</t>
  </si>
  <si>
    <t>56.48%</t>
  </si>
  <si>
    <t>20.67%</t>
  </si>
  <si>
    <t>0.44%</t>
  </si>
  <si>
    <t>56.92%</t>
  </si>
  <si>
    <t>21.00%</t>
  </si>
  <si>
    <t>57.36%</t>
  </si>
  <si>
    <t>21.33%</t>
  </si>
  <si>
    <t>0.42%</t>
  </si>
  <si>
    <t>57.78%</t>
  </si>
  <si>
    <t>21.67%</t>
  </si>
  <si>
    <t>58.20%</t>
  </si>
  <si>
    <t>22.00%</t>
  </si>
  <si>
    <t>58.61%</t>
  </si>
  <si>
    <t>22.33%</t>
  </si>
  <si>
    <t>0.41%</t>
  </si>
  <si>
    <t>59.03%</t>
  </si>
  <si>
    <t>22.67%</t>
  </si>
  <si>
    <t>59.44%</t>
  </si>
  <si>
    <t>23.00%</t>
  </si>
  <si>
    <t>59.85%</t>
  </si>
  <si>
    <t>23.33%</t>
  </si>
  <si>
    <t>0.40%</t>
  </si>
  <si>
    <t>60.25%</t>
  </si>
  <si>
    <t>23.67%</t>
  </si>
  <si>
    <t>0.39%</t>
  </si>
  <si>
    <t>60.64%</t>
  </si>
  <si>
    <t>24.00%</t>
  </si>
  <si>
    <t>0.38%</t>
  </si>
  <si>
    <t>61.02%</t>
  </si>
  <si>
    <t>24.33%</t>
  </si>
  <si>
    <t>61.41%</t>
  </si>
  <si>
    <t>24.67%</t>
  </si>
  <si>
    <t>61.78%</t>
  </si>
  <si>
    <t>25.00%</t>
  </si>
  <si>
    <t>0.37%</t>
  </si>
  <si>
    <t>62.15%</t>
  </si>
  <si>
    <t>25.33%</t>
  </si>
  <si>
    <t>0.36%</t>
  </si>
  <si>
    <t>62.51%</t>
  </si>
  <si>
    <t>25.67%</t>
  </si>
  <si>
    <t>62.87%</t>
  </si>
  <si>
    <t>26.00%</t>
  </si>
  <si>
    <t>63.23%</t>
  </si>
  <si>
    <t>26.33%</t>
  </si>
  <si>
    <t>63.58%</t>
  </si>
  <si>
    <t>26.67%</t>
  </si>
  <si>
    <t>0.35%</t>
  </si>
  <si>
    <t>63.93%</t>
  </si>
  <si>
    <t>27.00%</t>
  </si>
  <si>
    <t>64.28%</t>
  </si>
  <si>
    <t>27.33%</t>
  </si>
  <si>
    <t>0.34%</t>
  </si>
  <si>
    <t>64.62%</t>
  </si>
  <si>
    <t>27.67%</t>
  </si>
  <si>
    <t>64.97%</t>
  </si>
  <si>
    <t>28.00%</t>
  </si>
  <si>
    <t>65.31%</t>
  </si>
  <si>
    <t>28.33%</t>
  </si>
  <si>
    <t>65.64%</t>
  </si>
  <si>
    <t>28.67%</t>
  </si>
  <si>
    <t>65.97%</t>
  </si>
  <si>
    <t>29.00%</t>
  </si>
  <si>
    <t>66.30%</t>
  </si>
  <si>
    <t>29.33%</t>
  </si>
  <si>
    <t>0.32%</t>
  </si>
  <si>
    <t>66.62%</t>
  </si>
  <si>
    <t>29.67%</t>
  </si>
  <si>
    <t>66.94%</t>
  </si>
  <si>
    <t>30.00%</t>
  </si>
  <si>
    <t>67.26%</t>
  </si>
  <si>
    <t>30.33%</t>
  </si>
  <si>
    <t>0.30%</t>
  </si>
  <si>
    <t>67.57%</t>
  </si>
  <si>
    <t>30.67%</t>
  </si>
  <si>
    <t>67.87%</t>
  </si>
  <si>
    <t>31.00%</t>
  </si>
  <si>
    <t>68.18%</t>
  </si>
  <si>
    <t>31.33%</t>
  </si>
  <si>
    <t>68.48%</t>
  </si>
  <si>
    <t>31.67%</t>
  </si>
  <si>
    <t>68.78%</t>
  </si>
  <si>
    <t>32.00%</t>
  </si>
  <si>
    <t>69.07%</t>
  </si>
  <si>
    <t>32.33%</t>
  </si>
  <si>
    <t>69.37%</t>
  </si>
  <si>
    <t>32.67%</t>
  </si>
  <si>
    <t>69.67%</t>
  </si>
  <si>
    <t>33.00%</t>
  </si>
  <si>
    <t>0.29%</t>
  </si>
  <si>
    <t>69.96%</t>
  </si>
  <si>
    <t>33.33%</t>
  </si>
  <si>
    <t>70.25%</t>
  </si>
  <si>
    <t>33.67%</t>
  </si>
  <si>
    <t>70.54%</t>
  </si>
  <si>
    <t>34.00%</t>
  </si>
  <si>
    <t>70.83%</t>
  </si>
  <si>
    <t>34.33%</t>
  </si>
  <si>
    <t>71.12%</t>
  </si>
  <si>
    <t>34.67%</t>
  </si>
  <si>
    <t>0.28%</t>
  </si>
  <si>
    <t>71.40%</t>
  </si>
  <si>
    <t>35.00%</t>
  </si>
  <si>
    <t>71.68%</t>
  </si>
  <si>
    <t>35.33%</t>
  </si>
  <si>
    <t>71.96%</t>
  </si>
  <si>
    <t>35.67%</t>
  </si>
  <si>
    <t>0.27%</t>
  </si>
  <si>
    <t>72.23%</t>
  </si>
  <si>
    <t>36.00%</t>
  </si>
  <si>
    <t>72.50%</t>
  </si>
  <si>
    <t>36.33%</t>
  </si>
  <si>
    <t>72.76%</t>
  </si>
  <si>
    <t>36.67%</t>
  </si>
  <si>
    <t>73.03%</t>
  </si>
  <si>
    <t>37.00%</t>
  </si>
  <si>
    <t>0.26%</t>
  </si>
  <si>
    <t>73.29%</t>
  </si>
  <si>
    <t>37.33%</t>
  </si>
  <si>
    <t>73.56%</t>
  </si>
  <si>
    <t>37.67%</t>
  </si>
  <si>
    <t>73.82%</t>
  </si>
  <si>
    <t>38.00%</t>
  </si>
  <si>
    <t>74.07%</t>
  </si>
  <si>
    <t>38.33%</t>
  </si>
  <si>
    <t>74.33%</t>
  </si>
  <si>
    <t>38.67%</t>
  </si>
  <si>
    <t>0.25%</t>
  </si>
  <si>
    <t>74.58%</t>
  </si>
  <si>
    <t>39.00%</t>
  </si>
  <si>
    <t>74.83%</t>
  </si>
  <si>
    <t>39.33%</t>
  </si>
  <si>
    <t>75.08%</t>
  </si>
  <si>
    <t>39.67%</t>
  </si>
  <si>
    <t>0.24%</t>
  </si>
  <si>
    <t>75.33%</t>
  </si>
  <si>
    <t>40.00%</t>
  </si>
  <si>
    <t>75.57%</t>
  </si>
  <si>
    <t>40.33%</t>
  </si>
  <si>
    <t>75.82%</t>
  </si>
  <si>
    <t>40.67%</t>
  </si>
  <si>
    <t>76.06%</t>
  </si>
  <si>
    <t>41.00%</t>
  </si>
  <si>
    <t>76.30%</t>
  </si>
  <si>
    <t>41.33%</t>
  </si>
  <si>
    <t>76.53%</t>
  </si>
  <si>
    <t>41.67%</t>
  </si>
  <si>
    <t>76.77%</t>
  </si>
  <si>
    <t>42.00%</t>
  </si>
  <si>
    <t>77.01%</t>
  </si>
  <si>
    <t>42.33%</t>
  </si>
  <si>
    <t>0.23%</t>
  </si>
  <si>
    <t>77.24%</t>
  </si>
  <si>
    <t>42.67%</t>
  </si>
  <si>
    <t>77.47%</t>
  </si>
  <si>
    <t>43.00%</t>
  </si>
  <si>
    <t>77.70%</t>
  </si>
  <si>
    <t>43.33%</t>
  </si>
  <si>
    <t>0.22%</t>
  </si>
  <si>
    <t>77.92%</t>
  </si>
  <si>
    <t>43.67%</t>
  </si>
  <si>
    <t>0.21%</t>
  </si>
  <si>
    <t>78.14%</t>
  </si>
  <si>
    <t>44.00%</t>
  </si>
  <si>
    <t>78.35%</t>
  </si>
  <si>
    <t>44.33%</t>
  </si>
  <si>
    <t>78.57%</t>
  </si>
  <si>
    <t>44.67%</t>
  </si>
  <si>
    <t>78.77%</t>
  </si>
  <si>
    <t>45.00%</t>
  </si>
  <si>
    <t>78.98%</t>
  </si>
  <si>
    <t>45.33%</t>
  </si>
  <si>
    <t>0.20%</t>
  </si>
  <si>
    <t>79.18%</t>
  </si>
  <si>
    <t>45.67%</t>
  </si>
  <si>
    <t>79.39%</t>
  </si>
  <si>
    <t>46.00%</t>
  </si>
  <si>
    <t>79.59%</t>
  </si>
  <si>
    <t>46.33%</t>
  </si>
  <si>
    <t>79.79%</t>
  </si>
  <si>
    <t>46.67%</t>
  </si>
  <si>
    <t>79.99%</t>
  </si>
  <si>
    <t>47.00%</t>
  </si>
  <si>
    <t>80.19%</t>
  </si>
  <si>
    <t>47.33%</t>
  </si>
  <si>
    <t>0.19%</t>
  </si>
  <si>
    <t>80.38%</t>
  </si>
  <si>
    <t>47.67%</t>
  </si>
  <si>
    <t>80.58%</t>
  </si>
  <si>
    <t>48.00%</t>
  </si>
  <si>
    <t>80.77%</t>
  </si>
  <si>
    <t>48.33%</t>
  </si>
  <si>
    <t>80.96%</t>
  </si>
  <si>
    <t>48.67%</t>
  </si>
  <si>
    <t>81.15%</t>
  </si>
  <si>
    <t>49.00%</t>
  </si>
  <si>
    <t>81.34%</t>
  </si>
  <si>
    <t>49.33%</t>
  </si>
  <si>
    <t>81.53%</t>
  </si>
  <si>
    <t>49.67%</t>
  </si>
  <si>
    <t>81.71%</t>
  </si>
  <si>
    <t>50.00%</t>
  </si>
  <si>
    <t>0.18%</t>
  </si>
  <si>
    <t>81.90%</t>
  </si>
  <si>
    <t>50.33%</t>
  </si>
  <si>
    <t>82.08%</t>
  </si>
  <si>
    <t>50.67%</t>
  </si>
  <si>
    <t>82.27%</t>
  </si>
  <si>
    <t>51.00%</t>
  </si>
  <si>
    <t>82.45%</t>
  </si>
  <si>
    <t>51.33%</t>
  </si>
  <si>
    <t>82.63%</t>
  </si>
  <si>
    <t>51.67%</t>
  </si>
  <si>
    <t>82.80%</t>
  </si>
  <si>
    <t>52.00%</t>
  </si>
  <si>
    <t>82.98%</t>
  </si>
  <si>
    <t>52.33%</t>
  </si>
  <si>
    <t>0.17%</t>
  </si>
  <si>
    <t>83.15%</t>
  </si>
  <si>
    <t>52.67%</t>
  </si>
  <si>
    <t>83.33%</t>
  </si>
  <si>
    <t>53.00%</t>
  </si>
  <si>
    <t>83.50%</t>
  </si>
  <si>
    <t>53.33%</t>
  </si>
  <si>
    <t>83.67%</t>
  </si>
  <si>
    <t>53.67%</t>
  </si>
  <si>
    <t>83.84%</t>
  </si>
  <si>
    <t>54.00%</t>
  </si>
  <si>
    <t>84.01%</t>
  </si>
  <si>
    <t>54.33%</t>
  </si>
  <si>
    <t>84.19%</t>
  </si>
  <si>
    <t>54.67%</t>
  </si>
  <si>
    <t>84.36%</t>
  </si>
  <si>
    <t>55.00%</t>
  </si>
  <si>
    <t>84.53%</t>
  </si>
  <si>
    <t>55.33%</t>
  </si>
  <si>
    <t>84.69%</t>
  </si>
  <si>
    <t>55.67%</t>
  </si>
  <si>
    <t>84.86%</t>
  </si>
  <si>
    <t>56.00%</t>
  </si>
  <si>
    <t>85.03%</t>
  </si>
  <si>
    <t>56.33%</t>
  </si>
  <si>
    <t>85.20%</t>
  </si>
  <si>
    <t>56.67%</t>
  </si>
  <si>
    <t>85.36%</t>
  </si>
  <si>
    <t>57.00%</t>
  </si>
  <si>
    <t>85.53%</t>
  </si>
  <si>
    <t>57.33%</t>
  </si>
  <si>
    <t>85.69%</t>
  </si>
  <si>
    <t>57.67%</t>
  </si>
  <si>
    <t>0.16%</t>
  </si>
  <si>
    <t>85.86%</t>
  </si>
  <si>
    <t>58.00%</t>
  </si>
  <si>
    <t>86.02%</t>
  </si>
  <si>
    <t>58.33%</t>
  </si>
  <si>
    <t>86.18%</t>
  </si>
  <si>
    <t>58.67%</t>
  </si>
  <si>
    <t>86.35%</t>
  </si>
  <si>
    <t>59.00%</t>
  </si>
  <si>
    <t>86.51%</t>
  </si>
  <si>
    <t>59.33%</t>
  </si>
  <si>
    <t>86.67%</t>
  </si>
  <si>
    <t>59.67%</t>
  </si>
  <si>
    <t>86.83%</t>
  </si>
  <si>
    <t>60.00%</t>
  </si>
  <si>
    <t>86.99%</t>
  </si>
  <si>
    <t>60.33%</t>
  </si>
  <si>
    <t>87.15%</t>
  </si>
  <si>
    <t>60.67%</t>
  </si>
  <si>
    <t>87.31%</t>
  </si>
  <si>
    <t>61.00%</t>
  </si>
  <si>
    <t>87.46%</t>
  </si>
  <si>
    <t>61.33%</t>
  </si>
  <si>
    <t>0.15%</t>
  </si>
  <si>
    <t>87.62%</t>
  </si>
  <si>
    <t>61.67%</t>
  </si>
  <si>
    <t>87.77%</t>
  </si>
  <si>
    <t>62.00%</t>
  </si>
  <si>
    <t>87.92%</t>
  </si>
  <si>
    <t>62.33%</t>
  </si>
  <si>
    <t>88.07%</t>
  </si>
  <si>
    <t>62.67%</t>
  </si>
  <si>
    <t>88.23%</t>
  </si>
  <si>
    <t>63.00%</t>
  </si>
  <si>
    <t>88.38%</t>
  </si>
  <si>
    <t>63.33%</t>
  </si>
  <si>
    <t>88.53%</t>
  </si>
  <si>
    <t>63.67%</t>
  </si>
  <si>
    <t>88.68%</t>
  </si>
  <si>
    <t>64.00%</t>
  </si>
  <si>
    <t>88.83%</t>
  </si>
  <si>
    <t>64.33%</t>
  </si>
  <si>
    <t>88.98%</t>
  </si>
  <si>
    <t>64.67%</t>
  </si>
  <si>
    <t>89.13%</t>
  </si>
  <si>
    <t>65.00%</t>
  </si>
  <si>
    <t>89.28%</t>
  </si>
  <si>
    <t>65.33%</t>
  </si>
  <si>
    <t>89.43%</t>
  </si>
  <si>
    <t>65.67%</t>
  </si>
  <si>
    <t>89.57%</t>
  </si>
  <si>
    <t>66.00%</t>
  </si>
  <si>
    <t>89.72%</t>
  </si>
  <si>
    <t>66.33%</t>
  </si>
  <si>
    <t>89.87%</t>
  </si>
  <si>
    <t>66.67%</t>
  </si>
  <si>
    <t>90.01%</t>
  </si>
  <si>
    <t>67.00%</t>
  </si>
  <si>
    <t>0.14%</t>
  </si>
  <si>
    <t>90.16%</t>
  </si>
  <si>
    <t>67.33%</t>
  </si>
  <si>
    <t>90.30%</t>
  </si>
  <si>
    <t>67.67%</t>
  </si>
  <si>
    <t>90.44%</t>
  </si>
  <si>
    <t>68.00%</t>
  </si>
  <si>
    <t>90.58%</t>
  </si>
  <si>
    <t>68.33%</t>
  </si>
  <si>
    <t>90.72%</t>
  </si>
  <si>
    <t>68.67%</t>
  </si>
  <si>
    <t>90.86%</t>
  </si>
  <si>
    <t>69.00%</t>
  </si>
  <si>
    <t>90.99%</t>
  </si>
  <si>
    <t>69.33%</t>
  </si>
  <si>
    <t>91.13%</t>
  </si>
  <si>
    <t>91.27%</t>
  </si>
  <si>
    <t>70.00%</t>
  </si>
  <si>
    <t>91.40%</t>
  </si>
  <si>
    <t>70.33%</t>
  </si>
  <si>
    <t>91.54%</t>
  </si>
  <si>
    <t>70.67%</t>
  </si>
  <si>
    <t>91.67%</t>
  </si>
  <si>
    <t>71.00%</t>
  </si>
  <si>
    <t>0.13%</t>
  </si>
  <si>
    <t>91.80%</t>
  </si>
  <si>
    <t>71.33%</t>
  </si>
  <si>
    <t>91.93%</t>
  </si>
  <si>
    <t>71.67%</t>
  </si>
  <si>
    <t>92.07%</t>
  </si>
  <si>
    <t>72.00%</t>
  </si>
  <si>
    <t>92.20%</t>
  </si>
  <si>
    <t>72.33%</t>
  </si>
  <si>
    <t>92.33%</t>
  </si>
  <si>
    <t>72.67%</t>
  </si>
  <si>
    <t>92.46%</t>
  </si>
  <si>
    <t>73.00%</t>
  </si>
  <si>
    <t>92.58%</t>
  </si>
  <si>
    <t>73.33%</t>
  </si>
  <si>
    <t>92.71%</t>
  </si>
  <si>
    <t>73.67%</t>
  </si>
  <si>
    <t>92.84%</t>
  </si>
  <si>
    <t>74.00%</t>
  </si>
  <si>
    <t>92.96%</t>
  </si>
  <si>
    <t>93.09%</t>
  </si>
  <si>
    <t>74.67%</t>
  </si>
  <si>
    <t>0.12%</t>
  </si>
  <si>
    <t>93.21%</t>
  </si>
  <si>
    <t>75.00%</t>
  </si>
  <si>
    <t>93.33%</t>
  </si>
  <si>
    <t>93.45%</t>
  </si>
  <si>
    <t>75.67%</t>
  </si>
  <si>
    <t>93.57%</t>
  </si>
  <si>
    <t>76.00%</t>
  </si>
  <si>
    <t>93.69%</t>
  </si>
  <si>
    <t>76.33%</t>
  </si>
  <si>
    <t>93.81%</t>
  </si>
  <si>
    <t>76.67%</t>
  </si>
  <si>
    <t>93.93%</t>
  </si>
  <si>
    <t>77.00%</t>
  </si>
  <si>
    <t>94.05%</t>
  </si>
  <si>
    <t>77.33%</t>
  </si>
  <si>
    <t>94.17%</t>
  </si>
  <si>
    <t>77.67%</t>
  </si>
  <si>
    <t>94.28%</t>
  </si>
  <si>
    <t>78.00%</t>
  </si>
  <si>
    <t>94.40%</t>
  </si>
  <si>
    <t>78.33%</t>
  </si>
  <si>
    <t>94.51%</t>
  </si>
  <si>
    <t>78.67%</t>
  </si>
  <si>
    <t>94.63%</t>
  </si>
  <si>
    <t>79.00%</t>
  </si>
  <si>
    <t>0.11%</t>
  </si>
  <si>
    <t>94.74%</t>
  </si>
  <si>
    <t>79.33%</t>
  </si>
  <si>
    <t>94.86%</t>
  </si>
  <si>
    <t>79.67%</t>
  </si>
  <si>
    <t>94.97%</t>
  </si>
  <si>
    <t>80.00%</t>
  </si>
  <si>
    <t>95.08%</t>
  </si>
  <si>
    <t>80.33%</t>
  </si>
  <si>
    <t>95.19%</t>
  </si>
  <si>
    <t>80.67%</t>
  </si>
  <si>
    <t>95.29%</t>
  </si>
  <si>
    <t>81.00%</t>
  </si>
  <si>
    <t>95.40%</t>
  </si>
  <si>
    <t>81.33%</t>
  </si>
  <si>
    <t>0.10%</t>
  </si>
  <si>
    <t>95.50%</t>
  </si>
  <si>
    <t>81.67%</t>
  </si>
  <si>
    <t>95.61%</t>
  </si>
  <si>
    <t>82.00%</t>
  </si>
  <si>
    <t>95.71%</t>
  </si>
  <si>
    <t>82.33%</t>
  </si>
  <si>
    <t>95.82%</t>
  </si>
  <si>
    <t>82.67%</t>
  </si>
  <si>
    <t>95.92%</t>
  </si>
  <si>
    <t>83.00%</t>
  </si>
  <si>
    <t>96.02%</t>
  </si>
  <si>
    <t>96.12%</t>
  </si>
  <si>
    <t>96.23%</t>
  </si>
  <si>
    <t>84.00%</t>
  </si>
  <si>
    <t>96.33%</t>
  </si>
  <si>
    <t>84.33%</t>
  </si>
  <si>
    <t>96.43%</t>
  </si>
  <si>
    <t>84.67%</t>
  </si>
  <si>
    <t>96.53%</t>
  </si>
  <si>
    <t>85.00%</t>
  </si>
  <si>
    <t>96.63%</t>
  </si>
  <si>
    <t>85.33%</t>
  </si>
  <si>
    <t>96.73%</t>
  </si>
  <si>
    <t>85.67%</t>
  </si>
  <si>
    <t>96.83%</t>
  </si>
  <si>
    <t>86.00%</t>
  </si>
  <si>
    <t>96.93%</t>
  </si>
  <si>
    <t>86.33%</t>
  </si>
  <si>
    <t>97.03%</t>
  </si>
  <si>
    <t>97.12%</t>
  </si>
  <si>
    <t>87.00%</t>
  </si>
  <si>
    <t>97.22%</t>
  </si>
  <si>
    <t>87.33%</t>
  </si>
  <si>
    <t>97.32%</t>
  </si>
  <si>
    <t>87.67%</t>
  </si>
  <si>
    <t>97.41%</t>
  </si>
  <si>
    <t>88.00%</t>
  </si>
  <si>
    <t>0.09%</t>
  </si>
  <si>
    <t>97.50%</t>
  </si>
  <si>
    <t>88.33%</t>
  </si>
  <si>
    <t>97.60%</t>
  </si>
  <si>
    <t>88.67%</t>
  </si>
  <si>
    <t>97.69%</t>
  </si>
  <si>
    <t>89.00%</t>
  </si>
  <si>
    <t>97.78%</t>
  </si>
  <si>
    <t>89.33%</t>
  </si>
  <si>
    <t>97.87%</t>
  </si>
  <si>
    <t>89.67%</t>
  </si>
  <si>
    <t>97.96%</t>
  </si>
  <si>
    <t>90.00%</t>
  </si>
  <si>
    <t>98.04%</t>
  </si>
  <si>
    <t>90.33%</t>
  </si>
  <si>
    <t>98.13%</t>
  </si>
  <si>
    <t>90.67%</t>
  </si>
  <si>
    <t>98.22%</t>
  </si>
  <si>
    <t>91.00%</t>
  </si>
  <si>
    <t>98.30%</t>
  </si>
  <si>
    <t>91.33%</t>
  </si>
  <si>
    <t>0.08%</t>
  </si>
  <si>
    <t>98.38%</t>
  </si>
  <si>
    <t>98.47%</t>
  </si>
  <si>
    <t>92.00%</t>
  </si>
  <si>
    <t>98.55%</t>
  </si>
  <si>
    <t>98.63%</t>
  </si>
  <si>
    <t>92.67%</t>
  </si>
  <si>
    <t>98.71%</t>
  </si>
  <si>
    <t>93.00%</t>
  </si>
  <si>
    <t>98.79%</t>
  </si>
  <si>
    <t>98.87%</t>
  </si>
  <si>
    <t>93.67%</t>
  </si>
  <si>
    <t>98.94%</t>
  </si>
  <si>
    <t>94.00%</t>
  </si>
  <si>
    <t>0.07%</t>
  </si>
  <si>
    <t>99.02%</t>
  </si>
  <si>
    <t>94.33%</t>
  </si>
  <si>
    <t>99.09%</t>
  </si>
  <si>
    <t>94.67%</t>
  </si>
  <si>
    <t>99.17%</t>
  </si>
  <si>
    <t>95.00%</t>
  </si>
  <si>
    <t>99.24%</t>
  </si>
  <si>
    <t>95.33%</t>
  </si>
  <si>
    <t>99.31%</t>
  </si>
  <si>
    <t>95.67%</t>
  </si>
  <si>
    <t>99.37%</t>
  </si>
  <si>
    <t>96.00%</t>
  </si>
  <si>
    <t>99.44%</t>
  </si>
  <si>
    <t>0.06%</t>
  </si>
  <si>
    <t>99.50%</t>
  </si>
  <si>
    <t>96.67%</t>
  </si>
  <si>
    <t>99.56%</t>
  </si>
  <si>
    <t>97.00%</t>
  </si>
  <si>
    <t>99.62%</t>
  </si>
  <si>
    <t>97.33%</t>
  </si>
  <si>
    <t>99.67%</t>
  </si>
  <si>
    <t>97.67%</t>
  </si>
  <si>
    <t>0.05%</t>
  </si>
  <si>
    <t>99.73%</t>
  </si>
  <si>
    <t>98.00%</t>
  </si>
  <si>
    <t>99.78%</t>
  </si>
  <si>
    <t>98.33%</t>
  </si>
  <si>
    <t>99.83%</t>
  </si>
  <si>
    <t>98.67%</t>
  </si>
  <si>
    <t>99.88%</t>
  </si>
  <si>
    <t>99.00%</t>
  </si>
  <si>
    <t>0.04%</t>
  </si>
  <si>
    <t>99.92%</t>
  </si>
  <si>
    <t>99.33%</t>
  </si>
  <si>
    <t>99.96%</t>
  </si>
  <si>
    <t>0.03%</t>
  </si>
  <si>
    <t>99.99%</t>
  </si>
  <si>
    <t>100.00%</t>
  </si>
  <si>
    <t>0.01%</t>
  </si>
  <si>
    <t>沪深300</t>
  </si>
  <si>
    <t>&lt;100亿</t>
  </si>
  <si>
    <t>100-199亿</t>
  </si>
  <si>
    <t>200-299亿</t>
  </si>
  <si>
    <t>300-399亿</t>
  </si>
  <si>
    <t>400-499亿</t>
  </si>
  <si>
    <t>500-599亿</t>
  </si>
  <si>
    <t>600-699亿</t>
  </si>
  <si>
    <t>700-799亿</t>
  </si>
  <si>
    <t>800-899亿</t>
  </si>
  <si>
    <t>900-999亿</t>
  </si>
  <si>
    <t>&gt;=1000亿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</si>
</sst>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指数成分明细"/>
  <dimension ref="A1:P301"/>
  <sheetViews>
    <sheetView tabSelected="1" workbookViewId="0">
      <selection activeCell="C2" sqref="C2"/>
    </sheetView>
  </sheetViews>
  <sheetFormatPr baseColWidth="10" defaultRowHeight="16" x14ac:dyDescent="0.2"/>
  <cols>
    <col min="1" max="1" width="9.83203125" customWidth="1"/>
    <col min="2" max="2" width="10.83203125" customWidth="1"/>
    <col min="3" max="3" width="18.83203125" customWidth="1"/>
    <col min="4" max="5" width="5.83203125" customWidth="1"/>
    <col min="6" max="6" width="6.83203125" customWidth="1"/>
    <col min="7" max="9" width="12.83203125" customWidth="1"/>
    <col min="10" max="10" width="18.83203125" customWidth="1"/>
    <col min="11" max="11" width="12.83203125" customWidth="1"/>
    <col min="12" max="12" width="18.83203125" customWidth="1"/>
    <col min="13" max="14" width="6.83203125" customWidth="1"/>
    <col min="15" max="15" width="14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">
      <c r="A2" t="s">
        <v>15</v>
      </c>
      <c r="B2" t="s">
        <v>16</v>
      </c>
      <c r="C2" s="1">
        <v>1748</v>
      </c>
      <c r="D2" s="2">
        <v>5.327</v>
      </c>
      <c r="E2" s="3">
        <v>118.8</v>
      </c>
      <c r="F2" t="s">
        <v>17</v>
      </c>
      <c r="G2" s="4">
        <v>1572.93</v>
      </c>
      <c r="H2" s="3">
        <v>2698274.7</v>
      </c>
      <c r="I2" s="4">
        <v>12.56</v>
      </c>
      <c r="J2" s="4">
        <v>5.49</v>
      </c>
      <c r="K2" s="4">
        <v>21958.34</v>
      </c>
      <c r="L2" s="4">
        <v>9598.91</v>
      </c>
      <c r="M2" s="4">
        <v>15.61</v>
      </c>
      <c r="N2" t="s">
        <v>18</v>
      </c>
      <c r="O2" s="4">
        <v>27.29</v>
      </c>
      <c r="P2">
        <f>C2*D2/100</f>
        <v>93.115960000000001</v>
      </c>
    </row>
    <row r="3" spans="1:16" x14ac:dyDescent="0.2">
      <c r="A3" t="s">
        <v>20</v>
      </c>
      <c r="B3" t="s">
        <v>21</v>
      </c>
      <c r="C3" s="4">
        <v>251.89</v>
      </c>
      <c r="D3" s="2">
        <v>3.226</v>
      </c>
      <c r="E3" s="4">
        <v>25.08</v>
      </c>
      <c r="F3" t="s">
        <v>22</v>
      </c>
      <c r="G3" s="4">
        <v>9136.11</v>
      </c>
      <c r="H3" s="4">
        <v>2224672.56</v>
      </c>
      <c r="I3" s="4">
        <v>44.02</v>
      </c>
      <c r="J3" s="4">
        <v>24.76</v>
      </c>
      <c r="K3" s="4">
        <v>11089.14</v>
      </c>
      <c r="L3" s="4">
        <v>6236.88</v>
      </c>
      <c r="M3" s="4">
        <v>14.33</v>
      </c>
      <c r="N3" t="s">
        <v>23</v>
      </c>
      <c r="O3" s="4">
        <v>23.97</v>
      </c>
      <c r="P3">
        <f t="shared" ref="P3:P66" si="0">C3*D3/100</f>
        <v>8.1259713999999992</v>
      </c>
    </row>
    <row r="4" spans="1:16" x14ac:dyDescent="0.2">
      <c r="A4" t="s">
        <v>24</v>
      </c>
      <c r="B4" t="s">
        <v>25</v>
      </c>
      <c r="C4" s="4">
        <v>57.09</v>
      </c>
      <c r="D4" s="2">
        <v>2.9809999999999999</v>
      </c>
      <c r="E4" s="4">
        <v>5.19</v>
      </c>
      <c r="F4" t="s">
        <v>26</v>
      </c>
      <c r="G4" s="4">
        <v>26212.54</v>
      </c>
      <c r="H4" s="4">
        <v>1473334.42</v>
      </c>
      <c r="I4" s="3">
        <v>182.1</v>
      </c>
      <c r="J4" s="4">
        <v>92.52</v>
      </c>
      <c r="K4" s="4">
        <v>10396.219999999999</v>
      </c>
      <c r="L4" s="4">
        <v>5282.24</v>
      </c>
      <c r="M4" s="4">
        <v>11.98</v>
      </c>
      <c r="N4" t="s">
        <v>18</v>
      </c>
      <c r="O4" s="4">
        <v>11.49</v>
      </c>
      <c r="P4">
        <f t="shared" si="0"/>
        <v>1.7018529</v>
      </c>
    </row>
    <row r="5" spans="1:16" x14ac:dyDescent="0.2">
      <c r="A5" t="s">
        <v>27</v>
      </c>
      <c r="B5" t="s">
        <v>28</v>
      </c>
      <c r="C5" s="4">
        <v>37.61</v>
      </c>
      <c r="D5" s="2">
        <v>2.258</v>
      </c>
      <c r="E5" s="4">
        <v>1.98</v>
      </c>
      <c r="F5" t="s">
        <v>29</v>
      </c>
      <c r="G5" s="4">
        <v>25610.13</v>
      </c>
      <c r="H5" s="4">
        <v>944343.83</v>
      </c>
      <c r="I5" s="3">
        <v>252.2</v>
      </c>
      <c r="J5" s="4">
        <v>105.87</v>
      </c>
      <c r="K5" s="4">
        <v>9485.18</v>
      </c>
      <c r="L5" s="4">
        <v>3981.91</v>
      </c>
      <c r="M5" s="4">
        <v>5.04</v>
      </c>
      <c r="N5" t="s">
        <v>18</v>
      </c>
      <c r="O5" s="4">
        <v>6.51</v>
      </c>
      <c r="P5">
        <f t="shared" si="0"/>
        <v>0.84923379999999993</v>
      </c>
    </row>
    <row r="6" spans="1:16" x14ac:dyDescent="0.2">
      <c r="A6" t="s">
        <v>30</v>
      </c>
      <c r="B6" t="s">
        <v>31</v>
      </c>
      <c r="C6" s="4">
        <v>76.06</v>
      </c>
      <c r="D6" s="2">
        <v>1.802</v>
      </c>
      <c r="E6" s="4">
        <v>3.06</v>
      </c>
      <c r="F6" t="s">
        <v>32</v>
      </c>
      <c r="G6" s="4">
        <v>12516.65</v>
      </c>
      <c r="H6" s="4">
        <v>934404.19</v>
      </c>
      <c r="I6" s="4">
        <v>76.47</v>
      </c>
      <c r="J6" s="4">
        <v>47.11</v>
      </c>
      <c r="K6" s="4">
        <v>5816.23</v>
      </c>
      <c r="L6" s="1">
        <v>3583</v>
      </c>
      <c r="M6" s="4">
        <v>3.03</v>
      </c>
      <c r="N6" t="s">
        <v>18</v>
      </c>
      <c r="O6" s="4">
        <v>16.03</v>
      </c>
      <c r="P6">
        <f t="shared" si="0"/>
        <v>1.3706012000000001</v>
      </c>
    </row>
    <row r="7" spans="1:16" x14ac:dyDescent="0.2">
      <c r="A7" t="s">
        <v>33</v>
      </c>
      <c r="B7" t="s">
        <v>34</v>
      </c>
      <c r="C7" s="4">
        <v>30.05</v>
      </c>
      <c r="D7" s="2">
        <v>1.784</v>
      </c>
      <c r="E7" s="4">
        <v>1.06</v>
      </c>
      <c r="F7" t="s">
        <v>35</v>
      </c>
      <c r="G7" s="4">
        <v>39607.85</v>
      </c>
      <c r="H7" s="4">
        <v>1168790.19</v>
      </c>
      <c r="I7" s="4">
        <v>244.68</v>
      </c>
      <c r="J7" s="4">
        <v>116.61</v>
      </c>
      <c r="K7" s="3">
        <v>7352.7</v>
      </c>
      <c r="L7" s="4">
        <v>3504.27</v>
      </c>
      <c r="M7" s="4">
        <v>2.62</v>
      </c>
      <c r="N7" t="s">
        <v>18</v>
      </c>
      <c r="O7" s="4">
        <v>24.74</v>
      </c>
      <c r="P7">
        <f t="shared" si="0"/>
        <v>0.53609200000000001</v>
      </c>
    </row>
    <row r="8" spans="1:16" x14ac:dyDescent="0.2">
      <c r="A8" t="s">
        <v>36</v>
      </c>
      <c r="B8" t="s">
        <v>37</v>
      </c>
      <c r="C8" s="4">
        <v>162.51</v>
      </c>
      <c r="D8" s="4">
        <v>1.53</v>
      </c>
      <c r="E8" s="4">
        <v>14.77</v>
      </c>
      <c r="F8" t="s">
        <v>26</v>
      </c>
      <c r="G8" s="4">
        <v>9862.01</v>
      </c>
      <c r="H8" s="4">
        <v>1575219.78</v>
      </c>
      <c r="I8" s="4">
        <v>38.82</v>
      </c>
      <c r="J8" s="3">
        <v>17.5</v>
      </c>
      <c r="K8" s="1">
        <v>6308</v>
      </c>
      <c r="L8" s="4">
        <v>2843.52</v>
      </c>
      <c r="M8" s="4">
        <v>6.15</v>
      </c>
      <c r="N8" t="s">
        <v>18</v>
      </c>
      <c r="O8" s="4">
        <v>19.57</v>
      </c>
      <c r="P8">
        <f t="shared" si="0"/>
        <v>2.4864030000000001</v>
      </c>
    </row>
    <row r="9" spans="1:16" x14ac:dyDescent="0.2">
      <c r="A9" t="s">
        <v>38</v>
      </c>
      <c r="B9" t="s">
        <v>39</v>
      </c>
      <c r="C9" s="4">
        <v>18.14</v>
      </c>
      <c r="D9" s="4">
        <v>1.45</v>
      </c>
      <c r="E9" s="4">
        <v>0.63</v>
      </c>
      <c r="F9" t="s">
        <v>40</v>
      </c>
      <c r="G9" s="4">
        <v>67197.259999999995</v>
      </c>
      <c r="H9" s="4">
        <v>1198984.53</v>
      </c>
      <c r="I9" s="4">
        <v>265.77999999999997</v>
      </c>
      <c r="J9" s="4">
        <v>144.72999999999999</v>
      </c>
      <c r="K9" s="4">
        <v>4821.2299999999996</v>
      </c>
      <c r="L9" s="4">
        <v>2625.36</v>
      </c>
      <c r="M9" s="3">
        <v>2.1</v>
      </c>
      <c r="N9" t="s">
        <v>18</v>
      </c>
      <c r="O9" s="4">
        <v>18.61</v>
      </c>
      <c r="P9">
        <f t="shared" si="0"/>
        <v>0.26302999999999999</v>
      </c>
    </row>
    <row r="10" spans="1:16" x14ac:dyDescent="0.2">
      <c r="A10" t="s">
        <v>41</v>
      </c>
      <c r="B10" t="s">
        <v>42</v>
      </c>
      <c r="C10" s="4">
        <v>19.27</v>
      </c>
      <c r="D10" s="4">
        <v>1.36</v>
      </c>
      <c r="E10" s="4">
        <v>0.93</v>
      </c>
      <c r="F10" t="s">
        <v>43</v>
      </c>
      <c r="G10" s="4">
        <v>24144.77</v>
      </c>
      <c r="H10" s="4">
        <v>458003.37</v>
      </c>
      <c r="I10" s="4">
        <v>207.74</v>
      </c>
      <c r="J10" s="4">
        <v>133.55000000000001</v>
      </c>
      <c r="K10" s="4">
        <v>4003.21</v>
      </c>
      <c r="L10" s="4">
        <v>2573.42</v>
      </c>
      <c r="M10" s="4">
        <v>2.77</v>
      </c>
      <c r="N10" t="s">
        <v>18</v>
      </c>
      <c r="O10" s="4">
        <v>5.17</v>
      </c>
      <c r="P10">
        <f t="shared" si="0"/>
        <v>0.26207200000000003</v>
      </c>
    </row>
    <row r="11" spans="1:16" x14ac:dyDescent="0.2">
      <c r="A11" t="s">
        <v>44</v>
      </c>
      <c r="B11" t="s">
        <v>45</v>
      </c>
      <c r="C11" s="4">
        <v>307.31</v>
      </c>
      <c r="D11" s="4">
        <v>1.35</v>
      </c>
      <c r="E11" s="4">
        <v>23.32</v>
      </c>
      <c r="F11" t="s">
        <v>46</v>
      </c>
      <c r="G11" s="4">
        <v>3888.05</v>
      </c>
      <c r="H11" s="4">
        <v>1164054.54</v>
      </c>
      <c r="I11" s="4">
        <v>29.09</v>
      </c>
      <c r="J11" s="4">
        <v>8.19</v>
      </c>
      <c r="K11" s="4">
        <v>8940.4599999999991</v>
      </c>
      <c r="L11" s="4">
        <v>2517.16</v>
      </c>
      <c r="M11" s="4">
        <v>4.45</v>
      </c>
      <c r="N11" t="s">
        <v>18</v>
      </c>
      <c r="O11" s="4">
        <v>27.33</v>
      </c>
      <c r="P11">
        <f t="shared" si="0"/>
        <v>4.1486850000000004</v>
      </c>
    </row>
    <row r="12" spans="1:16" x14ac:dyDescent="0.2">
      <c r="A12" t="s">
        <v>47</v>
      </c>
      <c r="B12" t="s">
        <v>48</v>
      </c>
      <c r="C12" s="3">
        <v>27.2</v>
      </c>
      <c r="D12" s="2">
        <v>1.288</v>
      </c>
      <c r="E12" s="4">
        <v>2.4700000000000002</v>
      </c>
      <c r="F12" t="s">
        <v>49</v>
      </c>
      <c r="G12" s="4">
        <v>39491.75</v>
      </c>
      <c r="H12" s="4">
        <v>1071966.95</v>
      </c>
      <c r="I12" s="4">
        <v>148.21</v>
      </c>
      <c r="J12" s="4">
        <v>89.46</v>
      </c>
      <c r="K12" s="4">
        <v>4031.19</v>
      </c>
      <c r="L12" s="4">
        <v>2433.19</v>
      </c>
      <c r="M12" s="4">
        <v>5.17</v>
      </c>
      <c r="N12" t="s">
        <v>18</v>
      </c>
      <c r="O12" s="4">
        <v>21.23</v>
      </c>
      <c r="P12">
        <f t="shared" si="0"/>
        <v>0.35033599999999998</v>
      </c>
    </row>
    <row r="13" spans="1:16" x14ac:dyDescent="0.2">
      <c r="A13" t="s">
        <v>50</v>
      </c>
      <c r="B13" t="s">
        <v>51</v>
      </c>
      <c r="C13" s="3">
        <v>20.3</v>
      </c>
      <c r="D13" s="2">
        <v>1.244</v>
      </c>
      <c r="E13" s="4">
        <v>3.38</v>
      </c>
      <c r="F13" t="s">
        <v>52</v>
      </c>
      <c r="G13" s="4">
        <v>153695.16</v>
      </c>
      <c r="H13" s="4">
        <v>3059771.83</v>
      </c>
      <c r="I13" s="4">
        <v>157.86000000000001</v>
      </c>
      <c r="J13" s="4">
        <v>120.37</v>
      </c>
      <c r="K13" s="4">
        <v>3204.47</v>
      </c>
      <c r="L13" s="4">
        <v>2443.56</v>
      </c>
      <c r="M13" s="4">
        <v>9.98</v>
      </c>
      <c r="N13" t="s">
        <v>23</v>
      </c>
      <c r="O13" s="4">
        <v>39.93</v>
      </c>
      <c r="P13">
        <f t="shared" si="0"/>
        <v>0.25253199999999998</v>
      </c>
    </row>
    <row r="14" spans="1:16" x14ac:dyDescent="0.2">
      <c r="A14" t="s">
        <v>53</v>
      </c>
      <c r="B14" t="s">
        <v>54</v>
      </c>
      <c r="C14" s="3">
        <v>52.3</v>
      </c>
      <c r="D14" s="2">
        <v>1.133</v>
      </c>
      <c r="E14" s="4">
        <v>3.62</v>
      </c>
      <c r="F14" t="s">
        <v>55</v>
      </c>
      <c r="G14" s="4">
        <v>10184.82</v>
      </c>
      <c r="H14" s="4">
        <v>525020.07999999996</v>
      </c>
      <c r="I14" s="4">
        <v>63.79</v>
      </c>
      <c r="J14" s="4">
        <v>38.880000000000003</v>
      </c>
      <c r="K14" s="4">
        <v>3336.22</v>
      </c>
      <c r="L14" s="4">
        <v>2033.46</v>
      </c>
      <c r="M14" s="4">
        <v>3.39</v>
      </c>
      <c r="N14" t="s">
        <v>18</v>
      </c>
      <c r="O14" s="4">
        <v>61.49</v>
      </c>
      <c r="P14">
        <f t="shared" si="0"/>
        <v>0.59255899999999995</v>
      </c>
    </row>
    <row r="15" spans="1:16" x14ac:dyDescent="0.2">
      <c r="A15" t="s">
        <v>56</v>
      </c>
      <c r="B15" t="s">
        <v>57</v>
      </c>
      <c r="C15" s="4">
        <v>43.46</v>
      </c>
      <c r="D15" s="2">
        <v>1.0589999999999999</v>
      </c>
      <c r="E15" s="4">
        <v>2.98</v>
      </c>
      <c r="F15" t="s">
        <v>58</v>
      </c>
      <c r="G15" s="4">
        <v>16048.92</v>
      </c>
      <c r="H15" s="3">
        <v>684166.7</v>
      </c>
      <c r="I15" s="4">
        <v>72.03</v>
      </c>
      <c r="J15" s="4">
        <v>44.56</v>
      </c>
      <c r="K15" s="4">
        <v>3130.56</v>
      </c>
      <c r="L15" s="4">
        <v>1936.67</v>
      </c>
      <c r="M15" s="4">
        <v>3.13</v>
      </c>
      <c r="N15" t="s">
        <v>18</v>
      </c>
      <c r="O15" s="3">
        <v>26.1</v>
      </c>
      <c r="P15">
        <f t="shared" si="0"/>
        <v>0.46024139999999997</v>
      </c>
    </row>
    <row r="16" spans="1:16" x14ac:dyDescent="0.2">
      <c r="A16" t="s">
        <v>59</v>
      </c>
      <c r="B16" t="s">
        <v>60</v>
      </c>
      <c r="C16" s="4">
        <v>6.18</v>
      </c>
      <c r="D16" s="2">
        <v>1.0509999999999999</v>
      </c>
      <c r="E16" s="4">
        <v>0.17</v>
      </c>
      <c r="F16" t="s">
        <v>61</v>
      </c>
      <c r="G16" s="4">
        <v>161617.42000000001</v>
      </c>
      <c r="H16" s="4">
        <v>972036.91</v>
      </c>
      <c r="I16" s="4">
        <v>3564.06</v>
      </c>
      <c r="J16" s="4">
        <v>336.09</v>
      </c>
      <c r="K16" s="4">
        <v>22025.91</v>
      </c>
      <c r="L16" s="4">
        <v>2077.0300000000002</v>
      </c>
      <c r="M16" s="4">
        <v>1.19</v>
      </c>
      <c r="N16" t="s">
        <v>18</v>
      </c>
      <c r="O16" s="4">
        <v>6.11</v>
      </c>
      <c r="P16">
        <f t="shared" si="0"/>
        <v>6.495179999999999E-2</v>
      </c>
    </row>
    <row r="17" spans="1:16" x14ac:dyDescent="0.2">
      <c r="A17" t="s">
        <v>62</v>
      </c>
      <c r="B17" t="s">
        <v>63</v>
      </c>
      <c r="C17" s="4">
        <v>47.94</v>
      </c>
      <c r="D17" s="2">
        <v>1.048</v>
      </c>
      <c r="E17" s="4">
        <v>3.54</v>
      </c>
      <c r="F17" t="s">
        <v>64</v>
      </c>
      <c r="G17" s="4">
        <v>13868.69</v>
      </c>
      <c r="H17" s="4">
        <v>650659.44999999995</v>
      </c>
      <c r="I17" s="4">
        <v>56.31</v>
      </c>
      <c r="J17" s="4">
        <v>42.38</v>
      </c>
      <c r="K17" s="3">
        <v>2699.7</v>
      </c>
      <c r="L17" s="4">
        <v>2031.52</v>
      </c>
      <c r="M17" s="4">
        <v>3.36</v>
      </c>
      <c r="N17" t="s">
        <v>18</v>
      </c>
      <c r="O17" s="4">
        <v>8.86</v>
      </c>
      <c r="P17">
        <f t="shared" si="0"/>
        <v>0.50241120000000006</v>
      </c>
    </row>
    <row r="18" spans="1:16" x14ac:dyDescent="0.2">
      <c r="A18" t="s">
        <v>65</v>
      </c>
      <c r="B18" t="s">
        <v>66</v>
      </c>
      <c r="C18" s="3">
        <v>7.4</v>
      </c>
      <c r="D18" s="2">
        <v>0.98599999999999999</v>
      </c>
      <c r="E18" s="4">
        <v>0.16</v>
      </c>
      <c r="F18" t="s">
        <v>67</v>
      </c>
      <c r="G18" s="4">
        <v>49261.94</v>
      </c>
      <c r="H18" s="4">
        <v>358684.24</v>
      </c>
      <c r="I18" s="4">
        <v>742.63</v>
      </c>
      <c r="J18" s="4">
        <v>229.67</v>
      </c>
      <c r="K18" s="4">
        <v>5495.44</v>
      </c>
      <c r="L18" s="4">
        <v>1699.58</v>
      </c>
      <c r="M18" s="4">
        <v>0.88</v>
      </c>
      <c r="N18" t="s">
        <v>18</v>
      </c>
      <c r="O18" s="4">
        <v>5.97</v>
      </c>
      <c r="P18">
        <f t="shared" si="0"/>
        <v>7.2964000000000001E-2</v>
      </c>
    </row>
    <row r="19" spans="1:16" x14ac:dyDescent="0.2">
      <c r="A19" t="s">
        <v>68</v>
      </c>
      <c r="B19" t="s">
        <v>69</v>
      </c>
      <c r="C19" s="4">
        <v>29.07</v>
      </c>
      <c r="D19" s="2">
        <v>0.89800000000000002</v>
      </c>
      <c r="E19" s="4">
        <v>1.47</v>
      </c>
      <c r="F19" t="s">
        <v>70</v>
      </c>
      <c r="G19" s="4">
        <v>25411.73</v>
      </c>
      <c r="H19" s="4">
        <v>733248.62</v>
      </c>
      <c r="I19" s="4">
        <v>63.66</v>
      </c>
      <c r="J19" s="4">
        <v>57.67</v>
      </c>
      <c r="K19" s="4">
        <v>1850.59</v>
      </c>
      <c r="L19" s="4">
        <v>1676.34</v>
      </c>
      <c r="M19" s="4">
        <v>1.92</v>
      </c>
      <c r="N19" t="s">
        <v>18</v>
      </c>
      <c r="O19" s="4">
        <v>15.88</v>
      </c>
      <c r="P19">
        <f t="shared" si="0"/>
        <v>0.26104860000000002</v>
      </c>
    </row>
    <row r="20" spans="1:16" x14ac:dyDescent="0.2">
      <c r="A20" t="s">
        <v>71</v>
      </c>
      <c r="B20" t="s">
        <v>72</v>
      </c>
      <c r="C20" s="1">
        <v>293</v>
      </c>
      <c r="D20" s="2">
        <v>0.86199999999999999</v>
      </c>
      <c r="E20" s="4">
        <v>27.97</v>
      </c>
      <c r="F20" t="s">
        <v>73</v>
      </c>
      <c r="G20" s="4">
        <v>2347.9699999999998</v>
      </c>
      <c r="H20" s="4">
        <v>673634.79</v>
      </c>
      <c r="I20" s="4">
        <v>12.12</v>
      </c>
      <c r="J20" s="4">
        <v>5.68</v>
      </c>
      <c r="K20" s="4">
        <v>3552.45</v>
      </c>
      <c r="L20" s="4">
        <v>1663.82</v>
      </c>
      <c r="M20" s="4">
        <v>3.66</v>
      </c>
      <c r="N20" t="s">
        <v>23</v>
      </c>
      <c r="O20" s="4">
        <v>27.97</v>
      </c>
      <c r="P20">
        <f t="shared" si="0"/>
        <v>2.5256600000000002</v>
      </c>
    </row>
    <row r="21" spans="1:16" x14ac:dyDescent="0.2">
      <c r="A21" t="s">
        <v>74</v>
      </c>
      <c r="B21" t="s">
        <v>75</v>
      </c>
      <c r="C21" s="4">
        <v>91.32</v>
      </c>
      <c r="D21" s="2">
        <v>0.83499999999999996</v>
      </c>
      <c r="E21" s="4">
        <v>5.91</v>
      </c>
      <c r="F21" t="s">
        <v>76</v>
      </c>
      <c r="G21" s="4">
        <v>4727.8900000000003</v>
      </c>
      <c r="H21" s="4">
        <v>424661.78</v>
      </c>
      <c r="I21" s="3">
        <v>31.4</v>
      </c>
      <c r="J21" s="4">
        <v>16.57</v>
      </c>
      <c r="K21" s="4">
        <v>2867.22</v>
      </c>
      <c r="L21" s="4">
        <v>1512.99</v>
      </c>
      <c r="M21" s="4">
        <v>2.3199999999999998</v>
      </c>
      <c r="N21" t="s">
        <v>18</v>
      </c>
      <c r="O21" s="4">
        <v>17.46</v>
      </c>
      <c r="P21">
        <f t="shared" si="0"/>
        <v>0.76252199999999992</v>
      </c>
    </row>
    <row r="22" spans="1:16" x14ac:dyDescent="0.2">
      <c r="A22" t="s">
        <v>77</v>
      </c>
      <c r="B22" t="s">
        <v>78</v>
      </c>
      <c r="C22" s="4">
        <v>4.47</v>
      </c>
      <c r="D22" s="2">
        <v>0.80100000000000005</v>
      </c>
      <c r="E22" s="4">
        <v>0.32</v>
      </c>
      <c r="F22" t="s">
        <v>79</v>
      </c>
      <c r="G22" s="4">
        <v>151758.57</v>
      </c>
      <c r="H22" s="4">
        <v>661514.43000000005</v>
      </c>
      <c r="I22" s="3">
        <v>376.5</v>
      </c>
      <c r="J22" s="4">
        <v>305.83</v>
      </c>
      <c r="K22" s="4">
        <v>1682.95</v>
      </c>
      <c r="L22" s="4">
        <v>1367.06</v>
      </c>
      <c r="M22" s="4">
        <v>2.48</v>
      </c>
      <c r="N22" t="s">
        <v>18</v>
      </c>
      <c r="O22" s="4">
        <v>41.09</v>
      </c>
      <c r="P22">
        <f t="shared" si="0"/>
        <v>3.5804700000000002E-2</v>
      </c>
    </row>
    <row r="23" spans="1:16" x14ac:dyDescent="0.2">
      <c r="A23" t="s">
        <v>80</v>
      </c>
      <c r="B23" t="s">
        <v>81</v>
      </c>
      <c r="C23" s="3">
        <v>4.8</v>
      </c>
      <c r="D23" s="2">
        <v>0.74299999999999999</v>
      </c>
      <c r="E23" s="3">
        <v>0.1</v>
      </c>
      <c r="F23" t="s">
        <v>82</v>
      </c>
      <c r="G23" s="4">
        <v>176769.02</v>
      </c>
      <c r="H23" s="4">
        <v>829325.87</v>
      </c>
      <c r="I23" s="4">
        <v>3499.83</v>
      </c>
      <c r="J23" s="4">
        <v>304.64</v>
      </c>
      <c r="K23" s="4">
        <v>16799.189999999999</v>
      </c>
      <c r="L23" s="4">
        <v>1462.26</v>
      </c>
      <c r="M23" s="4">
        <v>0.64</v>
      </c>
      <c r="N23" t="s">
        <v>18</v>
      </c>
      <c r="O23" s="4">
        <v>6.18</v>
      </c>
      <c r="P23">
        <f t="shared" si="0"/>
        <v>3.5664000000000001E-2</v>
      </c>
    </row>
    <row r="24" spans="1:16" x14ac:dyDescent="0.2">
      <c r="A24" t="s">
        <v>83</v>
      </c>
      <c r="B24" t="s">
        <v>84</v>
      </c>
      <c r="C24" s="4">
        <v>6.04</v>
      </c>
      <c r="D24" s="2">
        <v>0.71899999999999997</v>
      </c>
      <c r="E24" s="4">
        <v>0.43</v>
      </c>
      <c r="F24" t="s">
        <v>85</v>
      </c>
      <c r="G24" s="4">
        <v>46161.55</v>
      </c>
      <c r="H24" s="4">
        <v>270808.93</v>
      </c>
      <c r="I24" s="4">
        <v>491.06</v>
      </c>
      <c r="J24" s="4">
        <v>215.84</v>
      </c>
      <c r="K24" s="4">
        <v>2966.03</v>
      </c>
      <c r="L24" s="4">
        <v>1303.6500000000001</v>
      </c>
      <c r="M24" s="4">
        <v>2.21</v>
      </c>
      <c r="N24" t="s">
        <v>18</v>
      </c>
      <c r="O24" s="4">
        <v>23.23</v>
      </c>
      <c r="P24">
        <f t="shared" si="0"/>
        <v>4.3427600000000004E-2</v>
      </c>
    </row>
    <row r="25" spans="1:16" x14ac:dyDescent="0.2">
      <c r="A25" t="s">
        <v>86</v>
      </c>
      <c r="B25" t="s">
        <v>87</v>
      </c>
      <c r="C25" s="4">
        <v>99.58</v>
      </c>
      <c r="D25" s="2">
        <v>0.70099999999999996</v>
      </c>
      <c r="E25" s="4">
        <v>14.38</v>
      </c>
      <c r="F25" t="s">
        <v>88</v>
      </c>
      <c r="G25" s="4">
        <v>6560.78</v>
      </c>
      <c r="H25" s="4">
        <v>610263.62</v>
      </c>
      <c r="I25" s="4">
        <v>20.73</v>
      </c>
      <c r="J25" s="4">
        <v>13.74</v>
      </c>
      <c r="K25" s="3">
        <v>2064.5</v>
      </c>
      <c r="L25" s="4">
        <v>1368.05</v>
      </c>
      <c r="M25" s="4">
        <v>4.75</v>
      </c>
      <c r="N25" t="s">
        <v>23</v>
      </c>
      <c r="O25" s="4">
        <v>20.55</v>
      </c>
      <c r="P25">
        <f t="shared" si="0"/>
        <v>0.69805579999999989</v>
      </c>
    </row>
    <row r="26" spans="1:16" x14ac:dyDescent="0.2">
      <c r="A26" t="s">
        <v>89</v>
      </c>
      <c r="B26" t="s">
        <v>90</v>
      </c>
      <c r="C26" s="3">
        <v>43.6</v>
      </c>
      <c r="D26" s="2">
        <v>0.69799999999999995</v>
      </c>
      <c r="E26" s="4">
        <v>1.79</v>
      </c>
      <c r="F26" t="s">
        <v>91</v>
      </c>
      <c r="G26" s="4">
        <v>9593.3799999999992</v>
      </c>
      <c r="H26" s="4">
        <v>407267.32</v>
      </c>
      <c r="I26" s="4">
        <v>198.69</v>
      </c>
      <c r="J26" s="4">
        <v>26.78</v>
      </c>
      <c r="K26" s="4">
        <v>8662.67</v>
      </c>
      <c r="L26" s="4">
        <v>1167.75</v>
      </c>
      <c r="M26" s="3">
        <v>1.2</v>
      </c>
      <c r="N26" t="s">
        <v>18</v>
      </c>
      <c r="O26" s="4">
        <v>15.49</v>
      </c>
      <c r="P26">
        <f t="shared" si="0"/>
        <v>0.30432799999999999</v>
      </c>
    </row>
    <row r="27" spans="1:16" x14ac:dyDescent="0.2">
      <c r="A27" t="s">
        <v>92</v>
      </c>
      <c r="B27" t="s">
        <v>93</v>
      </c>
      <c r="C27" s="4">
        <v>154.86000000000001</v>
      </c>
      <c r="D27" s="2">
        <v>0.67400000000000004</v>
      </c>
      <c r="E27" s="4">
        <v>21.26</v>
      </c>
      <c r="F27" t="s">
        <v>94</v>
      </c>
      <c r="G27" s="4">
        <v>6130.65</v>
      </c>
      <c r="H27" s="4">
        <v>883822.92</v>
      </c>
      <c r="I27" s="4">
        <v>11.21</v>
      </c>
      <c r="J27" s="4">
        <v>8.34</v>
      </c>
      <c r="K27" s="4">
        <v>1736.24</v>
      </c>
      <c r="L27" s="4">
        <v>1290.8399999999999</v>
      </c>
      <c r="M27" s="4">
        <v>4.3099999999999996</v>
      </c>
      <c r="N27" t="s">
        <v>23</v>
      </c>
      <c r="O27" s="4">
        <v>44.31</v>
      </c>
      <c r="P27">
        <f t="shared" si="0"/>
        <v>1.0437564000000001</v>
      </c>
    </row>
    <row r="28" spans="1:16" x14ac:dyDescent="0.2">
      <c r="A28" t="s">
        <v>95</v>
      </c>
      <c r="B28" t="s">
        <v>96</v>
      </c>
      <c r="C28" s="3">
        <v>39.1</v>
      </c>
      <c r="D28" s="2">
        <v>0.64900000000000002</v>
      </c>
      <c r="E28" s="4">
        <v>3.33</v>
      </c>
      <c r="F28" t="s">
        <v>97</v>
      </c>
      <c r="G28" s="4">
        <v>11493.84</v>
      </c>
      <c r="H28" s="4">
        <v>433441.75</v>
      </c>
      <c r="I28" s="3">
        <v>96.2</v>
      </c>
      <c r="J28" s="3">
        <v>29.7</v>
      </c>
      <c r="K28" s="4">
        <v>3761.55</v>
      </c>
      <c r="L28" s="4">
        <v>1161.22</v>
      </c>
      <c r="M28" s="4">
        <v>2.4300000000000002</v>
      </c>
      <c r="N28" t="s">
        <v>18</v>
      </c>
      <c r="O28" s="4">
        <v>11.04</v>
      </c>
      <c r="P28">
        <f t="shared" si="0"/>
        <v>0.25375900000000001</v>
      </c>
    </row>
    <row r="29" spans="1:16" x14ac:dyDescent="0.2">
      <c r="A29" t="s">
        <v>98</v>
      </c>
      <c r="B29" t="s">
        <v>99</v>
      </c>
      <c r="C29" s="4">
        <v>52.36</v>
      </c>
      <c r="D29" s="2">
        <v>0.64100000000000001</v>
      </c>
      <c r="E29" s="4">
        <v>4.76</v>
      </c>
      <c r="F29" t="s">
        <v>26</v>
      </c>
      <c r="G29" s="4">
        <v>15093.38</v>
      </c>
      <c r="H29" s="4">
        <v>785538.25</v>
      </c>
      <c r="I29" s="4">
        <v>29.12</v>
      </c>
      <c r="J29" s="4">
        <v>21.17</v>
      </c>
      <c r="K29" s="4">
        <v>1524.69</v>
      </c>
      <c r="L29" s="4">
        <v>1108.48</v>
      </c>
      <c r="M29" s="4">
        <v>2.58</v>
      </c>
      <c r="N29" t="s">
        <v>18</v>
      </c>
      <c r="O29" s="4">
        <v>17.87</v>
      </c>
      <c r="P29">
        <f t="shared" si="0"/>
        <v>0.33562759999999997</v>
      </c>
    </row>
    <row r="30" spans="1:16" x14ac:dyDescent="0.2">
      <c r="A30" t="s">
        <v>100</v>
      </c>
      <c r="B30" t="s">
        <v>101</v>
      </c>
      <c r="C30" s="4">
        <v>6.18</v>
      </c>
      <c r="D30" s="2">
        <v>0.624</v>
      </c>
      <c r="E30" s="4">
        <v>0.38</v>
      </c>
      <c r="F30" t="s">
        <v>102</v>
      </c>
      <c r="G30" s="4">
        <v>73431.039999999994</v>
      </c>
      <c r="H30" s="4">
        <v>447096.07</v>
      </c>
      <c r="I30" s="3">
        <v>416.1</v>
      </c>
      <c r="J30" s="4">
        <v>175.89</v>
      </c>
      <c r="K30" s="4">
        <v>2571.52</v>
      </c>
      <c r="L30" s="4">
        <v>1086.99</v>
      </c>
      <c r="M30" s="4">
        <v>1.64</v>
      </c>
      <c r="N30" t="s">
        <v>18</v>
      </c>
      <c r="O30" s="3">
        <v>4.7</v>
      </c>
      <c r="P30">
        <f t="shared" si="0"/>
        <v>3.8563199999999999E-2</v>
      </c>
    </row>
    <row r="31" spans="1:16" x14ac:dyDescent="0.2">
      <c r="A31" t="s">
        <v>103</v>
      </c>
      <c r="B31" t="s">
        <v>104</v>
      </c>
      <c r="C31" s="4">
        <v>46.31</v>
      </c>
      <c r="D31" s="2">
        <v>0.61399999999999999</v>
      </c>
      <c r="E31" s="4">
        <v>3.15</v>
      </c>
      <c r="F31" t="s">
        <v>105</v>
      </c>
      <c r="G31" s="4">
        <v>9440.0499999999993</v>
      </c>
      <c r="H31" s="4">
        <v>427559.35</v>
      </c>
      <c r="I31" s="4">
        <v>54.65</v>
      </c>
      <c r="J31" s="4">
        <v>24.38</v>
      </c>
      <c r="K31" s="4">
        <v>2531.0100000000002</v>
      </c>
      <c r="L31" s="4">
        <v>1128.96</v>
      </c>
      <c r="M31" s="3">
        <v>1.8</v>
      </c>
      <c r="N31" t="s">
        <v>18</v>
      </c>
      <c r="O31" s="4">
        <v>-386.55</v>
      </c>
      <c r="P31">
        <f t="shared" si="0"/>
        <v>0.28434340000000002</v>
      </c>
    </row>
    <row r="32" spans="1:16" x14ac:dyDescent="0.2">
      <c r="A32" t="s">
        <v>106</v>
      </c>
      <c r="B32" t="s">
        <v>107</v>
      </c>
      <c r="C32" s="3">
        <v>8.4</v>
      </c>
      <c r="D32" s="2">
        <v>0.59799999999999998</v>
      </c>
      <c r="E32" s="3">
        <v>0.3</v>
      </c>
      <c r="F32" t="s">
        <v>108</v>
      </c>
      <c r="G32" s="4">
        <v>40568.559999999998</v>
      </c>
      <c r="H32" s="4">
        <v>336624.09</v>
      </c>
      <c r="I32" s="4">
        <v>183.51</v>
      </c>
      <c r="J32" s="4">
        <v>132.47</v>
      </c>
      <c r="K32" s="4">
        <v>1541.51</v>
      </c>
      <c r="L32" s="4">
        <v>1112.78</v>
      </c>
      <c r="M32" s="4">
        <v>0.89</v>
      </c>
      <c r="N32" t="s">
        <v>18</v>
      </c>
      <c r="O32" s="4">
        <v>5.0599999999999996</v>
      </c>
      <c r="P32">
        <f t="shared" si="0"/>
        <v>5.0231999999999999E-2</v>
      </c>
    </row>
    <row r="33" spans="1:16" x14ac:dyDescent="0.2">
      <c r="A33" t="s">
        <v>109</v>
      </c>
      <c r="B33" t="s">
        <v>110</v>
      </c>
      <c r="C33" s="4">
        <v>32.15</v>
      </c>
      <c r="D33" s="4">
        <v>0.59</v>
      </c>
      <c r="E33" s="4">
        <v>2.0499999999999998</v>
      </c>
      <c r="F33" t="s">
        <v>111</v>
      </c>
      <c r="G33" s="4">
        <v>9223.7199999999993</v>
      </c>
      <c r="H33" s="4">
        <v>287323.53000000003</v>
      </c>
      <c r="I33" s="4">
        <v>93.84</v>
      </c>
      <c r="J33" s="4">
        <v>36.17</v>
      </c>
      <c r="K33" s="4">
        <v>3016.98</v>
      </c>
      <c r="L33" s="4">
        <v>1162.92</v>
      </c>
      <c r="M33" s="4">
        <v>1.61</v>
      </c>
      <c r="N33" t="s">
        <v>18</v>
      </c>
      <c r="O33" s="4">
        <v>16.71</v>
      </c>
      <c r="P33">
        <f t="shared" si="0"/>
        <v>0.18968499999999999</v>
      </c>
    </row>
    <row r="34" spans="1:16" x14ac:dyDescent="0.2">
      <c r="A34" t="s">
        <v>112</v>
      </c>
      <c r="B34" t="s">
        <v>113</v>
      </c>
      <c r="C34" s="4">
        <v>32.29</v>
      </c>
      <c r="D34" s="2">
        <v>0.58499999999999996</v>
      </c>
      <c r="E34" s="3">
        <v>2.6</v>
      </c>
      <c r="F34" t="s">
        <v>114</v>
      </c>
      <c r="G34" s="4">
        <v>14260.73</v>
      </c>
      <c r="H34" s="4">
        <v>451470.15</v>
      </c>
      <c r="I34" s="4">
        <v>92.33</v>
      </c>
      <c r="J34" s="4">
        <v>36.35</v>
      </c>
      <c r="K34" s="3">
        <v>2981.4</v>
      </c>
      <c r="L34" s="4">
        <v>1173.69</v>
      </c>
      <c r="M34" s="4">
        <v>2.06</v>
      </c>
      <c r="N34" t="s">
        <v>18</v>
      </c>
      <c r="O34" s="4">
        <v>21.55</v>
      </c>
      <c r="P34">
        <f t="shared" si="0"/>
        <v>0.18889649999999999</v>
      </c>
    </row>
    <row r="35" spans="1:16" x14ac:dyDescent="0.2">
      <c r="A35" t="s">
        <v>115</v>
      </c>
      <c r="B35" t="s">
        <v>116</v>
      </c>
      <c r="C35" s="4">
        <v>10.130000000000001</v>
      </c>
      <c r="D35" s="2">
        <v>0.57699999999999996</v>
      </c>
      <c r="E35" s="4">
        <v>0.26</v>
      </c>
      <c r="F35" t="s">
        <v>117</v>
      </c>
      <c r="G35" s="4">
        <v>18837.560000000001</v>
      </c>
      <c r="H35" s="4">
        <v>189293.74</v>
      </c>
      <c r="I35" s="4">
        <v>293.52</v>
      </c>
      <c r="J35" s="4">
        <v>95.32</v>
      </c>
      <c r="K35" s="4">
        <v>2973.38</v>
      </c>
      <c r="L35" s="4">
        <v>965.56</v>
      </c>
      <c r="M35" s="4">
        <v>0.61</v>
      </c>
      <c r="N35" t="s">
        <v>18</v>
      </c>
      <c r="O35" s="4">
        <v>7.33</v>
      </c>
      <c r="P35">
        <f t="shared" si="0"/>
        <v>5.8450100000000005E-2</v>
      </c>
    </row>
    <row r="36" spans="1:16" x14ac:dyDescent="0.2">
      <c r="A36" t="s">
        <v>118</v>
      </c>
      <c r="B36" t="s">
        <v>119</v>
      </c>
      <c r="C36" s="4">
        <v>12.21</v>
      </c>
      <c r="D36" s="2">
        <v>0.57499999999999996</v>
      </c>
      <c r="E36" s="4">
        <v>0.79</v>
      </c>
      <c r="F36" t="s">
        <v>76</v>
      </c>
      <c r="G36" s="4">
        <v>54302.84</v>
      </c>
      <c r="H36" s="4">
        <v>646743.88</v>
      </c>
      <c r="I36" s="4">
        <v>194.06</v>
      </c>
      <c r="J36" s="4">
        <v>81.61</v>
      </c>
      <c r="K36" s="4">
        <v>2369.46</v>
      </c>
      <c r="L36" s="3">
        <v>996.4</v>
      </c>
      <c r="M36" s="3">
        <v>1.6</v>
      </c>
      <c r="N36" t="s">
        <v>18</v>
      </c>
      <c r="O36" s="4">
        <v>5.05</v>
      </c>
      <c r="P36">
        <f t="shared" si="0"/>
        <v>7.0207499999999992E-2</v>
      </c>
    </row>
    <row r="37" spans="1:16" x14ac:dyDescent="0.2">
      <c r="A37" t="s">
        <v>120</v>
      </c>
      <c r="B37" t="s">
        <v>121</v>
      </c>
      <c r="C37" s="4">
        <v>59.99</v>
      </c>
      <c r="D37" s="2">
        <v>0.57399999999999995</v>
      </c>
      <c r="E37" s="1">
        <v>10</v>
      </c>
      <c r="F37" t="s">
        <v>122</v>
      </c>
      <c r="G37" s="4">
        <v>10926.36</v>
      </c>
      <c r="H37" s="4">
        <v>625524.81000000006</v>
      </c>
      <c r="I37" s="4">
        <v>79.72</v>
      </c>
      <c r="J37" s="4">
        <v>16.23</v>
      </c>
      <c r="K37" s="4">
        <v>4782.03</v>
      </c>
      <c r="L37" s="4">
        <v>973.73</v>
      </c>
      <c r="M37" s="4">
        <v>4.6100000000000003</v>
      </c>
      <c r="N37" t="s">
        <v>123</v>
      </c>
      <c r="O37" s="4">
        <v>137.74</v>
      </c>
      <c r="P37">
        <f t="shared" si="0"/>
        <v>0.3443426</v>
      </c>
    </row>
    <row r="38" spans="1:16" x14ac:dyDescent="0.2">
      <c r="A38" t="s">
        <v>124</v>
      </c>
      <c r="B38" t="s">
        <v>125</v>
      </c>
      <c r="C38" s="4">
        <v>62.45</v>
      </c>
      <c r="D38" s="2">
        <v>0.56799999999999995</v>
      </c>
      <c r="E38" s="4">
        <v>8.15</v>
      </c>
      <c r="F38" t="s">
        <v>126</v>
      </c>
      <c r="G38" s="4">
        <v>5112.8900000000003</v>
      </c>
      <c r="H38" s="4">
        <v>303234.13</v>
      </c>
      <c r="I38" s="4">
        <v>26.78</v>
      </c>
      <c r="J38" s="4">
        <v>17.87</v>
      </c>
      <c r="K38" s="3">
        <v>1672.5</v>
      </c>
      <c r="L38" s="4">
        <v>1116.08</v>
      </c>
      <c r="M38" s="4">
        <v>3.43</v>
      </c>
      <c r="N38" t="s">
        <v>23</v>
      </c>
      <c r="O38" s="4">
        <v>34.97</v>
      </c>
      <c r="P38">
        <f t="shared" si="0"/>
        <v>0.35471599999999998</v>
      </c>
    </row>
    <row r="39" spans="1:16" x14ac:dyDescent="0.2">
      <c r="A39" t="s">
        <v>127</v>
      </c>
      <c r="B39" t="s">
        <v>128</v>
      </c>
      <c r="C39" s="4">
        <v>365.98</v>
      </c>
      <c r="D39" s="2">
        <v>0.56499999999999995</v>
      </c>
      <c r="E39" s="4">
        <v>32.68</v>
      </c>
      <c r="F39" t="s">
        <v>129</v>
      </c>
      <c r="G39" s="4">
        <v>1216.24</v>
      </c>
      <c r="H39" s="1">
        <v>433331</v>
      </c>
      <c r="I39" s="4">
        <v>5.33</v>
      </c>
      <c r="J39" s="3">
        <v>2.7</v>
      </c>
      <c r="K39" s="4">
        <v>1949.69</v>
      </c>
      <c r="L39" s="4">
        <v>989.86</v>
      </c>
      <c r="M39" s="4">
        <v>2.23</v>
      </c>
      <c r="N39" t="s">
        <v>18</v>
      </c>
      <c r="O39" s="4">
        <v>39.950000000000003</v>
      </c>
      <c r="P39">
        <f t="shared" si="0"/>
        <v>2.067787</v>
      </c>
    </row>
    <row r="40" spans="1:16" x14ac:dyDescent="0.2">
      <c r="A40" t="s">
        <v>130</v>
      </c>
      <c r="B40" t="s">
        <v>131</v>
      </c>
      <c r="C40" s="4">
        <v>18.88</v>
      </c>
      <c r="D40" s="2">
        <v>0.54400000000000004</v>
      </c>
      <c r="E40" s="4">
        <v>1.06</v>
      </c>
      <c r="F40" t="s">
        <v>132</v>
      </c>
      <c r="G40" s="4">
        <v>24884.77</v>
      </c>
      <c r="H40" s="4">
        <v>463084.09</v>
      </c>
      <c r="I40" s="4">
        <v>84.75</v>
      </c>
      <c r="J40" s="4">
        <v>57.48</v>
      </c>
      <c r="K40" s="4">
        <v>1600.08</v>
      </c>
      <c r="L40" s="4">
        <v>1085.28</v>
      </c>
      <c r="M40" s="3">
        <v>1.3</v>
      </c>
      <c r="N40" t="s">
        <v>18</v>
      </c>
      <c r="O40" s="4">
        <v>34.04</v>
      </c>
      <c r="P40">
        <f t="shared" si="0"/>
        <v>0.10270720000000001</v>
      </c>
    </row>
    <row r="41" spans="1:16" x14ac:dyDescent="0.2">
      <c r="A41" t="s">
        <v>133</v>
      </c>
      <c r="B41" t="s">
        <v>134</v>
      </c>
      <c r="C41" s="4">
        <v>27.67</v>
      </c>
      <c r="D41" s="2">
        <v>0.53900000000000003</v>
      </c>
      <c r="E41" s="4">
        <v>1.55</v>
      </c>
      <c r="F41" t="s">
        <v>135</v>
      </c>
      <c r="G41" s="4">
        <v>10625.23</v>
      </c>
      <c r="H41" s="1">
        <v>288597</v>
      </c>
      <c r="I41" s="4">
        <v>80.33</v>
      </c>
      <c r="J41" s="4">
        <v>34.14</v>
      </c>
      <c r="K41" s="4">
        <v>2222.6799999999998</v>
      </c>
      <c r="L41" s="4">
        <v>944.63</v>
      </c>
      <c r="M41" s="4">
        <v>1.29</v>
      </c>
      <c r="N41" t="s">
        <v>18</v>
      </c>
      <c r="O41" s="4">
        <v>30.06</v>
      </c>
      <c r="P41">
        <f t="shared" si="0"/>
        <v>0.14914130000000003</v>
      </c>
    </row>
    <row r="42" spans="1:16" x14ac:dyDescent="0.2">
      <c r="A42" t="s">
        <v>136</v>
      </c>
      <c r="B42" t="s">
        <v>137</v>
      </c>
      <c r="C42" s="3">
        <v>149.69999999999999</v>
      </c>
      <c r="D42" s="2">
        <v>0.53500000000000003</v>
      </c>
      <c r="E42" s="4">
        <v>13.61</v>
      </c>
      <c r="F42" t="s">
        <v>26</v>
      </c>
      <c r="G42" s="4">
        <v>3165.84</v>
      </c>
      <c r="H42" s="4">
        <v>472129.47</v>
      </c>
      <c r="I42" s="4">
        <v>14.72</v>
      </c>
      <c r="J42" s="3">
        <v>7.2</v>
      </c>
      <c r="K42" s="4">
        <v>2203.5300000000002</v>
      </c>
      <c r="L42" s="4">
        <v>1077.98</v>
      </c>
      <c r="M42" s="4">
        <v>2.15</v>
      </c>
      <c r="N42" t="s">
        <v>18</v>
      </c>
      <c r="O42" s="4">
        <v>15.54</v>
      </c>
      <c r="P42">
        <f t="shared" si="0"/>
        <v>0.80089500000000002</v>
      </c>
    </row>
    <row r="43" spans="1:16" x14ac:dyDescent="0.2">
      <c r="A43" t="s">
        <v>138</v>
      </c>
      <c r="B43" t="s">
        <v>139</v>
      </c>
      <c r="C43" s="4">
        <v>44.98</v>
      </c>
      <c r="D43" s="2">
        <v>0.53400000000000003</v>
      </c>
      <c r="E43" s="3">
        <v>2.2999999999999998</v>
      </c>
      <c r="F43" t="s">
        <v>140</v>
      </c>
      <c r="G43" s="4">
        <v>8604.26</v>
      </c>
      <c r="H43" s="4">
        <v>382731.56</v>
      </c>
      <c r="I43" s="4">
        <v>48.16</v>
      </c>
      <c r="J43" s="4">
        <v>21.27</v>
      </c>
      <c r="K43" s="3">
        <v>2166.1999999999998</v>
      </c>
      <c r="L43" s="4">
        <v>956.53</v>
      </c>
      <c r="M43" s="4">
        <v>1.1599999999999999</v>
      </c>
      <c r="N43" t="s">
        <v>18</v>
      </c>
      <c r="O43" s="4">
        <v>24.44</v>
      </c>
      <c r="P43">
        <f t="shared" si="0"/>
        <v>0.2401932</v>
      </c>
    </row>
    <row r="44" spans="1:16" x14ac:dyDescent="0.2">
      <c r="A44" t="s">
        <v>141</v>
      </c>
      <c r="B44" t="s">
        <v>142</v>
      </c>
      <c r="C44" s="4">
        <v>20.14</v>
      </c>
      <c r="D44" s="4">
        <v>0.52</v>
      </c>
      <c r="E44" s="4">
        <v>1.82</v>
      </c>
      <c r="F44" t="s">
        <v>143</v>
      </c>
      <c r="G44" s="4">
        <v>11021.64</v>
      </c>
      <c r="H44" s="4">
        <v>213345.51</v>
      </c>
      <c r="I44" s="4">
        <v>66.53</v>
      </c>
      <c r="J44" s="4">
        <v>52.11</v>
      </c>
      <c r="K44" s="3">
        <v>1339.9</v>
      </c>
      <c r="L44" s="4">
        <v>1049.5899999999999</v>
      </c>
      <c r="M44" s="4">
        <v>2.08</v>
      </c>
      <c r="N44" t="s">
        <v>23</v>
      </c>
      <c r="O44" s="3">
        <v>-358.7</v>
      </c>
      <c r="P44">
        <f t="shared" si="0"/>
        <v>0.10472800000000002</v>
      </c>
    </row>
    <row r="45" spans="1:16" x14ac:dyDescent="0.2">
      <c r="A45" t="s">
        <v>144</v>
      </c>
      <c r="B45" t="s">
        <v>145</v>
      </c>
      <c r="C45" s="4">
        <v>27.58</v>
      </c>
      <c r="D45" s="2">
        <v>0.51900000000000002</v>
      </c>
      <c r="E45" s="4">
        <v>0.88</v>
      </c>
      <c r="F45" t="s">
        <v>146</v>
      </c>
      <c r="G45" s="4">
        <v>12148.88</v>
      </c>
      <c r="H45" s="4">
        <v>325901.63</v>
      </c>
      <c r="I45" s="4">
        <v>96.95</v>
      </c>
      <c r="J45" s="4">
        <v>33.79</v>
      </c>
      <c r="K45" s="4">
        <v>2673.88</v>
      </c>
      <c r="L45" s="4">
        <v>931.98</v>
      </c>
      <c r="M45" s="4">
        <v>0.69</v>
      </c>
      <c r="N45" t="s">
        <v>18</v>
      </c>
      <c r="O45" s="4">
        <v>13.23</v>
      </c>
      <c r="P45">
        <f t="shared" si="0"/>
        <v>0.1431402</v>
      </c>
    </row>
    <row r="46" spans="1:16" x14ac:dyDescent="0.2">
      <c r="A46" t="s">
        <v>147</v>
      </c>
      <c r="B46" t="s">
        <v>148</v>
      </c>
      <c r="C46" s="4">
        <v>218.89</v>
      </c>
      <c r="D46" s="2">
        <v>0.51800000000000002</v>
      </c>
      <c r="E46" s="3">
        <v>19.899999999999999</v>
      </c>
      <c r="F46" t="s">
        <v>26</v>
      </c>
      <c r="G46" s="4">
        <v>1796.61</v>
      </c>
      <c r="H46" s="4">
        <v>389500.93</v>
      </c>
      <c r="I46" s="3">
        <v>12.2</v>
      </c>
      <c r="J46" s="4">
        <v>3.86</v>
      </c>
      <c r="K46" s="4">
        <v>2670.38</v>
      </c>
      <c r="L46" s="4">
        <v>845.37</v>
      </c>
      <c r="M46" s="4">
        <v>2.08</v>
      </c>
      <c r="N46" t="s">
        <v>18</v>
      </c>
      <c r="O46" s="3">
        <v>22.1</v>
      </c>
      <c r="P46">
        <f t="shared" si="0"/>
        <v>1.1338501999999999</v>
      </c>
    </row>
    <row r="47" spans="1:16" x14ac:dyDescent="0.2">
      <c r="A47" t="s">
        <v>149</v>
      </c>
      <c r="B47" t="s">
        <v>150</v>
      </c>
      <c r="C47" s="4">
        <v>17.559999999999999</v>
      </c>
      <c r="D47" s="2">
        <v>0.51600000000000001</v>
      </c>
      <c r="E47" s="3">
        <v>1.6</v>
      </c>
      <c r="F47" t="s">
        <v>151</v>
      </c>
      <c r="G47" s="4">
        <v>39595.339999999997</v>
      </c>
      <c r="H47" s="4">
        <v>681784.08</v>
      </c>
      <c r="I47" s="4">
        <v>75.78</v>
      </c>
      <c r="J47" s="4">
        <v>55.54</v>
      </c>
      <c r="K47" s="3">
        <v>1330.7</v>
      </c>
      <c r="L47" s="4">
        <v>975.22</v>
      </c>
      <c r="M47" s="4">
        <v>2.08</v>
      </c>
      <c r="N47" t="s">
        <v>18</v>
      </c>
      <c r="O47" s="4">
        <v>-36.26</v>
      </c>
      <c r="P47">
        <f t="shared" si="0"/>
        <v>9.0609599999999998E-2</v>
      </c>
    </row>
    <row r="48" spans="1:16" x14ac:dyDescent="0.2">
      <c r="A48" t="s">
        <v>152</v>
      </c>
      <c r="B48" t="s">
        <v>153</v>
      </c>
      <c r="C48" s="4">
        <v>11.15</v>
      </c>
      <c r="D48" s="2">
        <v>0.51100000000000001</v>
      </c>
      <c r="E48" s="4">
        <v>0.52</v>
      </c>
      <c r="F48" t="s">
        <v>154</v>
      </c>
      <c r="G48" s="4">
        <v>46859.71</v>
      </c>
      <c r="H48" s="4">
        <v>510500.98</v>
      </c>
      <c r="I48" s="4">
        <v>188.83</v>
      </c>
      <c r="J48" s="4">
        <v>75.989999999999995</v>
      </c>
      <c r="K48" s="4">
        <v>2105.4899999999998</v>
      </c>
      <c r="L48" s="4">
        <v>847.33</v>
      </c>
      <c r="M48" s="1">
        <v>1</v>
      </c>
      <c r="N48" t="s">
        <v>18</v>
      </c>
      <c r="O48" s="4">
        <v>20.12</v>
      </c>
      <c r="P48">
        <f t="shared" si="0"/>
        <v>5.6976500000000006E-2</v>
      </c>
    </row>
    <row r="49" spans="1:16" x14ac:dyDescent="0.2">
      <c r="A49" t="s">
        <v>155</v>
      </c>
      <c r="B49" t="s">
        <v>156</v>
      </c>
      <c r="C49" s="1">
        <v>5</v>
      </c>
      <c r="D49" s="2">
        <v>0.51100000000000001</v>
      </c>
      <c r="E49" s="4">
        <v>0.13</v>
      </c>
      <c r="F49" t="s">
        <v>157</v>
      </c>
      <c r="G49" s="4">
        <v>80277.73</v>
      </c>
      <c r="H49" s="4">
        <v>393450.11</v>
      </c>
      <c r="I49" s="4">
        <v>2943.88</v>
      </c>
      <c r="J49" s="4">
        <v>201.64</v>
      </c>
      <c r="K49" s="4">
        <v>14719.39</v>
      </c>
      <c r="L49" s="4">
        <v>1008.18</v>
      </c>
      <c r="M49" s="4">
        <v>0.55000000000000004</v>
      </c>
      <c r="N49" t="s">
        <v>18</v>
      </c>
      <c r="O49" s="4">
        <v>6.39</v>
      </c>
      <c r="P49">
        <f t="shared" si="0"/>
        <v>2.5550000000000003E-2</v>
      </c>
    </row>
    <row r="50" spans="1:16" x14ac:dyDescent="0.2">
      <c r="A50" t="s">
        <v>158</v>
      </c>
      <c r="B50" t="s">
        <v>159</v>
      </c>
      <c r="C50" s="4">
        <v>6.71</v>
      </c>
      <c r="D50" s="2">
        <v>0.505</v>
      </c>
      <c r="E50" s="4">
        <v>0.38</v>
      </c>
      <c r="F50" t="s">
        <v>160</v>
      </c>
      <c r="G50" s="4">
        <v>61017.84</v>
      </c>
      <c r="H50" s="4">
        <v>394698.98</v>
      </c>
      <c r="I50" s="4">
        <v>915.07</v>
      </c>
      <c r="J50" s="4">
        <v>143.59</v>
      </c>
      <c r="K50" s="4">
        <v>6140.13</v>
      </c>
      <c r="L50" s="3">
        <v>963.5</v>
      </c>
      <c r="M50" s="4">
        <v>1.22</v>
      </c>
      <c r="N50" t="s">
        <v>18</v>
      </c>
      <c r="O50" s="4">
        <v>19.13</v>
      </c>
      <c r="P50">
        <f t="shared" si="0"/>
        <v>3.3885499999999999E-2</v>
      </c>
    </row>
    <row r="51" spans="1:16" x14ac:dyDescent="0.2">
      <c r="A51" t="s">
        <v>161</v>
      </c>
      <c r="B51" t="s">
        <v>162</v>
      </c>
      <c r="C51" s="4">
        <v>9.02</v>
      </c>
      <c r="D51" s="2">
        <v>0.496</v>
      </c>
      <c r="E51" s="4">
        <v>0.64</v>
      </c>
      <c r="F51" t="s">
        <v>163</v>
      </c>
      <c r="G51" s="4">
        <v>54092.62</v>
      </c>
      <c r="H51" s="4">
        <v>475826.73</v>
      </c>
      <c r="I51" s="4">
        <v>1830.21</v>
      </c>
      <c r="J51" s="4">
        <v>109.99</v>
      </c>
      <c r="K51" s="4">
        <v>16508.490000000002</v>
      </c>
      <c r="L51" s="4">
        <v>992.07</v>
      </c>
      <c r="M51" s="4">
        <v>1.52</v>
      </c>
      <c r="N51" t="s">
        <v>18</v>
      </c>
      <c r="O51" s="4">
        <v>10.039999999999999</v>
      </c>
      <c r="P51">
        <f t="shared" si="0"/>
        <v>4.47392E-2</v>
      </c>
    </row>
    <row r="52" spans="1:16" x14ac:dyDescent="0.2">
      <c r="A52" t="s">
        <v>164</v>
      </c>
      <c r="B52" t="s">
        <v>165</v>
      </c>
      <c r="C52" s="4">
        <v>5.35</v>
      </c>
      <c r="D52" s="2">
        <v>0.495</v>
      </c>
      <c r="E52" s="4">
        <v>0.38</v>
      </c>
      <c r="F52" t="s">
        <v>166</v>
      </c>
      <c r="G52" s="4">
        <v>60237.54</v>
      </c>
      <c r="H52" s="4">
        <v>314120.15000000002</v>
      </c>
      <c r="I52" s="4">
        <v>318.01</v>
      </c>
      <c r="J52" s="4">
        <v>128.65</v>
      </c>
      <c r="K52" s="4">
        <v>1701.33</v>
      </c>
      <c r="L52" s="4">
        <v>688.29</v>
      </c>
      <c r="M52" s="4">
        <v>1.52</v>
      </c>
      <c r="N52" t="s">
        <v>18</v>
      </c>
      <c r="O52" s="3">
        <v>19.399999999999999</v>
      </c>
      <c r="P52">
        <f t="shared" si="0"/>
        <v>2.6482499999999999E-2</v>
      </c>
    </row>
    <row r="53" spans="1:16" x14ac:dyDescent="0.2">
      <c r="A53" t="s">
        <v>167</v>
      </c>
      <c r="B53" t="s">
        <v>168</v>
      </c>
      <c r="C53" s="4">
        <v>6.96</v>
      </c>
      <c r="D53" s="2">
        <v>0.49299999999999999</v>
      </c>
      <c r="E53" s="3">
        <v>0.3</v>
      </c>
      <c r="F53" t="s">
        <v>169</v>
      </c>
      <c r="G53" s="4">
        <v>52473.25</v>
      </c>
      <c r="H53" s="4">
        <v>359592.99</v>
      </c>
      <c r="I53" s="1">
        <v>1217</v>
      </c>
      <c r="J53" s="4">
        <v>143.02000000000001</v>
      </c>
      <c r="K53" s="4">
        <v>8470.31</v>
      </c>
      <c r="L53" s="4">
        <v>995.41</v>
      </c>
      <c r="M53" s="4">
        <v>0.89</v>
      </c>
      <c r="N53" t="s">
        <v>18</v>
      </c>
      <c r="O53" s="4">
        <v>13.87</v>
      </c>
      <c r="P53">
        <f t="shared" si="0"/>
        <v>3.4312800000000004E-2</v>
      </c>
    </row>
    <row r="54" spans="1:16" x14ac:dyDescent="0.2">
      <c r="A54" t="s">
        <v>170</v>
      </c>
      <c r="B54" t="s">
        <v>171</v>
      </c>
      <c r="C54" s="4">
        <v>18.559999999999999</v>
      </c>
      <c r="D54" s="2">
        <v>0.48899999999999999</v>
      </c>
      <c r="E54" s="4">
        <v>1.34</v>
      </c>
      <c r="F54" t="s">
        <v>172</v>
      </c>
      <c r="G54" s="4">
        <v>13443.59</v>
      </c>
      <c r="H54" s="4">
        <v>246637.43</v>
      </c>
      <c r="I54" s="4">
        <v>54.33</v>
      </c>
      <c r="J54" s="4">
        <v>37.32</v>
      </c>
      <c r="K54" s="4">
        <v>1008.34</v>
      </c>
      <c r="L54" s="4">
        <v>692.66</v>
      </c>
      <c r="M54" s="4">
        <v>1.53</v>
      </c>
      <c r="N54" t="s">
        <v>18</v>
      </c>
      <c r="O54" s="4">
        <v>20.05</v>
      </c>
      <c r="P54">
        <f t="shared" si="0"/>
        <v>9.0758399999999989E-2</v>
      </c>
    </row>
    <row r="55" spans="1:16" x14ac:dyDescent="0.2">
      <c r="A55" t="s">
        <v>173</v>
      </c>
      <c r="B55" t="s">
        <v>174</v>
      </c>
      <c r="C55" s="4">
        <v>25.19</v>
      </c>
      <c r="D55" s="2">
        <v>0.48599999999999999</v>
      </c>
      <c r="E55" s="4">
        <v>2.19</v>
      </c>
      <c r="F55" t="s">
        <v>175</v>
      </c>
      <c r="G55" s="4">
        <v>27916.74</v>
      </c>
      <c r="H55" s="4">
        <v>686394.59</v>
      </c>
      <c r="I55" s="4">
        <v>198.68</v>
      </c>
      <c r="J55" s="4">
        <v>33.39</v>
      </c>
      <c r="K55" s="4">
        <v>5004.7299999999996</v>
      </c>
      <c r="L55" s="4">
        <v>840.98</v>
      </c>
      <c r="M55" s="4">
        <v>1.86</v>
      </c>
      <c r="N55" t="s">
        <v>18</v>
      </c>
      <c r="O55" s="4">
        <v>22.13</v>
      </c>
      <c r="P55">
        <f t="shared" si="0"/>
        <v>0.1224234</v>
      </c>
    </row>
    <row r="56" spans="1:16" x14ac:dyDescent="0.2">
      <c r="A56" t="s">
        <v>176</v>
      </c>
      <c r="B56" t="s">
        <v>177</v>
      </c>
      <c r="C56" s="4">
        <v>15.71</v>
      </c>
      <c r="D56" s="2">
        <v>0.48599999999999999</v>
      </c>
      <c r="E56" s="4">
        <v>0.87</v>
      </c>
      <c r="F56" t="s">
        <v>178</v>
      </c>
      <c r="G56" s="4">
        <v>29799.32</v>
      </c>
      <c r="H56" s="4">
        <v>459045.47</v>
      </c>
      <c r="I56" s="4">
        <v>159.61000000000001</v>
      </c>
      <c r="J56" s="4">
        <v>53.27</v>
      </c>
      <c r="K56" s="4">
        <v>2507.42</v>
      </c>
      <c r="L56" s="4">
        <v>836.81</v>
      </c>
      <c r="M56" s="4">
        <v>1.1399999999999999</v>
      </c>
      <c r="N56" t="s">
        <v>18</v>
      </c>
      <c r="O56" s="4">
        <v>10.37</v>
      </c>
      <c r="P56">
        <f t="shared" si="0"/>
        <v>7.6350600000000005E-2</v>
      </c>
    </row>
    <row r="57" spans="1:16" x14ac:dyDescent="0.2">
      <c r="A57" t="s">
        <v>179</v>
      </c>
      <c r="B57" t="s">
        <v>180</v>
      </c>
      <c r="C57" s="4">
        <v>31.15</v>
      </c>
      <c r="D57" s="2">
        <v>0.48199999999999998</v>
      </c>
      <c r="E57" s="4">
        <v>2.4900000000000002</v>
      </c>
      <c r="F57" t="s">
        <v>181</v>
      </c>
      <c r="G57" s="4">
        <v>28694.78</v>
      </c>
      <c r="H57" s="4">
        <v>870151.94</v>
      </c>
      <c r="I57" s="4">
        <v>47.83</v>
      </c>
      <c r="J57" s="4">
        <v>30.68</v>
      </c>
      <c r="K57" s="4">
        <v>1489.98</v>
      </c>
      <c r="L57" s="4">
        <v>955.73</v>
      </c>
      <c r="M57" s="4">
        <v>1.68</v>
      </c>
      <c r="N57" t="s">
        <v>18</v>
      </c>
      <c r="O57" s="4">
        <v>15.54</v>
      </c>
      <c r="P57">
        <f t="shared" si="0"/>
        <v>0.150143</v>
      </c>
    </row>
    <row r="58" spans="1:16" x14ac:dyDescent="0.2">
      <c r="A58" t="s">
        <v>182</v>
      </c>
      <c r="B58" t="s">
        <v>183</v>
      </c>
      <c r="C58" s="4">
        <v>8.17</v>
      </c>
      <c r="D58" s="2">
        <v>0.48199999999999998</v>
      </c>
      <c r="E58" s="4">
        <v>0.52</v>
      </c>
      <c r="F58" t="s">
        <v>184</v>
      </c>
      <c r="G58" s="4">
        <v>34454.49</v>
      </c>
      <c r="H58" s="4">
        <v>275762.31</v>
      </c>
      <c r="I58" s="4">
        <v>286.99</v>
      </c>
      <c r="J58" s="3">
        <v>97.4</v>
      </c>
      <c r="K58" s="3">
        <v>2344.6999999999998</v>
      </c>
      <c r="L58" s="4">
        <v>795.78</v>
      </c>
      <c r="M58" s="4">
        <v>1.32</v>
      </c>
      <c r="N58" t="s">
        <v>18</v>
      </c>
      <c r="O58" s="4">
        <v>18.829999999999998</v>
      </c>
      <c r="P58">
        <f t="shared" si="0"/>
        <v>3.9379399999999995E-2</v>
      </c>
    </row>
    <row r="59" spans="1:16" x14ac:dyDescent="0.2">
      <c r="A59" t="s">
        <v>185</v>
      </c>
      <c r="B59" t="s">
        <v>186</v>
      </c>
      <c r="C59" s="3">
        <v>109.7</v>
      </c>
      <c r="D59" s="4">
        <v>0.48</v>
      </c>
      <c r="E59" s="4">
        <v>5.41</v>
      </c>
      <c r="F59" t="s">
        <v>187</v>
      </c>
      <c r="G59" s="4">
        <v>4979.62</v>
      </c>
      <c r="H59" s="4">
        <v>529625.07999999996</v>
      </c>
      <c r="I59" s="4">
        <v>214.55</v>
      </c>
      <c r="J59" s="4">
        <v>7.16</v>
      </c>
      <c r="K59" s="4">
        <v>23536.44</v>
      </c>
      <c r="L59" s="4">
        <v>785.73</v>
      </c>
      <c r="M59" s="1">
        <v>1</v>
      </c>
      <c r="N59" t="s">
        <v>18</v>
      </c>
      <c r="O59" s="4">
        <v>17.329999999999998</v>
      </c>
      <c r="P59">
        <f t="shared" si="0"/>
        <v>0.52656000000000003</v>
      </c>
    </row>
    <row r="60" spans="1:16" x14ac:dyDescent="0.2">
      <c r="A60" t="s">
        <v>188</v>
      </c>
      <c r="B60" t="s">
        <v>189</v>
      </c>
      <c r="C60" s="4">
        <v>103.28</v>
      </c>
      <c r="D60" s="2">
        <v>0.46600000000000003</v>
      </c>
      <c r="E60" s="4">
        <v>17.190000000000001</v>
      </c>
      <c r="F60" t="s">
        <v>190</v>
      </c>
      <c r="G60" s="4">
        <v>4418.4399999999996</v>
      </c>
      <c r="H60" s="4">
        <v>430771.88</v>
      </c>
      <c r="I60" s="4">
        <v>23.24</v>
      </c>
      <c r="J60" s="4">
        <v>8.8699999999999992</v>
      </c>
      <c r="K60" s="4">
        <v>2400.58</v>
      </c>
      <c r="L60" s="4">
        <v>915.64</v>
      </c>
      <c r="M60" s="4">
        <v>3.74</v>
      </c>
      <c r="N60" t="s">
        <v>123</v>
      </c>
      <c r="O60" s="4">
        <v>166.81</v>
      </c>
      <c r="P60">
        <f t="shared" si="0"/>
        <v>0.48128480000000001</v>
      </c>
    </row>
    <row r="61" spans="1:16" x14ac:dyDescent="0.2">
      <c r="A61" t="s">
        <v>191</v>
      </c>
      <c r="B61" t="s">
        <v>192</v>
      </c>
      <c r="C61" s="4">
        <v>41.77</v>
      </c>
      <c r="D61" s="2">
        <v>0.45300000000000001</v>
      </c>
      <c r="E61" s="4">
        <v>3.38</v>
      </c>
      <c r="F61" t="s">
        <v>193</v>
      </c>
      <c r="G61" s="4">
        <v>13082.94</v>
      </c>
      <c r="H61" s="4">
        <v>530656.22</v>
      </c>
      <c r="I61" s="4">
        <v>44.72</v>
      </c>
      <c r="J61" s="4">
        <v>22.18</v>
      </c>
      <c r="K61" s="4">
        <v>1868.13</v>
      </c>
      <c r="L61" s="4">
        <v>926.27</v>
      </c>
      <c r="M61" s="3">
        <v>1.6</v>
      </c>
      <c r="N61" t="s">
        <v>18</v>
      </c>
      <c r="O61" s="4">
        <v>48.95</v>
      </c>
      <c r="P61">
        <f t="shared" si="0"/>
        <v>0.1892181</v>
      </c>
    </row>
    <row r="62" spans="1:16" x14ac:dyDescent="0.2">
      <c r="A62" t="s">
        <v>194</v>
      </c>
      <c r="B62" t="s">
        <v>195</v>
      </c>
      <c r="C62" s="3">
        <v>58.2</v>
      </c>
      <c r="D62" s="2">
        <v>0.45200000000000001</v>
      </c>
      <c r="E62" s="4">
        <v>3.95</v>
      </c>
      <c r="F62" t="s">
        <v>196</v>
      </c>
      <c r="G62" s="4">
        <v>3347.57</v>
      </c>
      <c r="H62" s="4">
        <v>190561.53</v>
      </c>
      <c r="I62" s="3">
        <v>26.1</v>
      </c>
      <c r="J62" s="4">
        <v>14.19</v>
      </c>
      <c r="K62" s="4">
        <v>1518.87</v>
      </c>
      <c r="L62" s="4">
        <v>825.75</v>
      </c>
      <c r="M62" s="4">
        <v>1.32</v>
      </c>
      <c r="N62" t="s">
        <v>18</v>
      </c>
      <c r="O62" s="4">
        <v>24.14</v>
      </c>
      <c r="P62">
        <f t="shared" si="0"/>
        <v>0.26306400000000002</v>
      </c>
    </row>
    <row r="63" spans="1:16" x14ac:dyDescent="0.2">
      <c r="A63" t="s">
        <v>197</v>
      </c>
      <c r="B63" t="s">
        <v>198</v>
      </c>
      <c r="C63" s="3">
        <v>107.2</v>
      </c>
      <c r="D63" s="2">
        <v>0.443</v>
      </c>
      <c r="E63" s="4">
        <v>9.19</v>
      </c>
      <c r="F63" t="s">
        <v>199</v>
      </c>
      <c r="G63" s="4">
        <v>3654.66</v>
      </c>
      <c r="H63" s="4">
        <v>382377.36</v>
      </c>
      <c r="I63" s="4">
        <v>12.14</v>
      </c>
      <c r="J63" s="4">
        <v>7.82</v>
      </c>
      <c r="K63" s="4">
        <v>1301.8699999999999</v>
      </c>
      <c r="L63" s="4">
        <v>838.11</v>
      </c>
      <c r="M63" s="4">
        <v>1.67</v>
      </c>
      <c r="N63" t="s">
        <v>18</v>
      </c>
      <c r="O63" s="4">
        <v>73.569999999999993</v>
      </c>
      <c r="P63">
        <f t="shared" si="0"/>
        <v>0.47489600000000004</v>
      </c>
    </row>
    <row r="64" spans="1:16" x14ac:dyDescent="0.2">
      <c r="A64" t="s">
        <v>200</v>
      </c>
      <c r="B64" t="s">
        <v>201</v>
      </c>
      <c r="C64" s="3">
        <v>17.600000000000001</v>
      </c>
      <c r="D64" s="2">
        <v>0.437</v>
      </c>
      <c r="E64" s="3">
        <v>1.6</v>
      </c>
      <c r="F64" t="s">
        <v>26</v>
      </c>
      <c r="G64" s="4">
        <v>37525.660000000003</v>
      </c>
      <c r="H64" s="3">
        <v>652398.80000000005</v>
      </c>
      <c r="I64" s="4">
        <v>90.27</v>
      </c>
      <c r="J64" s="4">
        <v>51.12</v>
      </c>
      <c r="K64" s="4">
        <v>1588.81</v>
      </c>
      <c r="L64" s="4">
        <v>899.65</v>
      </c>
      <c r="M64" s="4">
        <v>1.76</v>
      </c>
      <c r="N64" t="s">
        <v>18</v>
      </c>
      <c r="O64" s="4">
        <v>13.81</v>
      </c>
      <c r="P64">
        <f t="shared" si="0"/>
        <v>7.6912000000000008E-2</v>
      </c>
    </row>
    <row r="65" spans="1:16" x14ac:dyDescent="0.2">
      <c r="A65" t="s">
        <v>202</v>
      </c>
      <c r="B65" t="s">
        <v>203</v>
      </c>
      <c r="C65" s="4">
        <v>5.84</v>
      </c>
      <c r="D65" s="2">
        <v>0.41899999999999998</v>
      </c>
      <c r="E65" s="4">
        <v>0.25</v>
      </c>
      <c r="F65" t="s">
        <v>204</v>
      </c>
      <c r="G65" s="4">
        <v>32161.86</v>
      </c>
      <c r="H65" s="3">
        <v>183627.4</v>
      </c>
      <c r="I65" s="4">
        <v>211.43</v>
      </c>
      <c r="J65" s="4">
        <v>146.87</v>
      </c>
      <c r="K65" s="4">
        <v>1234.75</v>
      </c>
      <c r="L65" s="4">
        <v>857.72</v>
      </c>
      <c r="M65" s="4">
        <v>0.75</v>
      </c>
      <c r="N65" t="s">
        <v>18</v>
      </c>
      <c r="O65" s="4">
        <v>4.76</v>
      </c>
      <c r="P65">
        <f t="shared" si="0"/>
        <v>2.4469599999999998E-2</v>
      </c>
    </row>
    <row r="66" spans="1:16" x14ac:dyDescent="0.2">
      <c r="A66" t="s">
        <v>205</v>
      </c>
      <c r="B66" t="s">
        <v>206</v>
      </c>
      <c r="C66" s="4">
        <v>15.87</v>
      </c>
      <c r="D66" s="2">
        <v>0.41799999999999998</v>
      </c>
      <c r="E66" s="4">
        <v>1.31</v>
      </c>
      <c r="F66" t="s">
        <v>207</v>
      </c>
      <c r="G66" s="4">
        <v>19133.669999999998</v>
      </c>
      <c r="H66" s="4">
        <v>296187.84000000003</v>
      </c>
      <c r="I66" s="4">
        <v>87.27</v>
      </c>
      <c r="J66" s="4">
        <v>48.78</v>
      </c>
      <c r="K66" s="3">
        <v>1384.9</v>
      </c>
      <c r="L66" s="4">
        <v>774.11</v>
      </c>
      <c r="M66" s="4">
        <v>1.51</v>
      </c>
      <c r="N66" t="s">
        <v>18</v>
      </c>
      <c r="O66" s="4">
        <v>12.57</v>
      </c>
      <c r="P66">
        <f t="shared" si="0"/>
        <v>6.6336599999999996E-2</v>
      </c>
    </row>
    <row r="67" spans="1:16" x14ac:dyDescent="0.2">
      <c r="A67" t="s">
        <v>208</v>
      </c>
      <c r="B67" t="s">
        <v>209</v>
      </c>
      <c r="C67" s="4">
        <v>4.58</v>
      </c>
      <c r="D67" s="2">
        <v>0.41699999999999998</v>
      </c>
      <c r="E67" s="4">
        <v>0.32</v>
      </c>
      <c r="F67" t="s">
        <v>210</v>
      </c>
      <c r="G67" s="4">
        <v>75158.77</v>
      </c>
      <c r="H67" s="4">
        <v>336044.71</v>
      </c>
      <c r="I67" s="4">
        <v>187.79</v>
      </c>
      <c r="J67" s="4">
        <v>175.07</v>
      </c>
      <c r="K67" s="4">
        <v>860.08</v>
      </c>
      <c r="L67" s="3">
        <v>801.8</v>
      </c>
      <c r="M67" s="4">
        <v>1.26</v>
      </c>
      <c r="N67" t="s">
        <v>18</v>
      </c>
      <c r="O67" s="4">
        <v>29.97</v>
      </c>
      <c r="P67">
        <f t="shared" ref="P67:P130" si="1">C67*D67/100</f>
        <v>1.90986E-2</v>
      </c>
    </row>
    <row r="68" spans="1:16" x14ac:dyDescent="0.2">
      <c r="A68" t="s">
        <v>211</v>
      </c>
      <c r="B68" t="s">
        <v>212</v>
      </c>
      <c r="C68" s="4">
        <v>4.0199999999999996</v>
      </c>
      <c r="D68" s="2">
        <v>0.41499999999999998</v>
      </c>
      <c r="E68" s="4">
        <v>0.22</v>
      </c>
      <c r="F68" t="s">
        <v>213</v>
      </c>
      <c r="G68" s="4">
        <v>62778.89</v>
      </c>
      <c r="H68" s="4">
        <v>247961.94</v>
      </c>
      <c r="I68" s="4">
        <v>437.82</v>
      </c>
      <c r="J68" s="4">
        <v>206.23</v>
      </c>
      <c r="K68" s="4">
        <v>1760.05</v>
      </c>
      <c r="L68" s="4">
        <v>829.04</v>
      </c>
      <c r="M68" s="4">
        <v>0.97</v>
      </c>
      <c r="N68" t="s">
        <v>18</v>
      </c>
      <c r="O68" s="3">
        <v>5.0999999999999996</v>
      </c>
      <c r="P68">
        <f t="shared" si="1"/>
        <v>1.6682999999999996E-2</v>
      </c>
    </row>
    <row r="69" spans="1:16" x14ac:dyDescent="0.2">
      <c r="A69" t="s">
        <v>214</v>
      </c>
      <c r="B69" t="s">
        <v>215</v>
      </c>
      <c r="C69" s="3">
        <v>25.7</v>
      </c>
      <c r="D69" s="2">
        <v>0.41199999999999998</v>
      </c>
      <c r="E69" s="3">
        <v>2.2000000000000002</v>
      </c>
      <c r="F69" t="s">
        <v>216</v>
      </c>
      <c r="G69" s="4">
        <v>8399.98</v>
      </c>
      <c r="H69" s="4">
        <v>209633.22</v>
      </c>
      <c r="I69" s="4">
        <v>66.040000000000006</v>
      </c>
      <c r="J69" s="4">
        <v>32.94</v>
      </c>
      <c r="K69" s="4">
        <v>1697.12</v>
      </c>
      <c r="L69" s="4">
        <v>846.68</v>
      </c>
      <c r="M69" s="4">
        <v>1.55</v>
      </c>
      <c r="N69" t="s">
        <v>18</v>
      </c>
      <c r="O69" s="4">
        <v>6.47</v>
      </c>
      <c r="P69">
        <f t="shared" si="1"/>
        <v>0.10588399999999998</v>
      </c>
    </row>
    <row r="70" spans="1:16" x14ac:dyDescent="0.2">
      <c r="A70" t="s">
        <v>217</v>
      </c>
      <c r="B70" t="s">
        <v>218</v>
      </c>
      <c r="C70" s="4">
        <v>8.77</v>
      </c>
      <c r="D70" s="2">
        <v>0.41099999999999998</v>
      </c>
      <c r="E70" s="1">
        <v>0</v>
      </c>
      <c r="F70" t="s">
        <v>219</v>
      </c>
      <c r="G70" s="1">
        <v>0</v>
      </c>
      <c r="H70" s="1">
        <v>0</v>
      </c>
      <c r="I70" s="4">
        <v>130.63999999999999</v>
      </c>
      <c r="J70" s="4">
        <v>79.19</v>
      </c>
      <c r="K70" s="4">
        <v>1145.73</v>
      </c>
      <c r="L70" s="4">
        <v>694.47</v>
      </c>
      <c r="M70" s="1">
        <v>0</v>
      </c>
      <c r="N70" t="s">
        <v>18</v>
      </c>
      <c r="O70" s="4">
        <v>-61.33</v>
      </c>
      <c r="P70">
        <f t="shared" si="1"/>
        <v>3.6044699999999999E-2</v>
      </c>
    </row>
    <row r="71" spans="1:16" x14ac:dyDescent="0.2">
      <c r="A71" t="s">
        <v>220</v>
      </c>
      <c r="B71" t="s">
        <v>221</v>
      </c>
      <c r="C71" s="4">
        <v>44.44</v>
      </c>
      <c r="D71" s="2">
        <v>0.39900000000000002</v>
      </c>
      <c r="E71" s="4">
        <v>4.04</v>
      </c>
      <c r="F71" t="s">
        <v>26</v>
      </c>
      <c r="G71" s="4">
        <v>11055.98</v>
      </c>
      <c r="H71" s="4">
        <v>482874.31</v>
      </c>
      <c r="I71" s="4">
        <v>23.12</v>
      </c>
      <c r="J71" s="4">
        <v>17.88</v>
      </c>
      <c r="K71" s="4">
        <v>1027.33</v>
      </c>
      <c r="L71" s="3">
        <v>794.7</v>
      </c>
      <c r="M71" s="3">
        <v>1.6</v>
      </c>
      <c r="N71" t="s">
        <v>18</v>
      </c>
      <c r="O71" s="4">
        <v>561.15</v>
      </c>
      <c r="P71">
        <f t="shared" si="1"/>
        <v>0.17731560000000002</v>
      </c>
    </row>
    <row r="72" spans="1:16" x14ac:dyDescent="0.2">
      <c r="A72" t="s">
        <v>222</v>
      </c>
      <c r="B72" t="s">
        <v>223</v>
      </c>
      <c r="C72" s="4">
        <v>48.17</v>
      </c>
      <c r="D72" s="4">
        <v>0.39</v>
      </c>
      <c r="E72" s="4">
        <v>4.37</v>
      </c>
      <c r="F72" t="s">
        <v>224</v>
      </c>
      <c r="G72" s="4">
        <v>4321.13</v>
      </c>
      <c r="H72" s="4">
        <v>203912.37</v>
      </c>
      <c r="I72" s="4">
        <v>55.61</v>
      </c>
      <c r="J72" s="4">
        <v>14.27</v>
      </c>
      <c r="K72" s="4">
        <v>2678.54</v>
      </c>
      <c r="L72" s="4">
        <v>687.31</v>
      </c>
      <c r="M72" s="4">
        <v>1.56</v>
      </c>
      <c r="N72" t="s">
        <v>18</v>
      </c>
      <c r="O72" s="4">
        <v>44.77</v>
      </c>
      <c r="P72">
        <f t="shared" si="1"/>
        <v>0.187863</v>
      </c>
    </row>
    <row r="73" spans="1:16" x14ac:dyDescent="0.2">
      <c r="A73" t="s">
        <v>225</v>
      </c>
      <c r="B73" t="s">
        <v>226</v>
      </c>
      <c r="C73" s="4">
        <v>11.03</v>
      </c>
      <c r="D73" s="2">
        <v>0.38400000000000001</v>
      </c>
      <c r="E73" s="1">
        <v>1</v>
      </c>
      <c r="F73" t="s">
        <v>227</v>
      </c>
      <c r="G73" s="4">
        <v>63597.77</v>
      </c>
      <c r="H73" s="4">
        <v>687636.45</v>
      </c>
      <c r="I73" s="3">
        <v>119.7</v>
      </c>
      <c r="J73" s="4">
        <v>64.62</v>
      </c>
      <c r="K73" s="4">
        <v>1320.34</v>
      </c>
      <c r="L73" s="3">
        <v>712.8</v>
      </c>
      <c r="M73" s="4">
        <v>1.54</v>
      </c>
      <c r="N73" t="s">
        <v>18</v>
      </c>
      <c r="O73" s="4">
        <v>18.18</v>
      </c>
      <c r="P73">
        <f t="shared" si="1"/>
        <v>4.2355200000000003E-2</v>
      </c>
    </row>
    <row r="74" spans="1:16" x14ac:dyDescent="0.2">
      <c r="A74" t="s">
        <v>228</v>
      </c>
      <c r="B74" t="s">
        <v>229</v>
      </c>
      <c r="C74" s="4">
        <v>7.89</v>
      </c>
      <c r="D74" s="2">
        <v>0.38100000000000001</v>
      </c>
      <c r="E74" s="4">
        <v>0.52</v>
      </c>
      <c r="F74" t="s">
        <v>230</v>
      </c>
      <c r="G74" s="4">
        <v>16397.72</v>
      </c>
      <c r="H74" s="4">
        <v>126231.52</v>
      </c>
      <c r="I74" s="4">
        <v>142.07</v>
      </c>
      <c r="J74" s="4">
        <v>88.37</v>
      </c>
      <c r="K74" s="4">
        <v>1120.9100000000001</v>
      </c>
      <c r="L74" s="4">
        <v>697.22</v>
      </c>
      <c r="M74" s="4">
        <v>1.08</v>
      </c>
      <c r="N74" t="s">
        <v>18</v>
      </c>
      <c r="O74" s="4">
        <v>4.9400000000000004</v>
      </c>
      <c r="P74">
        <f t="shared" si="1"/>
        <v>3.0060899999999998E-2</v>
      </c>
    </row>
    <row r="75" spans="1:16" x14ac:dyDescent="0.2">
      <c r="A75" t="s">
        <v>231</v>
      </c>
      <c r="B75" t="s">
        <v>232</v>
      </c>
      <c r="C75" s="4">
        <v>258.49</v>
      </c>
      <c r="D75" s="2">
        <v>0.378</v>
      </c>
      <c r="E75" s="3">
        <v>23.5</v>
      </c>
      <c r="F75" t="s">
        <v>26</v>
      </c>
      <c r="G75" s="1">
        <v>679</v>
      </c>
      <c r="H75" s="4">
        <v>172531.43</v>
      </c>
      <c r="I75" s="4">
        <v>6.03</v>
      </c>
      <c r="J75" s="4">
        <v>2.94</v>
      </c>
      <c r="K75" s="4">
        <v>1559.51</v>
      </c>
      <c r="L75" s="4">
        <v>759.43</v>
      </c>
      <c r="M75" s="4">
        <v>1.52</v>
      </c>
      <c r="N75" t="s">
        <v>18</v>
      </c>
      <c r="O75" s="4">
        <v>52.37</v>
      </c>
      <c r="P75">
        <f t="shared" si="1"/>
        <v>0.97709219999999997</v>
      </c>
    </row>
    <row r="76" spans="1:16" x14ac:dyDescent="0.2">
      <c r="A76" t="s">
        <v>233</v>
      </c>
      <c r="B76" t="s">
        <v>234</v>
      </c>
      <c r="C76" s="3">
        <v>77.2</v>
      </c>
      <c r="D76" s="2">
        <v>0.36599999999999999</v>
      </c>
      <c r="E76" s="4">
        <v>7.02</v>
      </c>
      <c r="F76" t="s">
        <v>26</v>
      </c>
      <c r="G76" s="4">
        <v>5967.82</v>
      </c>
      <c r="H76" s="4">
        <v>456881.61</v>
      </c>
      <c r="I76" s="4">
        <v>20.69</v>
      </c>
      <c r="J76" s="4">
        <v>9.1199999999999992</v>
      </c>
      <c r="K76" s="4">
        <v>1597.16</v>
      </c>
      <c r="L76" s="4">
        <v>703.93</v>
      </c>
      <c r="M76" s="4">
        <v>1.47</v>
      </c>
      <c r="N76" t="s">
        <v>18</v>
      </c>
      <c r="O76" s="4">
        <v>26.05</v>
      </c>
      <c r="P76">
        <f t="shared" si="1"/>
        <v>0.28255200000000003</v>
      </c>
    </row>
    <row r="77" spans="1:16" x14ac:dyDescent="0.2">
      <c r="A77" t="s">
        <v>235</v>
      </c>
      <c r="B77" t="s">
        <v>236</v>
      </c>
      <c r="C77" s="4">
        <v>15.91</v>
      </c>
      <c r="D77" s="4">
        <v>0.36</v>
      </c>
      <c r="E77" s="4">
        <v>2.65</v>
      </c>
      <c r="F77" t="s">
        <v>52</v>
      </c>
      <c r="G77" s="4">
        <v>46339.75</v>
      </c>
      <c r="H77" s="4">
        <v>696619.98</v>
      </c>
      <c r="I77" s="4">
        <v>93.27</v>
      </c>
      <c r="J77" s="4">
        <v>41.55</v>
      </c>
      <c r="K77" s="4">
        <v>1483.93</v>
      </c>
      <c r="L77" s="4">
        <v>661.06</v>
      </c>
      <c r="M77" s="4">
        <v>2.89</v>
      </c>
      <c r="N77" t="s">
        <v>23</v>
      </c>
      <c r="O77" s="4">
        <v>40.15</v>
      </c>
      <c r="P77">
        <f t="shared" si="1"/>
        <v>5.7276000000000001E-2</v>
      </c>
    </row>
    <row r="78" spans="1:16" x14ac:dyDescent="0.2">
      <c r="A78" t="s">
        <v>237</v>
      </c>
      <c r="B78" t="s">
        <v>238</v>
      </c>
      <c r="C78" s="4">
        <v>14.64</v>
      </c>
      <c r="D78" s="2">
        <v>0.35899999999999999</v>
      </c>
      <c r="E78" s="4">
        <v>0.95</v>
      </c>
      <c r="F78" t="s">
        <v>239</v>
      </c>
      <c r="G78" s="4">
        <v>15849.34</v>
      </c>
      <c r="H78" s="4">
        <v>228412.31</v>
      </c>
      <c r="I78" s="4">
        <v>50.53</v>
      </c>
      <c r="J78" s="4">
        <v>41.41</v>
      </c>
      <c r="K78" s="4">
        <v>739.73</v>
      </c>
      <c r="L78" s="4">
        <v>606.29</v>
      </c>
      <c r="M78" s="1">
        <v>1</v>
      </c>
      <c r="N78" t="s">
        <v>18</v>
      </c>
      <c r="O78" s="3">
        <v>11.8</v>
      </c>
      <c r="P78">
        <f t="shared" si="1"/>
        <v>5.2557600000000003E-2</v>
      </c>
    </row>
    <row r="79" spans="1:16" x14ac:dyDescent="0.2">
      <c r="A79" t="s">
        <v>240</v>
      </c>
      <c r="B79" t="s">
        <v>241</v>
      </c>
      <c r="C79" s="4">
        <v>14.88</v>
      </c>
      <c r="D79" s="2">
        <v>0.35799999999999998</v>
      </c>
      <c r="E79" s="4">
        <v>1.26</v>
      </c>
      <c r="F79" t="s">
        <v>242</v>
      </c>
      <c r="G79" s="1">
        <v>47098</v>
      </c>
      <c r="H79" s="4">
        <v>682558.99</v>
      </c>
      <c r="I79" s="4">
        <v>99.17</v>
      </c>
      <c r="J79" s="4">
        <v>41.36</v>
      </c>
      <c r="K79" s="4">
        <v>1475.69</v>
      </c>
      <c r="L79" s="4">
        <v>615.42999999999995</v>
      </c>
      <c r="M79" s="4">
        <v>1.33</v>
      </c>
      <c r="N79" t="s">
        <v>18</v>
      </c>
      <c r="O79" s="4">
        <v>22.68</v>
      </c>
      <c r="P79">
        <f t="shared" si="1"/>
        <v>5.3270400000000002E-2</v>
      </c>
    </row>
    <row r="80" spans="1:16" x14ac:dyDescent="0.2">
      <c r="A80" t="s">
        <v>243</v>
      </c>
      <c r="B80" t="s">
        <v>244</v>
      </c>
      <c r="C80" s="1">
        <v>44</v>
      </c>
      <c r="D80" s="2">
        <v>0.35599999999999998</v>
      </c>
      <c r="E80" s="1">
        <v>4</v>
      </c>
      <c r="F80" t="s">
        <v>26</v>
      </c>
      <c r="G80" s="4">
        <v>2968.98</v>
      </c>
      <c r="H80" s="4">
        <v>128800.27</v>
      </c>
      <c r="I80" s="4">
        <v>282.64999999999998</v>
      </c>
      <c r="J80" s="1">
        <v>15</v>
      </c>
      <c r="K80" s="4">
        <v>12436.47</v>
      </c>
      <c r="L80" s="1">
        <v>660</v>
      </c>
      <c r="M80" s="4">
        <v>1.43</v>
      </c>
      <c r="N80" t="s">
        <v>18</v>
      </c>
      <c r="O80" s="4">
        <v>28.77</v>
      </c>
      <c r="P80">
        <f t="shared" si="1"/>
        <v>0.15664</v>
      </c>
    </row>
    <row r="81" spans="1:16" x14ac:dyDescent="0.2">
      <c r="A81" t="s">
        <v>245</v>
      </c>
      <c r="B81" t="s">
        <v>246</v>
      </c>
      <c r="C81" s="4">
        <v>19.440000000000001</v>
      </c>
      <c r="D81" s="4">
        <v>0.35</v>
      </c>
      <c r="E81" s="4">
        <v>1.77</v>
      </c>
      <c r="F81" t="s">
        <v>247</v>
      </c>
      <c r="G81" s="4">
        <v>14411.41</v>
      </c>
      <c r="H81" s="4">
        <v>275909.57</v>
      </c>
      <c r="I81" s="4">
        <v>86.97</v>
      </c>
      <c r="J81" s="4">
        <v>30.16</v>
      </c>
      <c r="K81" s="3">
        <v>1690.6</v>
      </c>
      <c r="L81" s="4">
        <v>586.38</v>
      </c>
      <c r="M81" s="4">
        <v>1.41</v>
      </c>
      <c r="N81" t="s">
        <v>18</v>
      </c>
      <c r="O81" s="4">
        <v>19.239999999999998</v>
      </c>
      <c r="P81">
        <f t="shared" si="1"/>
        <v>6.8040000000000003E-2</v>
      </c>
    </row>
    <row r="82" spans="1:16" x14ac:dyDescent="0.2">
      <c r="A82" t="s">
        <v>248</v>
      </c>
      <c r="B82" t="s">
        <v>249</v>
      </c>
      <c r="C82" s="4">
        <v>7.07</v>
      </c>
      <c r="D82" s="2">
        <v>0.34699999999999998</v>
      </c>
      <c r="E82" s="4">
        <v>0.55000000000000004</v>
      </c>
      <c r="F82" t="s">
        <v>250</v>
      </c>
      <c r="G82" s="4">
        <v>31806.03</v>
      </c>
      <c r="H82" s="4">
        <v>220832.87</v>
      </c>
      <c r="I82" s="4">
        <v>144.41999999999999</v>
      </c>
      <c r="J82" s="4">
        <v>97.33</v>
      </c>
      <c r="K82" s="4">
        <v>1021.06</v>
      </c>
      <c r="L82" s="4">
        <v>688.14</v>
      </c>
      <c r="M82" s="4">
        <v>1.18</v>
      </c>
      <c r="N82" t="s">
        <v>18</v>
      </c>
      <c r="O82" s="4">
        <v>20.059999999999999</v>
      </c>
      <c r="P82">
        <f t="shared" si="1"/>
        <v>2.45329E-2</v>
      </c>
    </row>
    <row r="83" spans="1:16" x14ac:dyDescent="0.2">
      <c r="A83" t="s">
        <v>251</v>
      </c>
      <c r="B83" t="s">
        <v>252</v>
      </c>
      <c r="C83" s="1">
        <v>164</v>
      </c>
      <c r="D83" s="2">
        <v>0.34499999999999997</v>
      </c>
      <c r="E83" s="3">
        <v>27.1</v>
      </c>
      <c r="F83" t="s">
        <v>253</v>
      </c>
      <c r="G83" s="4">
        <v>1966.88</v>
      </c>
      <c r="H83" s="4">
        <v>304366.21999999997</v>
      </c>
      <c r="I83" s="4">
        <v>6.21</v>
      </c>
      <c r="J83" s="4">
        <v>4.22</v>
      </c>
      <c r="K83" s="4">
        <v>1018.94</v>
      </c>
      <c r="L83" s="4">
        <v>692.71</v>
      </c>
      <c r="M83" s="4">
        <v>2.74</v>
      </c>
      <c r="N83" t="s">
        <v>123</v>
      </c>
      <c r="O83" s="3">
        <v>78.400000000000006</v>
      </c>
      <c r="P83">
        <f t="shared" si="1"/>
        <v>0.56579999999999997</v>
      </c>
    </row>
    <row r="84" spans="1:16" x14ac:dyDescent="0.2">
      <c r="A84" t="s">
        <v>254</v>
      </c>
      <c r="B84" t="s">
        <v>255</v>
      </c>
      <c r="C84" s="3">
        <v>8.9</v>
      </c>
      <c r="D84" s="2">
        <v>0.34200000000000003</v>
      </c>
      <c r="E84" s="4">
        <v>0.77</v>
      </c>
      <c r="F84" t="s">
        <v>256</v>
      </c>
      <c r="G84" s="4">
        <v>32595.86</v>
      </c>
      <c r="H84" s="4">
        <v>285346.34000000003</v>
      </c>
      <c r="I84" s="4">
        <v>171.58</v>
      </c>
      <c r="J84" s="4">
        <v>77.459999999999994</v>
      </c>
      <c r="K84" s="3">
        <v>1527.1</v>
      </c>
      <c r="L84" s="4">
        <v>689.35</v>
      </c>
      <c r="M84" s="3">
        <v>1.3</v>
      </c>
      <c r="N84" t="s">
        <v>18</v>
      </c>
      <c r="O84" s="3">
        <v>14.8</v>
      </c>
      <c r="P84">
        <f t="shared" si="1"/>
        <v>3.0438000000000007E-2</v>
      </c>
    </row>
    <row r="85" spans="1:16" x14ac:dyDescent="0.2">
      <c r="A85" t="s">
        <v>257</v>
      </c>
      <c r="B85" t="s">
        <v>258</v>
      </c>
      <c r="C85" s="4">
        <v>47.72</v>
      </c>
      <c r="D85" s="2">
        <v>0.33900000000000002</v>
      </c>
      <c r="E85" s="4">
        <v>4.34</v>
      </c>
      <c r="F85" t="s">
        <v>26</v>
      </c>
      <c r="G85" s="4">
        <v>10480.27</v>
      </c>
      <c r="H85" s="3">
        <v>492107.1</v>
      </c>
      <c r="I85" s="4">
        <v>14.63</v>
      </c>
      <c r="J85" s="4">
        <v>11.64</v>
      </c>
      <c r="K85" s="4">
        <v>698.27</v>
      </c>
      <c r="L85" s="4">
        <v>555.29</v>
      </c>
      <c r="M85" s="4">
        <v>1.36</v>
      </c>
      <c r="N85" t="s">
        <v>18</v>
      </c>
      <c r="O85" s="4">
        <v>37.659999999999997</v>
      </c>
      <c r="P85">
        <f t="shared" si="1"/>
        <v>0.16177079999999999</v>
      </c>
    </row>
    <row r="86" spans="1:16" x14ac:dyDescent="0.2">
      <c r="A86" t="s">
        <v>259</v>
      </c>
      <c r="B86" t="s">
        <v>260</v>
      </c>
      <c r="C86" s="4">
        <v>4.8499999999999996</v>
      </c>
      <c r="D86" s="2">
        <v>0.33700000000000002</v>
      </c>
      <c r="E86" s="4">
        <v>0.36</v>
      </c>
      <c r="F86" t="s">
        <v>261</v>
      </c>
      <c r="G86" s="4">
        <v>43327.15</v>
      </c>
      <c r="H86" s="3">
        <v>205711.2</v>
      </c>
      <c r="I86" s="4">
        <v>286.20999999999998</v>
      </c>
      <c r="J86" s="4">
        <v>135.27000000000001</v>
      </c>
      <c r="K86" s="4">
        <v>1388.13</v>
      </c>
      <c r="L86" s="4">
        <v>656.05</v>
      </c>
      <c r="M86" s="4">
        <v>1.0900000000000001</v>
      </c>
      <c r="N86" t="s">
        <v>18</v>
      </c>
      <c r="O86" s="4">
        <v>20.71</v>
      </c>
      <c r="P86">
        <f t="shared" si="1"/>
        <v>1.6344499999999998E-2</v>
      </c>
    </row>
    <row r="87" spans="1:16" x14ac:dyDescent="0.2">
      <c r="A87" t="s">
        <v>262</v>
      </c>
      <c r="B87" t="s">
        <v>263</v>
      </c>
      <c r="C87" s="4">
        <v>14.63</v>
      </c>
      <c r="D87" s="2">
        <v>0.32900000000000001</v>
      </c>
      <c r="E87" s="4">
        <v>1.06</v>
      </c>
      <c r="F87" t="s">
        <v>264</v>
      </c>
      <c r="G87" s="4">
        <v>7819.19</v>
      </c>
      <c r="H87" s="4">
        <v>112158.13</v>
      </c>
      <c r="I87" s="4">
        <v>115.75</v>
      </c>
      <c r="J87" s="4">
        <v>35.72</v>
      </c>
      <c r="K87" s="4">
        <v>1693.47</v>
      </c>
      <c r="L87" s="4">
        <v>522.55999999999995</v>
      </c>
      <c r="M87" s="4">
        <v>1.03</v>
      </c>
      <c r="N87" t="s">
        <v>18</v>
      </c>
      <c r="O87" s="4">
        <v>12.41</v>
      </c>
      <c r="P87">
        <f t="shared" si="1"/>
        <v>4.81327E-2</v>
      </c>
    </row>
    <row r="88" spans="1:16" x14ac:dyDescent="0.2">
      <c r="A88" t="s">
        <v>265</v>
      </c>
      <c r="B88" t="s">
        <v>266</v>
      </c>
      <c r="C88" s="4">
        <v>6.57</v>
      </c>
      <c r="D88" s="2">
        <v>0.32700000000000001</v>
      </c>
      <c r="E88" s="4">
        <v>0.51</v>
      </c>
      <c r="F88" t="s">
        <v>267</v>
      </c>
      <c r="G88" s="4">
        <v>33682.36</v>
      </c>
      <c r="H88" s="4">
        <v>215972.01</v>
      </c>
      <c r="I88" s="4">
        <v>247.51</v>
      </c>
      <c r="J88" s="4">
        <v>87.96</v>
      </c>
      <c r="K88" s="4">
        <v>1626.12</v>
      </c>
      <c r="L88" s="4">
        <v>577.91999999999996</v>
      </c>
      <c r="M88" s="4">
        <v>1.1100000000000001</v>
      </c>
      <c r="N88" t="s">
        <v>18</v>
      </c>
      <c r="O88" s="4">
        <v>5.16</v>
      </c>
      <c r="P88">
        <f t="shared" si="1"/>
        <v>2.14839E-2</v>
      </c>
    </row>
    <row r="89" spans="1:16" x14ac:dyDescent="0.2">
      <c r="A89" t="s">
        <v>268</v>
      </c>
      <c r="B89" t="s">
        <v>269</v>
      </c>
      <c r="C89" s="3">
        <v>3.6</v>
      </c>
      <c r="D89" s="2">
        <v>0.32400000000000001</v>
      </c>
      <c r="E89" s="4">
        <v>0.14000000000000001</v>
      </c>
      <c r="F89" t="s">
        <v>270</v>
      </c>
      <c r="G89" s="4">
        <v>44907.64</v>
      </c>
      <c r="H89" s="4">
        <v>158802.97</v>
      </c>
      <c r="I89" s="4">
        <v>590.86</v>
      </c>
      <c r="J89" s="4">
        <v>163.57</v>
      </c>
      <c r="K89" s="4">
        <v>2127.08</v>
      </c>
      <c r="L89" s="4">
        <v>588.86</v>
      </c>
      <c r="M89" s="4">
        <v>0.53</v>
      </c>
      <c r="N89" t="s">
        <v>18</v>
      </c>
      <c r="O89" s="4">
        <v>5.16</v>
      </c>
      <c r="P89">
        <f t="shared" si="1"/>
        <v>1.1664000000000001E-2</v>
      </c>
    </row>
    <row r="90" spans="1:16" x14ac:dyDescent="0.2">
      <c r="A90" t="s">
        <v>271</v>
      </c>
      <c r="B90" t="s">
        <v>272</v>
      </c>
      <c r="C90" s="4">
        <v>9.7200000000000006</v>
      </c>
      <c r="D90" s="2">
        <v>0.32100000000000001</v>
      </c>
      <c r="E90" s="4">
        <v>0.88</v>
      </c>
      <c r="F90" t="s">
        <v>273</v>
      </c>
      <c r="G90" s="4">
        <v>57972.66</v>
      </c>
      <c r="H90" s="4">
        <v>559276.18999999994</v>
      </c>
      <c r="I90" s="4">
        <v>119.31</v>
      </c>
      <c r="J90" s="4">
        <v>64.739999999999995</v>
      </c>
      <c r="K90" s="4">
        <v>1159.6600000000001</v>
      </c>
      <c r="L90" s="4">
        <v>629.28</v>
      </c>
      <c r="M90" s="4">
        <v>1.28</v>
      </c>
      <c r="N90" t="s">
        <v>18</v>
      </c>
      <c r="O90" s="4">
        <v>-15.34</v>
      </c>
      <c r="P90">
        <f t="shared" si="1"/>
        <v>3.1201200000000005E-2</v>
      </c>
    </row>
    <row r="91" spans="1:16" x14ac:dyDescent="0.2">
      <c r="A91" t="s">
        <v>274</v>
      </c>
      <c r="B91" t="s">
        <v>275</v>
      </c>
      <c r="C91" s="3">
        <v>14.7</v>
      </c>
      <c r="D91" s="2">
        <v>0.32100000000000001</v>
      </c>
      <c r="E91" s="1">
        <v>0</v>
      </c>
      <c r="F91" t="s">
        <v>219</v>
      </c>
      <c r="G91" s="1">
        <v>0</v>
      </c>
      <c r="H91" s="1">
        <v>0</v>
      </c>
      <c r="I91" s="4">
        <v>89.04</v>
      </c>
      <c r="J91" s="4">
        <v>42.12</v>
      </c>
      <c r="K91" s="4">
        <v>1308.8499999999999</v>
      </c>
      <c r="L91" s="3">
        <v>619.20000000000005</v>
      </c>
      <c r="M91" s="1">
        <v>0</v>
      </c>
      <c r="N91" t="s">
        <v>18</v>
      </c>
      <c r="O91" s="4">
        <v>15.13</v>
      </c>
      <c r="P91">
        <f t="shared" si="1"/>
        <v>4.7187E-2</v>
      </c>
    </row>
    <row r="92" spans="1:16" x14ac:dyDescent="0.2">
      <c r="A92" t="s">
        <v>276</v>
      </c>
      <c r="B92" t="s">
        <v>277</v>
      </c>
      <c r="C92" s="4">
        <v>30.05</v>
      </c>
      <c r="D92" s="2">
        <v>0.30499999999999999</v>
      </c>
      <c r="E92" s="4">
        <v>2.2799999999999998</v>
      </c>
      <c r="F92" t="s">
        <v>46</v>
      </c>
      <c r="G92" s="4">
        <v>13036.69</v>
      </c>
      <c r="H92" s="4">
        <v>382791.26</v>
      </c>
      <c r="I92" s="3">
        <v>475.3</v>
      </c>
      <c r="J92" s="4">
        <v>21.14</v>
      </c>
      <c r="K92" s="4">
        <v>14282.75</v>
      </c>
      <c r="L92" s="4">
        <v>635.37</v>
      </c>
      <c r="M92" s="4">
        <v>1.01</v>
      </c>
      <c r="N92" t="s">
        <v>18</v>
      </c>
      <c r="O92" s="4">
        <v>10.220000000000001</v>
      </c>
      <c r="P92">
        <f t="shared" si="1"/>
        <v>9.1652499999999998E-2</v>
      </c>
    </row>
    <row r="93" spans="1:16" x14ac:dyDescent="0.2">
      <c r="A93" t="s">
        <v>278</v>
      </c>
      <c r="B93" t="s">
        <v>279</v>
      </c>
      <c r="C93" s="4">
        <v>26.14</v>
      </c>
      <c r="D93" s="2">
        <v>0.30399999999999999</v>
      </c>
      <c r="E93" s="4">
        <v>1.94</v>
      </c>
      <c r="F93" t="s">
        <v>261</v>
      </c>
      <c r="G93" s="4">
        <v>8357.35</v>
      </c>
      <c r="H93" s="4">
        <v>216481.01</v>
      </c>
      <c r="I93" s="4">
        <v>52.99</v>
      </c>
      <c r="J93" s="4">
        <v>20.71</v>
      </c>
      <c r="K93" s="4">
        <v>1385.24</v>
      </c>
      <c r="L93" s="4">
        <v>541.32000000000005</v>
      </c>
      <c r="M93" s="4">
        <v>0.98</v>
      </c>
      <c r="N93" t="s">
        <v>18</v>
      </c>
      <c r="O93" s="4">
        <v>19.010000000000002</v>
      </c>
      <c r="P93">
        <f t="shared" si="1"/>
        <v>7.9465599999999997E-2</v>
      </c>
    </row>
    <row r="94" spans="1:16" x14ac:dyDescent="0.2">
      <c r="A94" t="s">
        <v>280</v>
      </c>
      <c r="B94" t="s">
        <v>281</v>
      </c>
      <c r="C94" s="3">
        <v>5.5</v>
      </c>
      <c r="D94" s="2">
        <v>0.30399999999999999</v>
      </c>
      <c r="E94" s="3">
        <v>0.4</v>
      </c>
      <c r="F94" t="s">
        <v>282</v>
      </c>
      <c r="G94" s="4">
        <v>44052.52</v>
      </c>
      <c r="H94" s="4">
        <v>236865.23</v>
      </c>
      <c r="I94" s="4">
        <v>228.02</v>
      </c>
      <c r="J94" s="3">
        <v>107.3</v>
      </c>
      <c r="K94" s="4">
        <v>1254.1099999999999</v>
      </c>
      <c r="L94" s="4">
        <v>590.15</v>
      </c>
      <c r="M94" s="4">
        <v>0.96</v>
      </c>
      <c r="N94" t="s">
        <v>18</v>
      </c>
      <c r="O94" s="4">
        <v>-284.02</v>
      </c>
      <c r="P94">
        <f t="shared" si="1"/>
        <v>1.6719999999999999E-2</v>
      </c>
    </row>
    <row r="95" spans="1:16" x14ac:dyDescent="0.2">
      <c r="A95" t="s">
        <v>283</v>
      </c>
      <c r="B95" t="s">
        <v>284</v>
      </c>
      <c r="C95" s="4">
        <v>22.83</v>
      </c>
      <c r="D95" s="2">
        <v>0.29899999999999999</v>
      </c>
      <c r="E95" s="4">
        <v>2.0699999999999998</v>
      </c>
      <c r="F95" t="s">
        <v>227</v>
      </c>
      <c r="G95" s="4">
        <v>9519.23</v>
      </c>
      <c r="H95" s="4">
        <v>212890.31</v>
      </c>
      <c r="I95" s="4">
        <v>45.02</v>
      </c>
      <c r="J95" s="4">
        <v>24.88</v>
      </c>
      <c r="K95" s="3">
        <v>1027.8</v>
      </c>
      <c r="L95" s="4">
        <v>568.05999999999995</v>
      </c>
      <c r="M95" s="3">
        <v>1.2</v>
      </c>
      <c r="N95" t="s">
        <v>18</v>
      </c>
      <c r="O95" s="4">
        <v>-36.369999999999997</v>
      </c>
      <c r="P95">
        <f t="shared" si="1"/>
        <v>6.8261699999999995E-2</v>
      </c>
    </row>
    <row r="96" spans="1:16" x14ac:dyDescent="0.2">
      <c r="A96" t="s">
        <v>285</v>
      </c>
      <c r="B96" t="s">
        <v>286</v>
      </c>
      <c r="C96" s="3">
        <v>266.39999999999998</v>
      </c>
      <c r="D96" s="2">
        <v>0.29899999999999999</v>
      </c>
      <c r="E96" s="3">
        <v>44.4</v>
      </c>
      <c r="F96" t="s">
        <v>122</v>
      </c>
      <c r="G96" s="4">
        <v>1659.41</v>
      </c>
      <c r="H96" s="4">
        <v>416071.17</v>
      </c>
      <c r="I96" s="4">
        <v>4.63</v>
      </c>
      <c r="J96" s="4">
        <v>1.94</v>
      </c>
      <c r="K96" s="4">
        <v>1232.17</v>
      </c>
      <c r="L96" s="4">
        <v>516.62</v>
      </c>
      <c r="M96" s="3">
        <v>2.4</v>
      </c>
      <c r="N96" t="s">
        <v>123</v>
      </c>
      <c r="O96" s="4">
        <v>85.58</v>
      </c>
      <c r="P96">
        <f t="shared" si="1"/>
        <v>0.7965359999999998</v>
      </c>
    </row>
    <row r="97" spans="1:16" x14ac:dyDescent="0.2">
      <c r="A97" t="s">
        <v>287</v>
      </c>
      <c r="B97" t="s">
        <v>288</v>
      </c>
      <c r="C97" s="4">
        <v>6.94</v>
      </c>
      <c r="D97" s="2">
        <v>0.29799999999999999</v>
      </c>
      <c r="E97" s="4">
        <v>0.53</v>
      </c>
      <c r="F97" t="s">
        <v>289</v>
      </c>
      <c r="G97" s="4">
        <v>25109.62</v>
      </c>
      <c r="H97" s="4">
        <v>170946.68</v>
      </c>
      <c r="I97" s="4">
        <v>219.85</v>
      </c>
      <c r="J97" s="4">
        <v>80.62</v>
      </c>
      <c r="K97" s="4">
        <v>1525.78</v>
      </c>
      <c r="L97" s="4">
        <v>559.53</v>
      </c>
      <c r="M97" s="4">
        <v>0.99</v>
      </c>
      <c r="N97" t="s">
        <v>18</v>
      </c>
      <c r="O97" s="4">
        <v>12.78</v>
      </c>
      <c r="P97">
        <f t="shared" si="1"/>
        <v>2.06812E-2</v>
      </c>
    </row>
    <row r="98" spans="1:16" x14ac:dyDescent="0.2">
      <c r="A98" t="s">
        <v>290</v>
      </c>
      <c r="B98" t="s">
        <v>291</v>
      </c>
      <c r="C98" s="3">
        <v>8.6999999999999993</v>
      </c>
      <c r="D98" s="2">
        <v>0.29799999999999999</v>
      </c>
      <c r="E98" s="4">
        <v>0.33</v>
      </c>
      <c r="F98" t="s">
        <v>292</v>
      </c>
      <c r="G98" s="4">
        <v>49914.09</v>
      </c>
      <c r="H98" s="4">
        <v>428694.17</v>
      </c>
      <c r="I98" s="4">
        <v>215.99</v>
      </c>
      <c r="J98" s="4">
        <v>70.03</v>
      </c>
      <c r="K98" s="4">
        <v>1879.13</v>
      </c>
      <c r="L98" s="4">
        <v>609.24</v>
      </c>
      <c r="M98" s="4">
        <v>0.47</v>
      </c>
      <c r="N98" t="s">
        <v>18</v>
      </c>
      <c r="O98" s="3">
        <v>14.5</v>
      </c>
      <c r="P98">
        <f t="shared" si="1"/>
        <v>2.5925999999999994E-2</v>
      </c>
    </row>
    <row r="99" spans="1:16" x14ac:dyDescent="0.2">
      <c r="A99" t="s">
        <v>293</v>
      </c>
      <c r="B99" t="s">
        <v>294</v>
      </c>
      <c r="C99" s="4">
        <v>66.88</v>
      </c>
      <c r="D99" s="2">
        <v>0.29599999999999999</v>
      </c>
      <c r="E99" s="4">
        <v>9.8800000000000008</v>
      </c>
      <c r="F99" t="s">
        <v>295</v>
      </c>
      <c r="G99" s="4">
        <v>6380.49</v>
      </c>
      <c r="H99" s="4">
        <v>401692.75</v>
      </c>
      <c r="I99" s="4">
        <v>11.43</v>
      </c>
      <c r="J99" s="4">
        <v>9.0500000000000007</v>
      </c>
      <c r="K99" s="4">
        <v>764.13</v>
      </c>
      <c r="L99" s="4">
        <v>605.05999999999995</v>
      </c>
      <c r="M99" s="4">
        <v>2.06</v>
      </c>
      <c r="N99" t="s">
        <v>123</v>
      </c>
      <c r="O99" s="4">
        <v>79.41</v>
      </c>
      <c r="P99">
        <f t="shared" si="1"/>
        <v>0.1979648</v>
      </c>
    </row>
    <row r="100" spans="1:16" x14ac:dyDescent="0.2">
      <c r="A100" t="s">
        <v>296</v>
      </c>
      <c r="B100" t="s">
        <v>297</v>
      </c>
      <c r="C100" s="4">
        <v>6.86</v>
      </c>
      <c r="D100" s="2">
        <v>0.29199999999999998</v>
      </c>
      <c r="E100" s="4">
        <v>0.35</v>
      </c>
      <c r="F100" t="s">
        <v>298</v>
      </c>
      <c r="G100" s="4">
        <v>32962.620000000003</v>
      </c>
      <c r="H100" s="4">
        <v>222796.41</v>
      </c>
      <c r="I100" s="4">
        <v>181.52</v>
      </c>
      <c r="J100" s="4">
        <v>88.31</v>
      </c>
      <c r="K100" s="3">
        <v>1245.2</v>
      </c>
      <c r="L100" s="3">
        <v>605.79999999999995</v>
      </c>
      <c r="M100" s="4">
        <v>0.63</v>
      </c>
      <c r="N100" t="s">
        <v>18</v>
      </c>
      <c r="O100" s="4">
        <v>12.14</v>
      </c>
      <c r="P100">
        <f t="shared" si="1"/>
        <v>2.0031199999999999E-2</v>
      </c>
    </row>
    <row r="101" spans="1:16" x14ac:dyDescent="0.2">
      <c r="A101" t="s">
        <v>299</v>
      </c>
      <c r="B101" t="s">
        <v>300</v>
      </c>
      <c r="C101" s="4">
        <v>289.16000000000003</v>
      </c>
      <c r="D101" s="2">
        <v>0.29199999999999998</v>
      </c>
      <c r="E101" s="4">
        <v>48.19</v>
      </c>
      <c r="F101" t="s">
        <v>122</v>
      </c>
      <c r="G101" s="4">
        <v>1663.04</v>
      </c>
      <c r="H101" s="4">
        <v>449041.41</v>
      </c>
      <c r="I101" s="4">
        <v>4.17</v>
      </c>
      <c r="J101" s="4">
        <v>2.02</v>
      </c>
      <c r="K101" s="4">
        <v>1207.1199999999999</v>
      </c>
      <c r="L101" s="4">
        <v>582.98</v>
      </c>
      <c r="M101" s="4">
        <v>2.35</v>
      </c>
      <c r="N101" t="s">
        <v>123</v>
      </c>
      <c r="O101" s="4">
        <v>-144.79</v>
      </c>
      <c r="P101">
        <f t="shared" si="1"/>
        <v>0.84434719999999996</v>
      </c>
    </row>
    <row r="102" spans="1:16" x14ac:dyDescent="0.2">
      <c r="A102" t="s">
        <v>301</v>
      </c>
      <c r="B102" t="s">
        <v>302</v>
      </c>
      <c r="C102" s="4">
        <v>99.19</v>
      </c>
      <c r="D102" s="4">
        <v>0.28999999999999998</v>
      </c>
      <c r="E102" s="4">
        <v>8.06</v>
      </c>
      <c r="F102" t="s">
        <v>303</v>
      </c>
      <c r="G102" s="4">
        <v>3097.11</v>
      </c>
      <c r="H102" s="4">
        <v>299561.87</v>
      </c>
      <c r="I102" s="4">
        <v>15.06</v>
      </c>
      <c r="J102" s="4">
        <v>5.77</v>
      </c>
      <c r="K102" s="4">
        <v>1494.24</v>
      </c>
      <c r="L102" s="4">
        <v>572.47</v>
      </c>
      <c r="M102" s="4">
        <v>1.03</v>
      </c>
      <c r="N102" t="s">
        <v>18</v>
      </c>
      <c r="O102" s="4">
        <v>14.79</v>
      </c>
      <c r="P102">
        <f t="shared" si="1"/>
        <v>0.28765099999999999</v>
      </c>
    </row>
    <row r="103" spans="1:16" x14ac:dyDescent="0.2">
      <c r="A103" t="s">
        <v>304</v>
      </c>
      <c r="B103" t="s">
        <v>305</v>
      </c>
      <c r="C103" s="4">
        <v>48.78</v>
      </c>
      <c r="D103" s="4">
        <v>0.28999999999999998</v>
      </c>
      <c r="E103" s="4">
        <v>8.1300000000000008</v>
      </c>
      <c r="F103" t="s">
        <v>122</v>
      </c>
      <c r="G103" s="4">
        <v>10175.370000000001</v>
      </c>
      <c r="H103" s="4">
        <v>470236.06</v>
      </c>
      <c r="I103" s="4">
        <v>20.46</v>
      </c>
      <c r="J103" s="4">
        <v>12.16</v>
      </c>
      <c r="K103" s="3">
        <v>997.9</v>
      </c>
      <c r="L103" s="4">
        <v>592.95000000000005</v>
      </c>
      <c r="M103" s="4">
        <v>2.33</v>
      </c>
      <c r="N103" t="s">
        <v>23</v>
      </c>
      <c r="O103" s="4">
        <v>24.72</v>
      </c>
      <c r="P103">
        <f t="shared" si="1"/>
        <v>0.14146199999999998</v>
      </c>
    </row>
    <row r="104" spans="1:16" x14ac:dyDescent="0.2">
      <c r="A104" t="s">
        <v>306</v>
      </c>
      <c r="B104" t="s">
        <v>307</v>
      </c>
      <c r="C104" s="4">
        <v>88.37</v>
      </c>
      <c r="D104" s="2">
        <v>0.28599999999999998</v>
      </c>
      <c r="E104" s="4">
        <v>7.97</v>
      </c>
      <c r="F104" t="s">
        <v>308</v>
      </c>
      <c r="G104" s="4">
        <v>4192.07</v>
      </c>
      <c r="H104" s="3">
        <v>363038.2</v>
      </c>
      <c r="I104" s="4">
        <v>6.66</v>
      </c>
      <c r="J104" s="4">
        <v>6.06</v>
      </c>
      <c r="K104" s="4">
        <v>588.42999999999995</v>
      </c>
      <c r="L104" s="4">
        <v>535.45000000000005</v>
      </c>
      <c r="M104" s="4">
        <v>1.1399999999999999</v>
      </c>
      <c r="N104" t="s">
        <v>18</v>
      </c>
      <c r="O104" s="4">
        <v>171.98</v>
      </c>
      <c r="P104">
        <f t="shared" si="1"/>
        <v>0.25273820000000002</v>
      </c>
    </row>
    <row r="105" spans="1:16" x14ac:dyDescent="0.2">
      <c r="A105" t="s">
        <v>309</v>
      </c>
      <c r="B105" t="s">
        <v>310</v>
      </c>
      <c r="C105" s="4">
        <v>5.26</v>
      </c>
      <c r="D105" s="2">
        <v>0.28299999999999997</v>
      </c>
      <c r="E105" s="4">
        <v>0.21</v>
      </c>
      <c r="F105" t="s">
        <v>311</v>
      </c>
      <c r="G105" s="4">
        <v>53411.22</v>
      </c>
      <c r="H105" s="4">
        <v>274944.45</v>
      </c>
      <c r="I105" s="4">
        <v>991.61</v>
      </c>
      <c r="J105" s="4">
        <v>103.53</v>
      </c>
      <c r="K105" s="4">
        <v>5215.87</v>
      </c>
      <c r="L105" s="4">
        <v>544.57000000000005</v>
      </c>
      <c r="M105" s="4">
        <v>0.47</v>
      </c>
      <c r="N105" t="s">
        <v>18</v>
      </c>
      <c r="O105" s="3">
        <v>6.1</v>
      </c>
      <c r="P105">
        <f t="shared" si="1"/>
        <v>1.4885799999999998E-2</v>
      </c>
    </row>
    <row r="106" spans="1:16" x14ac:dyDescent="0.2">
      <c r="A106" t="s">
        <v>312</v>
      </c>
      <c r="B106" t="s">
        <v>313</v>
      </c>
      <c r="C106" s="4">
        <v>11.11</v>
      </c>
      <c r="D106" s="2">
        <v>0.28199999999999997</v>
      </c>
      <c r="E106" s="4">
        <v>1.01</v>
      </c>
      <c r="F106" t="s">
        <v>26</v>
      </c>
      <c r="G106" s="4">
        <v>25917.58</v>
      </c>
      <c r="H106" s="4">
        <v>284355.51</v>
      </c>
      <c r="I106" s="4">
        <v>84.97</v>
      </c>
      <c r="J106" s="4">
        <v>47.84</v>
      </c>
      <c r="K106" s="4">
        <v>943.98</v>
      </c>
      <c r="L106" s="4">
        <v>531.49</v>
      </c>
      <c r="M106" s="4">
        <v>1.1299999999999999</v>
      </c>
      <c r="N106" t="s">
        <v>18</v>
      </c>
      <c r="O106" s="4">
        <v>31.85</v>
      </c>
      <c r="P106">
        <f t="shared" si="1"/>
        <v>3.1330199999999996E-2</v>
      </c>
    </row>
    <row r="107" spans="1:16" x14ac:dyDescent="0.2">
      <c r="A107" t="s">
        <v>314</v>
      </c>
      <c r="B107" t="s">
        <v>315</v>
      </c>
      <c r="C107" s="4">
        <v>10.95</v>
      </c>
      <c r="D107" s="2">
        <v>0.27500000000000002</v>
      </c>
      <c r="E107" s="4">
        <v>0.43</v>
      </c>
      <c r="F107" t="s">
        <v>316</v>
      </c>
      <c r="G107" s="4">
        <v>11981.06</v>
      </c>
      <c r="H107" s="4">
        <v>128187.77</v>
      </c>
      <c r="I107" s="4">
        <v>103.44</v>
      </c>
      <c r="J107" s="3">
        <v>46.2</v>
      </c>
      <c r="K107" s="4">
        <v>1132.6500000000001</v>
      </c>
      <c r="L107" s="4">
        <v>505.85</v>
      </c>
      <c r="M107" s="4">
        <v>0.45</v>
      </c>
      <c r="N107" t="s">
        <v>18</v>
      </c>
      <c r="O107" s="4">
        <v>5.83</v>
      </c>
      <c r="P107">
        <f t="shared" si="1"/>
        <v>3.01125E-2</v>
      </c>
    </row>
    <row r="108" spans="1:16" x14ac:dyDescent="0.2">
      <c r="A108" t="s">
        <v>317</v>
      </c>
      <c r="B108" t="s">
        <v>318</v>
      </c>
      <c r="C108" s="4">
        <v>43.54</v>
      </c>
      <c r="D108" s="2">
        <v>0.26900000000000002</v>
      </c>
      <c r="E108" s="4">
        <v>3.96</v>
      </c>
      <c r="F108" t="s">
        <v>319</v>
      </c>
      <c r="G108" s="4">
        <v>3367.04</v>
      </c>
      <c r="H108" s="4">
        <v>143104.12</v>
      </c>
      <c r="I108" s="3">
        <v>21.2</v>
      </c>
      <c r="J108" s="4">
        <v>10.85</v>
      </c>
      <c r="K108" s="3">
        <v>922.9</v>
      </c>
      <c r="L108" s="4">
        <v>472.39</v>
      </c>
      <c r="M108" s="4">
        <v>1.08</v>
      </c>
      <c r="N108" t="s">
        <v>18</v>
      </c>
      <c r="O108" s="4">
        <v>30.22</v>
      </c>
      <c r="P108">
        <f t="shared" si="1"/>
        <v>0.11712260000000001</v>
      </c>
    </row>
    <row r="109" spans="1:16" x14ac:dyDescent="0.2">
      <c r="A109" t="s">
        <v>320</v>
      </c>
      <c r="B109" t="s">
        <v>321</v>
      </c>
      <c r="C109" s="4">
        <v>24.14</v>
      </c>
      <c r="D109" s="2">
        <v>0.26800000000000002</v>
      </c>
      <c r="E109" s="4">
        <v>2.15</v>
      </c>
      <c r="F109" t="s">
        <v>322</v>
      </c>
      <c r="G109" s="4">
        <v>16422.75</v>
      </c>
      <c r="H109" s="4">
        <v>383565.55</v>
      </c>
      <c r="I109" s="3">
        <v>28.6</v>
      </c>
      <c r="J109" s="4">
        <v>16.75</v>
      </c>
      <c r="K109" s="4">
        <v>690.42</v>
      </c>
      <c r="L109" s="4">
        <v>404.24</v>
      </c>
      <c r="M109" s="4">
        <v>1.05</v>
      </c>
      <c r="N109" t="s">
        <v>18</v>
      </c>
      <c r="O109" s="4">
        <v>33.17</v>
      </c>
      <c r="P109">
        <f t="shared" si="1"/>
        <v>6.4695200000000008E-2</v>
      </c>
    </row>
    <row r="110" spans="1:16" x14ac:dyDescent="0.2">
      <c r="A110" t="s">
        <v>323</v>
      </c>
      <c r="B110" t="s">
        <v>324</v>
      </c>
      <c r="C110" s="4">
        <v>7.77</v>
      </c>
      <c r="D110" s="2">
        <v>0.26700000000000002</v>
      </c>
      <c r="E110" s="4">
        <v>0.36</v>
      </c>
      <c r="F110" t="s">
        <v>325</v>
      </c>
      <c r="G110" s="4">
        <v>22533.32</v>
      </c>
      <c r="H110" s="4">
        <v>172257.63</v>
      </c>
      <c r="I110" s="4">
        <v>118.16</v>
      </c>
      <c r="J110" s="4">
        <v>74.17</v>
      </c>
      <c r="K110" s="4">
        <v>918.12</v>
      </c>
      <c r="L110" s="4">
        <v>576.30999999999995</v>
      </c>
      <c r="M110" s="4">
        <v>0.52</v>
      </c>
      <c r="N110" t="s">
        <v>18</v>
      </c>
      <c r="O110" s="4">
        <v>16.87</v>
      </c>
      <c r="P110">
        <f t="shared" si="1"/>
        <v>2.0745900000000001E-2</v>
      </c>
    </row>
    <row r="111" spans="1:16" x14ac:dyDescent="0.2">
      <c r="A111" t="s">
        <v>326</v>
      </c>
      <c r="B111" t="s">
        <v>327</v>
      </c>
      <c r="C111" s="4">
        <v>41.29</v>
      </c>
      <c r="D111" s="2">
        <v>0.26700000000000002</v>
      </c>
      <c r="E111" s="3">
        <v>2.4</v>
      </c>
      <c r="F111" t="s">
        <v>328</v>
      </c>
      <c r="G111" s="4">
        <v>4568.4399999999996</v>
      </c>
      <c r="H111" s="4">
        <v>186803.72</v>
      </c>
      <c r="I111" s="4">
        <v>26.66</v>
      </c>
      <c r="J111" s="4">
        <v>13.07</v>
      </c>
      <c r="K111" s="4">
        <v>1100.6199999999999</v>
      </c>
      <c r="L111" s="4">
        <v>539.85</v>
      </c>
      <c r="M111" s="4">
        <v>0.66</v>
      </c>
      <c r="N111" t="s">
        <v>18</v>
      </c>
      <c r="O111" s="4">
        <v>85.26</v>
      </c>
      <c r="P111">
        <f t="shared" si="1"/>
        <v>0.1102443</v>
      </c>
    </row>
    <row r="112" spans="1:16" x14ac:dyDescent="0.2">
      <c r="A112" t="s">
        <v>329</v>
      </c>
      <c r="B112" t="s">
        <v>330</v>
      </c>
      <c r="C112" s="1">
        <v>61</v>
      </c>
      <c r="D112" s="2">
        <v>0.26400000000000001</v>
      </c>
      <c r="E112" s="4">
        <v>4.53</v>
      </c>
      <c r="F112" t="s">
        <v>261</v>
      </c>
      <c r="G112" s="4">
        <v>3746.09</v>
      </c>
      <c r="H112" s="4">
        <v>223704.37</v>
      </c>
      <c r="I112" s="4">
        <v>17.84</v>
      </c>
      <c r="J112" s="4">
        <v>7.37</v>
      </c>
      <c r="K112" s="3">
        <v>1088.4000000000001</v>
      </c>
      <c r="L112" s="4">
        <v>449.61</v>
      </c>
      <c r="M112" s="4">
        <v>0.85</v>
      </c>
      <c r="N112" t="s">
        <v>18</v>
      </c>
      <c r="O112" s="4">
        <v>24.43</v>
      </c>
      <c r="P112">
        <f t="shared" si="1"/>
        <v>0.16103999999999999</v>
      </c>
    </row>
    <row r="113" spans="1:16" x14ac:dyDescent="0.2">
      <c r="A113" t="s">
        <v>331</v>
      </c>
      <c r="B113" t="s">
        <v>332</v>
      </c>
      <c r="C113" s="4">
        <v>22.67</v>
      </c>
      <c r="D113" s="2">
        <v>0.26300000000000001</v>
      </c>
      <c r="E113" s="4">
        <v>1.73</v>
      </c>
      <c r="F113" t="s">
        <v>333</v>
      </c>
      <c r="G113" s="4">
        <v>16871.91</v>
      </c>
      <c r="H113" s="4">
        <v>373942.47</v>
      </c>
      <c r="I113" s="4">
        <v>34.17</v>
      </c>
      <c r="J113" s="4">
        <v>23.52</v>
      </c>
      <c r="K113" s="4">
        <v>774.66</v>
      </c>
      <c r="L113" s="4">
        <v>533.12</v>
      </c>
      <c r="M113" s="4">
        <v>0.87</v>
      </c>
      <c r="N113" t="s">
        <v>18</v>
      </c>
      <c r="O113" s="4">
        <v>40.96</v>
      </c>
      <c r="P113">
        <f t="shared" si="1"/>
        <v>5.9622100000000004E-2</v>
      </c>
    </row>
    <row r="114" spans="1:16" x14ac:dyDescent="0.2">
      <c r="A114" t="s">
        <v>334</v>
      </c>
      <c r="B114" t="s">
        <v>335</v>
      </c>
      <c r="C114" s="4">
        <v>23.83</v>
      </c>
      <c r="D114" s="2">
        <v>0.25900000000000001</v>
      </c>
      <c r="E114" s="4">
        <v>2.16</v>
      </c>
      <c r="F114" t="s">
        <v>227</v>
      </c>
      <c r="G114" s="4">
        <v>11244.36</v>
      </c>
      <c r="H114" s="4">
        <v>259611.25</v>
      </c>
      <c r="I114" s="4">
        <v>37.32</v>
      </c>
      <c r="J114" s="4">
        <v>19.690000000000001</v>
      </c>
      <c r="K114" s="4">
        <v>889.43</v>
      </c>
      <c r="L114" s="4">
        <v>469.32</v>
      </c>
      <c r="M114" s="4">
        <v>1.04</v>
      </c>
      <c r="N114" t="s">
        <v>18</v>
      </c>
      <c r="O114" s="4">
        <v>29.25</v>
      </c>
      <c r="P114">
        <f t="shared" si="1"/>
        <v>6.1719700000000002E-2</v>
      </c>
    </row>
    <row r="115" spans="1:16" x14ac:dyDescent="0.2">
      <c r="A115" t="s">
        <v>336</v>
      </c>
      <c r="B115" t="s">
        <v>337</v>
      </c>
      <c r="C115" s="4">
        <v>7.93</v>
      </c>
      <c r="D115" s="2">
        <v>0.25800000000000001</v>
      </c>
      <c r="E115" s="4">
        <v>0.28000000000000003</v>
      </c>
      <c r="F115" t="s">
        <v>35</v>
      </c>
      <c r="G115" s="4">
        <v>51829.27</v>
      </c>
      <c r="H115" s="4">
        <v>400251.19</v>
      </c>
      <c r="I115" s="4">
        <v>2500.11</v>
      </c>
      <c r="J115" s="4">
        <v>64.97</v>
      </c>
      <c r="K115" s="4">
        <v>19825.87</v>
      </c>
      <c r="L115" s="3">
        <v>515.20000000000005</v>
      </c>
      <c r="M115" s="4">
        <v>0.38</v>
      </c>
      <c r="N115" t="s">
        <v>18</v>
      </c>
      <c r="O115" s="4">
        <v>6.01</v>
      </c>
      <c r="P115">
        <f t="shared" si="1"/>
        <v>2.0459399999999999E-2</v>
      </c>
    </row>
    <row r="116" spans="1:16" x14ac:dyDescent="0.2">
      <c r="A116" t="s">
        <v>338</v>
      </c>
      <c r="B116" t="s">
        <v>339</v>
      </c>
      <c r="C116" s="4">
        <v>29.29</v>
      </c>
      <c r="D116" s="2">
        <v>0.25700000000000001</v>
      </c>
      <c r="E116" s="4">
        <v>1.43</v>
      </c>
      <c r="F116" t="s">
        <v>340</v>
      </c>
      <c r="G116" s="4">
        <v>10028.81</v>
      </c>
      <c r="H116" s="4">
        <v>284785.36</v>
      </c>
      <c r="I116" s="4">
        <v>44.73</v>
      </c>
      <c r="J116" s="4">
        <v>15.91</v>
      </c>
      <c r="K116" s="4">
        <v>1310.27</v>
      </c>
      <c r="L116" s="4">
        <v>466.03</v>
      </c>
      <c r="M116" s="4">
        <v>0.53</v>
      </c>
      <c r="N116" t="s">
        <v>18</v>
      </c>
      <c r="O116" s="4">
        <v>46.28</v>
      </c>
      <c r="P116">
        <f t="shared" si="1"/>
        <v>7.5275299999999989E-2</v>
      </c>
    </row>
    <row r="117" spans="1:16" x14ac:dyDescent="0.2">
      <c r="A117" t="s">
        <v>341</v>
      </c>
      <c r="B117" t="s">
        <v>342</v>
      </c>
      <c r="C117" s="4">
        <v>20.63</v>
      </c>
      <c r="D117" s="2">
        <v>0.253</v>
      </c>
      <c r="E117" s="4">
        <v>1.88</v>
      </c>
      <c r="F117" t="s">
        <v>151</v>
      </c>
      <c r="G117" s="4">
        <v>13122.75</v>
      </c>
      <c r="H117" s="4">
        <v>267503.88</v>
      </c>
      <c r="I117" s="4">
        <v>36.15</v>
      </c>
      <c r="J117" s="4">
        <v>22.83</v>
      </c>
      <c r="K117" s="4">
        <v>745.79</v>
      </c>
      <c r="L117" s="4">
        <v>471.06</v>
      </c>
      <c r="M117" s="4">
        <v>1.02</v>
      </c>
      <c r="N117" t="s">
        <v>18</v>
      </c>
      <c r="O117" s="4">
        <v>54.83</v>
      </c>
      <c r="P117">
        <f t="shared" si="1"/>
        <v>5.2193899999999994E-2</v>
      </c>
    </row>
    <row r="118" spans="1:16" x14ac:dyDescent="0.2">
      <c r="A118" t="s">
        <v>343</v>
      </c>
      <c r="B118" t="s">
        <v>344</v>
      </c>
      <c r="C118" s="4">
        <v>5.72</v>
      </c>
      <c r="D118" s="4">
        <v>0.25</v>
      </c>
      <c r="E118" s="4">
        <v>0.52</v>
      </c>
      <c r="F118" t="s">
        <v>26</v>
      </c>
      <c r="G118" s="4">
        <v>49408.35</v>
      </c>
      <c r="H118" s="4">
        <v>277379.77</v>
      </c>
      <c r="I118" s="3">
        <v>250.4</v>
      </c>
      <c r="J118" s="4">
        <v>87.07</v>
      </c>
      <c r="K118" s="4">
        <v>1432.28</v>
      </c>
      <c r="L118" s="4">
        <v>498.03</v>
      </c>
      <c r="M118" s="1">
        <v>1</v>
      </c>
      <c r="N118" t="s">
        <v>18</v>
      </c>
      <c r="O118" s="4">
        <v>47.96</v>
      </c>
      <c r="P118">
        <f t="shared" si="1"/>
        <v>1.43E-2</v>
      </c>
    </row>
    <row r="119" spans="1:16" x14ac:dyDescent="0.2">
      <c r="A119" t="s">
        <v>345</v>
      </c>
      <c r="B119" t="s">
        <v>346</v>
      </c>
      <c r="C119" s="4">
        <v>46.71</v>
      </c>
      <c r="D119" s="4">
        <v>0.25</v>
      </c>
      <c r="E119" s="4">
        <v>4.25</v>
      </c>
      <c r="F119" t="s">
        <v>319</v>
      </c>
      <c r="G119" s="3">
        <v>3441.2</v>
      </c>
      <c r="H119" s="4">
        <v>157264.54</v>
      </c>
      <c r="I119" s="4">
        <v>27.56</v>
      </c>
      <c r="J119" s="4">
        <v>8.4600000000000009</v>
      </c>
      <c r="K119" s="4">
        <v>1287.19</v>
      </c>
      <c r="L119" s="4">
        <v>395.29</v>
      </c>
      <c r="M119" s="4">
        <v>1.01</v>
      </c>
      <c r="N119" t="s">
        <v>18</v>
      </c>
      <c r="O119" s="4">
        <v>41.09</v>
      </c>
      <c r="P119">
        <f t="shared" si="1"/>
        <v>0.116775</v>
      </c>
    </row>
    <row r="120" spans="1:16" x14ac:dyDescent="0.2">
      <c r="A120" t="s">
        <v>347</v>
      </c>
      <c r="B120" t="s">
        <v>348</v>
      </c>
      <c r="C120" s="4">
        <v>35.33</v>
      </c>
      <c r="D120" s="2">
        <v>0.245</v>
      </c>
      <c r="E120" s="4">
        <v>3.21</v>
      </c>
      <c r="F120" t="s">
        <v>49</v>
      </c>
      <c r="G120" s="4">
        <v>8925.6299999999992</v>
      </c>
      <c r="H120" s="4">
        <v>307234.02</v>
      </c>
      <c r="I120" s="4">
        <v>17.89</v>
      </c>
      <c r="J120" s="4">
        <v>13.24</v>
      </c>
      <c r="K120" s="3">
        <v>632.20000000000005</v>
      </c>
      <c r="L120" s="4">
        <v>467.66</v>
      </c>
      <c r="M120" s="4">
        <v>0.98</v>
      </c>
      <c r="N120" t="s">
        <v>18</v>
      </c>
      <c r="O120" s="4">
        <v>39.65</v>
      </c>
      <c r="P120">
        <f t="shared" si="1"/>
        <v>8.6558499999999997E-2</v>
      </c>
    </row>
    <row r="121" spans="1:16" x14ac:dyDescent="0.2">
      <c r="A121" t="s">
        <v>349</v>
      </c>
      <c r="B121" t="s">
        <v>350</v>
      </c>
      <c r="C121" s="4">
        <v>16.95</v>
      </c>
      <c r="D121" s="2">
        <v>0.245</v>
      </c>
      <c r="E121" s="4">
        <v>1.05</v>
      </c>
      <c r="F121" t="s">
        <v>351</v>
      </c>
      <c r="G121" s="3">
        <v>9492.6</v>
      </c>
      <c r="H121" s="4">
        <v>157056.07999999999</v>
      </c>
      <c r="I121" s="4">
        <v>74.540000000000006</v>
      </c>
      <c r="J121" s="4">
        <v>23.27</v>
      </c>
      <c r="K121" s="4">
        <v>1263.48</v>
      </c>
      <c r="L121" s="3">
        <v>394.4</v>
      </c>
      <c r="M121" s="4">
        <v>0.65</v>
      </c>
      <c r="N121" t="s">
        <v>18</v>
      </c>
      <c r="O121" s="4">
        <v>17.77</v>
      </c>
      <c r="P121">
        <f t="shared" si="1"/>
        <v>4.1527500000000002E-2</v>
      </c>
    </row>
    <row r="122" spans="1:16" x14ac:dyDescent="0.2">
      <c r="A122" t="s">
        <v>352</v>
      </c>
      <c r="B122" t="s">
        <v>353</v>
      </c>
      <c r="C122" s="3">
        <v>14.1</v>
      </c>
      <c r="D122" s="2">
        <v>0.24299999999999999</v>
      </c>
      <c r="E122" s="4">
        <v>0.65</v>
      </c>
      <c r="F122" t="s">
        <v>354</v>
      </c>
      <c r="G122" s="4">
        <v>8137.53</v>
      </c>
      <c r="H122" s="4">
        <v>112556.73</v>
      </c>
      <c r="I122" s="3">
        <v>59.3</v>
      </c>
      <c r="J122" s="4">
        <v>29.96</v>
      </c>
      <c r="K122" s="4">
        <v>836.17</v>
      </c>
      <c r="L122" s="4">
        <v>422.46</v>
      </c>
      <c r="M122" s="4">
        <v>0.47</v>
      </c>
      <c r="N122" t="s">
        <v>18</v>
      </c>
      <c r="O122" s="4">
        <v>5.21</v>
      </c>
      <c r="P122">
        <f t="shared" si="1"/>
        <v>3.4263000000000002E-2</v>
      </c>
    </row>
    <row r="123" spans="1:16" x14ac:dyDescent="0.2">
      <c r="A123" t="s">
        <v>355</v>
      </c>
      <c r="B123" t="s">
        <v>356</v>
      </c>
      <c r="C123" s="3">
        <v>37.1</v>
      </c>
      <c r="D123" s="2">
        <v>0.24099999999999999</v>
      </c>
      <c r="E123" s="4">
        <v>3.91</v>
      </c>
      <c r="F123" t="s">
        <v>357</v>
      </c>
      <c r="G123" s="4">
        <v>3184.45</v>
      </c>
      <c r="H123" s="4">
        <v>114280.67</v>
      </c>
      <c r="I123" s="4">
        <v>19.16</v>
      </c>
      <c r="J123" s="4">
        <v>12.11</v>
      </c>
      <c r="K123" s="4">
        <v>711.02</v>
      </c>
      <c r="L123" s="3">
        <v>449.3</v>
      </c>
      <c r="M123" s="4">
        <v>1.1399999999999999</v>
      </c>
      <c r="N123" t="s">
        <v>23</v>
      </c>
      <c r="O123" s="4">
        <v>37.909999999999997</v>
      </c>
      <c r="P123">
        <f t="shared" si="1"/>
        <v>8.9411000000000004E-2</v>
      </c>
    </row>
    <row r="124" spans="1:16" x14ac:dyDescent="0.2">
      <c r="A124" t="s">
        <v>358</v>
      </c>
      <c r="B124" t="s">
        <v>359</v>
      </c>
      <c r="C124" s="3">
        <v>16.7</v>
      </c>
      <c r="D124" s="4">
        <v>0.24</v>
      </c>
      <c r="E124" s="4">
        <v>1.52</v>
      </c>
      <c r="F124" t="s">
        <v>319</v>
      </c>
      <c r="G124" s="4">
        <v>30446.720000000001</v>
      </c>
      <c r="H124" s="4">
        <v>503006.22</v>
      </c>
      <c r="I124" s="4">
        <v>76.209999999999994</v>
      </c>
      <c r="J124" s="3">
        <v>27.3</v>
      </c>
      <c r="K124" s="4">
        <v>1272.72</v>
      </c>
      <c r="L124" s="4">
        <v>455.85</v>
      </c>
      <c r="M124" s="4">
        <v>0.97</v>
      </c>
      <c r="N124" t="s">
        <v>18</v>
      </c>
      <c r="O124" s="4">
        <v>18.71</v>
      </c>
      <c r="P124">
        <f t="shared" si="1"/>
        <v>4.0079999999999998E-2</v>
      </c>
    </row>
    <row r="125" spans="1:16" x14ac:dyDescent="0.2">
      <c r="A125" t="s">
        <v>360</v>
      </c>
      <c r="B125" t="s">
        <v>361</v>
      </c>
      <c r="C125" s="4">
        <v>5.47</v>
      </c>
      <c r="D125" s="2">
        <v>0.23699999999999999</v>
      </c>
      <c r="E125" s="4">
        <v>0.36</v>
      </c>
      <c r="F125" t="s">
        <v>362</v>
      </c>
      <c r="G125" s="4">
        <v>36991.24</v>
      </c>
      <c r="H125" s="4">
        <v>197394.14</v>
      </c>
      <c r="I125" s="4">
        <v>178.36</v>
      </c>
      <c r="J125" s="1">
        <v>79</v>
      </c>
      <c r="K125" s="4">
        <v>975.61</v>
      </c>
      <c r="L125" s="4">
        <v>432.13</v>
      </c>
      <c r="M125" s="4">
        <v>0.67</v>
      </c>
      <c r="N125" t="s">
        <v>18</v>
      </c>
      <c r="O125" s="4">
        <v>10.45</v>
      </c>
      <c r="P125">
        <f t="shared" si="1"/>
        <v>1.2963899999999999E-2</v>
      </c>
    </row>
    <row r="126" spans="1:16" x14ac:dyDescent="0.2">
      <c r="A126" t="s">
        <v>363</v>
      </c>
      <c r="B126" t="s">
        <v>364</v>
      </c>
      <c r="C126" s="4">
        <v>107.93</v>
      </c>
      <c r="D126" s="2">
        <v>0.23699999999999999</v>
      </c>
      <c r="E126" s="3">
        <v>14.7</v>
      </c>
      <c r="F126" t="s">
        <v>365</v>
      </c>
      <c r="G126" s="4">
        <v>1623.66</v>
      </c>
      <c r="H126" s="4">
        <v>164792.28</v>
      </c>
      <c r="I126" s="4">
        <v>11.29</v>
      </c>
      <c r="J126" s="4">
        <v>3.77</v>
      </c>
      <c r="K126" s="4">
        <v>1218.74</v>
      </c>
      <c r="L126" s="4">
        <v>407.18</v>
      </c>
      <c r="M126" s="3">
        <v>1.5</v>
      </c>
      <c r="N126" t="s">
        <v>123</v>
      </c>
      <c r="O126" s="4">
        <v>19.38</v>
      </c>
      <c r="P126">
        <f t="shared" si="1"/>
        <v>0.25579409999999997</v>
      </c>
    </row>
    <row r="127" spans="1:16" x14ac:dyDescent="0.2">
      <c r="A127" t="s">
        <v>366</v>
      </c>
      <c r="B127" t="s">
        <v>367</v>
      </c>
      <c r="C127" s="4">
        <v>5.64</v>
      </c>
      <c r="D127" s="2">
        <v>0.23599999999999999</v>
      </c>
      <c r="E127" s="4">
        <v>0.46</v>
      </c>
      <c r="F127" t="s">
        <v>368</v>
      </c>
      <c r="G127" s="4">
        <v>40845.040000000001</v>
      </c>
      <c r="H127" s="4">
        <v>223709.71</v>
      </c>
      <c r="I127" s="4">
        <v>172.26</v>
      </c>
      <c r="J127" s="4">
        <v>80.88</v>
      </c>
      <c r="K127" s="4">
        <v>971.56</v>
      </c>
      <c r="L127" s="4">
        <v>456.15</v>
      </c>
      <c r="M127" s="4">
        <v>0.84</v>
      </c>
      <c r="N127" t="s">
        <v>18</v>
      </c>
      <c r="O127" s="4">
        <v>7.74</v>
      </c>
      <c r="P127">
        <f t="shared" si="1"/>
        <v>1.3310399999999998E-2</v>
      </c>
    </row>
    <row r="128" spans="1:16" x14ac:dyDescent="0.2">
      <c r="A128" t="s">
        <v>369</v>
      </c>
      <c r="B128" t="s">
        <v>370</v>
      </c>
      <c r="C128" s="4">
        <v>38.42</v>
      </c>
      <c r="D128" s="2">
        <v>0.23200000000000001</v>
      </c>
      <c r="E128" s="4">
        <v>2.72</v>
      </c>
      <c r="F128" t="s">
        <v>371</v>
      </c>
      <c r="G128" s="3">
        <v>4974.8</v>
      </c>
      <c r="H128" s="4">
        <v>187877.72</v>
      </c>
      <c r="I128" s="4">
        <v>24.88</v>
      </c>
      <c r="J128" s="4">
        <v>10.36</v>
      </c>
      <c r="K128" s="4">
        <v>956.07</v>
      </c>
      <c r="L128" s="3">
        <v>397.9</v>
      </c>
      <c r="M128" s="4">
        <v>0.71</v>
      </c>
      <c r="N128" t="s">
        <v>18</v>
      </c>
      <c r="O128" s="4">
        <v>59.15</v>
      </c>
      <c r="P128">
        <f t="shared" si="1"/>
        <v>8.9134400000000016E-2</v>
      </c>
    </row>
    <row r="129" spans="1:16" x14ac:dyDescent="0.2">
      <c r="A129" t="s">
        <v>372</v>
      </c>
      <c r="B129" t="s">
        <v>373</v>
      </c>
      <c r="C129" s="4">
        <v>7.43</v>
      </c>
      <c r="D129" s="2">
        <v>0.22900000000000001</v>
      </c>
      <c r="E129" s="4">
        <v>0.34</v>
      </c>
      <c r="F129" t="s">
        <v>374</v>
      </c>
      <c r="G129" s="4">
        <v>13236.25</v>
      </c>
      <c r="H129" s="4">
        <v>96274.15</v>
      </c>
      <c r="I129" s="4">
        <v>159.15</v>
      </c>
      <c r="J129" s="4">
        <v>50.98</v>
      </c>
      <c r="K129" s="4">
        <v>1182.48</v>
      </c>
      <c r="L129" s="4">
        <v>378.77</v>
      </c>
      <c r="M129" s="4">
        <v>0.44</v>
      </c>
      <c r="N129" t="s">
        <v>18</v>
      </c>
      <c r="O129" s="4">
        <v>4.43</v>
      </c>
      <c r="P129">
        <f t="shared" si="1"/>
        <v>1.7014700000000001E-2</v>
      </c>
    </row>
    <row r="130" spans="1:16" x14ac:dyDescent="0.2">
      <c r="A130" t="s">
        <v>375</v>
      </c>
      <c r="B130" t="s">
        <v>376</v>
      </c>
      <c r="C130" s="4">
        <v>6.82</v>
      </c>
      <c r="D130" s="2">
        <v>0.22900000000000001</v>
      </c>
      <c r="E130" s="4">
        <v>0.62</v>
      </c>
      <c r="F130" t="s">
        <v>26</v>
      </c>
      <c r="G130" s="4">
        <v>40684.870000000003</v>
      </c>
      <c r="H130" s="4">
        <v>273775.53999999998</v>
      </c>
      <c r="I130" s="4">
        <v>86.36</v>
      </c>
      <c r="J130" s="4">
        <v>61.13</v>
      </c>
      <c r="K130" s="4">
        <v>588.97</v>
      </c>
      <c r="L130" s="3">
        <v>416.9</v>
      </c>
      <c r="M130" s="4">
        <v>0.92</v>
      </c>
      <c r="N130" t="s">
        <v>18</v>
      </c>
      <c r="O130" s="4">
        <v>53.06</v>
      </c>
      <c r="P130">
        <f t="shared" si="1"/>
        <v>1.5617800000000001E-2</v>
      </c>
    </row>
    <row r="131" spans="1:16" x14ac:dyDescent="0.2">
      <c r="A131" t="s">
        <v>377</v>
      </c>
      <c r="B131" t="s">
        <v>378</v>
      </c>
      <c r="C131" s="4">
        <v>9.34</v>
      </c>
      <c r="D131" s="2">
        <v>0.224</v>
      </c>
      <c r="E131" s="4">
        <v>0.85</v>
      </c>
      <c r="F131" t="s">
        <v>319</v>
      </c>
      <c r="G131" s="4">
        <v>34894.03</v>
      </c>
      <c r="H131" s="4">
        <v>320176.64000000001</v>
      </c>
      <c r="I131" s="4">
        <v>82.32</v>
      </c>
      <c r="J131" s="4">
        <v>41.64</v>
      </c>
      <c r="K131" s="4">
        <v>768.88</v>
      </c>
      <c r="L131" s="4">
        <v>388.93</v>
      </c>
      <c r="M131" s="3">
        <v>0.9</v>
      </c>
      <c r="N131" t="s">
        <v>18</v>
      </c>
      <c r="O131" s="4">
        <v>37.25</v>
      </c>
      <c r="P131">
        <f t="shared" ref="P131:P194" si="2">C131*D131/100</f>
        <v>2.0921599999999999E-2</v>
      </c>
    </row>
    <row r="132" spans="1:16" x14ac:dyDescent="0.2">
      <c r="A132" t="s">
        <v>379</v>
      </c>
      <c r="B132" t="s">
        <v>380</v>
      </c>
      <c r="C132" s="4">
        <v>12.25</v>
      </c>
      <c r="D132" s="2">
        <v>0.215</v>
      </c>
      <c r="E132" s="4">
        <v>1.03</v>
      </c>
      <c r="F132" t="s">
        <v>381</v>
      </c>
      <c r="G132" s="4">
        <v>26463.759999999998</v>
      </c>
      <c r="H132" s="3">
        <v>315107.20000000001</v>
      </c>
      <c r="I132" s="4">
        <v>90.61</v>
      </c>
      <c r="J132" s="4">
        <v>33.06</v>
      </c>
      <c r="K132" s="4">
        <v>1109.95</v>
      </c>
      <c r="L132" s="4">
        <v>404.96</v>
      </c>
      <c r="M132" s="4">
        <v>0.79</v>
      </c>
      <c r="N132" t="s">
        <v>18</v>
      </c>
      <c r="O132" s="4">
        <v>19.88</v>
      </c>
      <c r="P132">
        <f t="shared" si="2"/>
        <v>2.63375E-2</v>
      </c>
    </row>
    <row r="133" spans="1:16" x14ac:dyDescent="0.2">
      <c r="A133" t="s">
        <v>382</v>
      </c>
      <c r="B133" t="s">
        <v>383</v>
      </c>
      <c r="C133" s="4">
        <v>2.94</v>
      </c>
      <c r="D133" s="2">
        <v>0.215</v>
      </c>
      <c r="E133" s="4">
        <v>0.16</v>
      </c>
      <c r="F133" t="s">
        <v>384</v>
      </c>
      <c r="G133" s="4">
        <v>40714.449999999997</v>
      </c>
      <c r="H133" s="4">
        <v>117183.43</v>
      </c>
      <c r="I133" s="4">
        <v>274.64999999999998</v>
      </c>
      <c r="J133" s="4">
        <v>140.83000000000001</v>
      </c>
      <c r="K133" s="4">
        <v>807.46</v>
      </c>
      <c r="L133" s="4">
        <v>414.03</v>
      </c>
      <c r="M133" s="3">
        <v>0.5</v>
      </c>
      <c r="N133" t="s">
        <v>18</v>
      </c>
      <c r="O133" s="4">
        <v>5.28</v>
      </c>
      <c r="P133">
        <f t="shared" si="2"/>
        <v>6.3210000000000002E-3</v>
      </c>
    </row>
    <row r="134" spans="1:16" x14ac:dyDescent="0.2">
      <c r="A134" t="s">
        <v>385</v>
      </c>
      <c r="B134" t="s">
        <v>386</v>
      </c>
      <c r="C134" s="3">
        <v>15.2</v>
      </c>
      <c r="D134" s="2">
        <v>0.214</v>
      </c>
      <c r="E134" s="4">
        <v>0.86</v>
      </c>
      <c r="F134" t="s">
        <v>160</v>
      </c>
      <c r="G134" s="4">
        <v>18672.28</v>
      </c>
      <c r="H134" s="4">
        <v>273407.67</v>
      </c>
      <c r="I134" s="4">
        <v>48.47</v>
      </c>
      <c r="J134" s="4">
        <v>26.25</v>
      </c>
      <c r="K134" s="4">
        <v>736.79</v>
      </c>
      <c r="L134" s="4">
        <v>399.08</v>
      </c>
      <c r="M134" s="4">
        <v>0.52</v>
      </c>
      <c r="N134" t="s">
        <v>18</v>
      </c>
      <c r="O134" s="4">
        <v>22.68</v>
      </c>
      <c r="P134">
        <f t="shared" si="2"/>
        <v>3.2527999999999994E-2</v>
      </c>
    </row>
    <row r="135" spans="1:16" x14ac:dyDescent="0.2">
      <c r="A135" t="s">
        <v>387</v>
      </c>
      <c r="B135" t="s">
        <v>388</v>
      </c>
      <c r="C135" s="3">
        <v>41.5</v>
      </c>
      <c r="D135" s="2">
        <v>0.20699999999999999</v>
      </c>
      <c r="E135" s="4">
        <v>3.77</v>
      </c>
      <c r="F135" t="s">
        <v>49</v>
      </c>
      <c r="G135" s="4">
        <v>17209.22</v>
      </c>
      <c r="H135" s="4">
        <v>693739.27</v>
      </c>
      <c r="I135" s="4">
        <v>14.72</v>
      </c>
      <c r="J135" s="4">
        <v>9.9499999999999993</v>
      </c>
      <c r="K135" s="4">
        <v>610.94000000000005</v>
      </c>
      <c r="L135" s="4">
        <v>412.74</v>
      </c>
      <c r="M135" s="4">
        <v>0.83</v>
      </c>
      <c r="N135" t="s">
        <v>18</v>
      </c>
      <c r="O135" s="4">
        <v>29.74</v>
      </c>
      <c r="P135">
        <f t="shared" si="2"/>
        <v>8.5904999999999981E-2</v>
      </c>
    </row>
    <row r="136" spans="1:16" x14ac:dyDescent="0.2">
      <c r="A136" t="s">
        <v>389</v>
      </c>
      <c r="B136" t="s">
        <v>390</v>
      </c>
      <c r="C136" s="4">
        <v>62.37</v>
      </c>
      <c r="D136" s="2">
        <v>0.20599999999999999</v>
      </c>
      <c r="E136" s="4">
        <v>5.67</v>
      </c>
      <c r="F136" t="s">
        <v>26</v>
      </c>
      <c r="G136" s="4">
        <v>5406.19</v>
      </c>
      <c r="H136" s="4">
        <v>328960.88</v>
      </c>
      <c r="I136" s="3">
        <v>8.5</v>
      </c>
      <c r="J136" s="4">
        <v>6.29</v>
      </c>
      <c r="K136" s="4">
        <v>529.91</v>
      </c>
      <c r="L136" s="4">
        <v>392.04</v>
      </c>
      <c r="M136" s="4">
        <v>0.83</v>
      </c>
      <c r="N136" t="s">
        <v>18</v>
      </c>
      <c r="O136" s="4">
        <v>28.25</v>
      </c>
      <c r="P136">
        <f t="shared" si="2"/>
        <v>0.12848219999999999</v>
      </c>
    </row>
    <row r="137" spans="1:16" x14ac:dyDescent="0.2">
      <c r="A137" t="s">
        <v>391</v>
      </c>
      <c r="B137" t="s">
        <v>392</v>
      </c>
      <c r="C137" s="1">
        <v>128</v>
      </c>
      <c r="D137" s="2">
        <v>0.20499999999999999</v>
      </c>
      <c r="E137" s="4">
        <v>13.04</v>
      </c>
      <c r="F137" t="s">
        <v>393</v>
      </c>
      <c r="G137" s="4">
        <v>1036.32</v>
      </c>
      <c r="H137" s="4">
        <v>127848.56</v>
      </c>
      <c r="I137" s="4">
        <v>8.24</v>
      </c>
      <c r="J137" s="4">
        <v>3.33</v>
      </c>
      <c r="K137" s="4">
        <v>1054.92</v>
      </c>
      <c r="L137" s="4">
        <v>426.83</v>
      </c>
      <c r="M137" s="4">
        <v>0.93</v>
      </c>
      <c r="N137" t="s">
        <v>123</v>
      </c>
      <c r="O137" s="3">
        <v>53.1</v>
      </c>
      <c r="P137">
        <f t="shared" si="2"/>
        <v>0.26239999999999997</v>
      </c>
    </row>
    <row r="138" spans="1:16" x14ac:dyDescent="0.2">
      <c r="A138" t="s">
        <v>394</v>
      </c>
      <c r="B138" t="s">
        <v>395</v>
      </c>
      <c r="C138" s="3">
        <v>7.9</v>
      </c>
      <c r="D138" s="2">
        <v>0.20399999999999999</v>
      </c>
      <c r="E138" s="4">
        <v>0.53</v>
      </c>
      <c r="F138" t="s">
        <v>396</v>
      </c>
      <c r="G138" s="3">
        <v>12884.5</v>
      </c>
      <c r="H138" s="4">
        <v>99527.13</v>
      </c>
      <c r="I138" s="4">
        <v>66.38</v>
      </c>
      <c r="J138" s="4">
        <v>43.34</v>
      </c>
      <c r="K138" s="3">
        <v>524.4</v>
      </c>
      <c r="L138" s="4">
        <v>342.35</v>
      </c>
      <c r="M138" s="4">
        <v>0.59</v>
      </c>
      <c r="N138" t="s">
        <v>18</v>
      </c>
      <c r="O138" s="4">
        <v>29.44</v>
      </c>
      <c r="P138">
        <f t="shared" si="2"/>
        <v>1.6115999999999998E-2</v>
      </c>
    </row>
    <row r="139" spans="1:16" x14ac:dyDescent="0.2">
      <c r="A139" t="s">
        <v>397</v>
      </c>
      <c r="B139" t="s">
        <v>398</v>
      </c>
      <c r="C139" s="4">
        <v>22.57</v>
      </c>
      <c r="D139" s="2">
        <v>0.20300000000000001</v>
      </c>
      <c r="E139" s="4">
        <v>1.69</v>
      </c>
      <c r="F139" t="s">
        <v>399</v>
      </c>
      <c r="G139" s="4">
        <v>8445.0300000000007</v>
      </c>
      <c r="H139" s="4">
        <v>185439.23</v>
      </c>
      <c r="I139" s="4">
        <v>30.91</v>
      </c>
      <c r="J139" s="4">
        <v>15.15</v>
      </c>
      <c r="K139" s="4">
        <v>697.62</v>
      </c>
      <c r="L139" s="1">
        <v>342</v>
      </c>
      <c r="M139" s="4">
        <v>0.66</v>
      </c>
      <c r="N139" t="s">
        <v>18</v>
      </c>
      <c r="O139" s="4">
        <v>20.37</v>
      </c>
      <c r="P139">
        <f t="shared" si="2"/>
        <v>4.5817099999999999E-2</v>
      </c>
    </row>
    <row r="140" spans="1:16" x14ac:dyDescent="0.2">
      <c r="A140" t="s">
        <v>400</v>
      </c>
      <c r="B140" t="s">
        <v>401</v>
      </c>
      <c r="C140" s="4">
        <v>193.31</v>
      </c>
      <c r="D140" s="2">
        <v>0.20200000000000001</v>
      </c>
      <c r="E140" s="4">
        <v>32.22</v>
      </c>
      <c r="F140" t="s">
        <v>122</v>
      </c>
      <c r="G140" s="4">
        <v>2219.9299999999998</v>
      </c>
      <c r="H140" s="4">
        <v>422698.83</v>
      </c>
      <c r="I140" s="4">
        <v>5.38</v>
      </c>
      <c r="J140" s="4">
        <v>1.92</v>
      </c>
      <c r="K140" s="4">
        <v>1039.23</v>
      </c>
      <c r="L140" s="4">
        <v>371.36</v>
      </c>
      <c r="M140" s="4">
        <v>1.62</v>
      </c>
      <c r="N140" t="s">
        <v>23</v>
      </c>
      <c r="O140" s="4">
        <v>79.569999999999993</v>
      </c>
      <c r="P140">
        <f t="shared" si="2"/>
        <v>0.39048620000000001</v>
      </c>
    </row>
    <row r="141" spans="1:16" x14ac:dyDescent="0.2">
      <c r="A141" t="s">
        <v>402</v>
      </c>
      <c r="B141" t="s">
        <v>403</v>
      </c>
      <c r="C141" s="4">
        <v>8.91</v>
      </c>
      <c r="D141" s="2">
        <v>0.19900000000000001</v>
      </c>
      <c r="E141" s="4">
        <v>0.71</v>
      </c>
      <c r="F141" t="s">
        <v>404</v>
      </c>
      <c r="G141" s="4">
        <v>22975.09</v>
      </c>
      <c r="H141" s="4">
        <v>199288.93</v>
      </c>
      <c r="I141" s="3">
        <v>135.80000000000001</v>
      </c>
      <c r="J141" s="4">
        <v>45.47</v>
      </c>
      <c r="K141" s="4">
        <v>1209.94</v>
      </c>
      <c r="L141" s="4">
        <v>405.13</v>
      </c>
      <c r="M141" s="4">
        <v>0.69</v>
      </c>
      <c r="N141" t="s">
        <v>18</v>
      </c>
      <c r="O141" s="4">
        <v>4.97</v>
      </c>
      <c r="P141">
        <f t="shared" si="2"/>
        <v>1.7730900000000001E-2</v>
      </c>
    </row>
    <row r="142" spans="1:16" x14ac:dyDescent="0.2">
      <c r="A142" t="s">
        <v>405</v>
      </c>
      <c r="B142" t="s">
        <v>406</v>
      </c>
      <c r="C142" s="4">
        <v>20.45</v>
      </c>
      <c r="D142" s="2">
        <v>0.19800000000000001</v>
      </c>
      <c r="E142" s="3">
        <v>2.8</v>
      </c>
      <c r="F142" t="s">
        <v>407</v>
      </c>
      <c r="G142" s="4">
        <v>10375.74</v>
      </c>
      <c r="H142" s="4">
        <v>199514.61</v>
      </c>
      <c r="I142" s="4">
        <v>49.83</v>
      </c>
      <c r="J142" s="4">
        <v>18.68</v>
      </c>
      <c r="K142" s="4">
        <v>1019.04</v>
      </c>
      <c r="L142" s="4">
        <v>382.08</v>
      </c>
      <c r="M142" s="4">
        <v>1.26</v>
      </c>
      <c r="N142" t="s">
        <v>23</v>
      </c>
      <c r="O142" s="4">
        <v>30.62</v>
      </c>
      <c r="P142">
        <f t="shared" si="2"/>
        <v>4.0490999999999999E-2</v>
      </c>
    </row>
    <row r="143" spans="1:16" x14ac:dyDescent="0.2">
      <c r="A143" t="s">
        <v>408</v>
      </c>
      <c r="B143" t="s">
        <v>409</v>
      </c>
      <c r="C143" s="4">
        <v>48.02</v>
      </c>
      <c r="D143" s="2">
        <v>0.19400000000000001</v>
      </c>
      <c r="E143" s="4">
        <v>3.76</v>
      </c>
      <c r="F143" t="s">
        <v>410</v>
      </c>
      <c r="G143" s="4">
        <v>2013.73</v>
      </c>
      <c r="H143" s="4">
        <v>95003.93</v>
      </c>
      <c r="I143" s="4">
        <v>16.64</v>
      </c>
      <c r="J143" s="4">
        <v>7.52</v>
      </c>
      <c r="K143" s="4">
        <v>798.93</v>
      </c>
      <c r="L143" s="4">
        <v>361.08</v>
      </c>
      <c r="M143" s="4">
        <v>0.66</v>
      </c>
      <c r="N143" t="s">
        <v>18</v>
      </c>
      <c r="O143" s="4">
        <v>21.21</v>
      </c>
      <c r="P143">
        <f t="shared" si="2"/>
        <v>9.3158800000000014E-2</v>
      </c>
    </row>
    <row r="144" spans="1:16" x14ac:dyDescent="0.2">
      <c r="A144" t="s">
        <v>411</v>
      </c>
      <c r="B144" t="s">
        <v>412</v>
      </c>
      <c r="C144" s="4">
        <v>33.380000000000003</v>
      </c>
      <c r="D144" s="2">
        <v>0.19400000000000001</v>
      </c>
      <c r="E144" s="4">
        <v>5.56</v>
      </c>
      <c r="F144" t="s">
        <v>413</v>
      </c>
      <c r="G144" s="4">
        <v>10210.99</v>
      </c>
      <c r="H144" s="4">
        <v>326809.65999999997</v>
      </c>
      <c r="I144" s="4">
        <v>23.94</v>
      </c>
      <c r="J144" s="4">
        <v>10.88</v>
      </c>
      <c r="K144" s="4">
        <v>799.05</v>
      </c>
      <c r="L144" s="4">
        <v>363.11</v>
      </c>
      <c r="M144" s="4">
        <v>1.56</v>
      </c>
      <c r="N144" t="s">
        <v>23</v>
      </c>
      <c r="O144" s="4">
        <v>13.22</v>
      </c>
      <c r="P144">
        <f t="shared" si="2"/>
        <v>6.4757200000000015E-2</v>
      </c>
    </row>
    <row r="145" spans="1:16" x14ac:dyDescent="0.2">
      <c r="A145" t="s">
        <v>414</v>
      </c>
      <c r="B145" t="s">
        <v>415</v>
      </c>
      <c r="C145" s="4">
        <v>29.51</v>
      </c>
      <c r="D145" s="2">
        <v>0.19400000000000001</v>
      </c>
      <c r="E145" s="4">
        <v>2.68</v>
      </c>
      <c r="F145" t="s">
        <v>49</v>
      </c>
      <c r="G145" s="4">
        <v>10540.68</v>
      </c>
      <c r="H145" s="4">
        <v>307567.62</v>
      </c>
      <c r="I145" s="4">
        <v>16.97</v>
      </c>
      <c r="J145" s="4">
        <v>13.16</v>
      </c>
      <c r="K145" s="4">
        <v>500.85</v>
      </c>
      <c r="L145" s="4">
        <v>388.36</v>
      </c>
      <c r="M145" s="4">
        <v>0.78</v>
      </c>
      <c r="N145" t="s">
        <v>18</v>
      </c>
      <c r="O145" s="4">
        <v>17.059999999999999</v>
      </c>
      <c r="P145">
        <f t="shared" si="2"/>
        <v>5.7249399999999999E-2</v>
      </c>
    </row>
    <row r="146" spans="1:16" x14ac:dyDescent="0.2">
      <c r="A146" t="s">
        <v>416</v>
      </c>
      <c r="B146" t="s">
        <v>417</v>
      </c>
      <c r="C146" s="4">
        <v>1.73</v>
      </c>
      <c r="D146" s="2">
        <v>0.191</v>
      </c>
      <c r="E146" s="4">
        <v>0.16</v>
      </c>
      <c r="F146" t="s">
        <v>418</v>
      </c>
      <c r="G146" s="4">
        <v>96249.45</v>
      </c>
      <c r="H146" s="4">
        <v>162896.17000000001</v>
      </c>
      <c r="I146" s="4">
        <v>454.05</v>
      </c>
      <c r="J146" s="4">
        <v>200.59</v>
      </c>
      <c r="K146" s="4">
        <v>785.51</v>
      </c>
      <c r="L146" s="4">
        <v>347.02</v>
      </c>
      <c r="M146" s="4">
        <v>0.78</v>
      </c>
      <c r="N146" t="s">
        <v>18</v>
      </c>
      <c r="O146" s="3">
        <v>373.6</v>
      </c>
      <c r="P146">
        <f t="shared" si="2"/>
        <v>3.3043E-3</v>
      </c>
    </row>
    <row r="147" spans="1:16" x14ac:dyDescent="0.2">
      <c r="A147" t="s">
        <v>419</v>
      </c>
      <c r="B147" t="s">
        <v>420</v>
      </c>
      <c r="C147" s="4">
        <v>34.47</v>
      </c>
      <c r="D147" s="2">
        <v>0.189</v>
      </c>
      <c r="E147" s="4">
        <v>3.13</v>
      </c>
      <c r="F147" t="s">
        <v>49</v>
      </c>
      <c r="G147" s="3">
        <v>9707.2999999999993</v>
      </c>
      <c r="H147" s="4">
        <v>326474.71000000002</v>
      </c>
      <c r="I147" s="4">
        <v>20.170000000000002</v>
      </c>
      <c r="J147" s="4">
        <v>10.79</v>
      </c>
      <c r="K147" s="4">
        <v>695.32</v>
      </c>
      <c r="L147" s="4">
        <v>371.83</v>
      </c>
      <c r="M147" s="4">
        <v>0.76</v>
      </c>
      <c r="N147" t="s">
        <v>18</v>
      </c>
      <c r="O147" s="4">
        <v>-41.79</v>
      </c>
      <c r="P147">
        <f t="shared" si="2"/>
        <v>6.5148299999999992E-2</v>
      </c>
    </row>
    <row r="148" spans="1:16" x14ac:dyDescent="0.2">
      <c r="A148" t="s">
        <v>421</v>
      </c>
      <c r="B148" t="s">
        <v>422</v>
      </c>
      <c r="C148" s="4">
        <v>26.19</v>
      </c>
      <c r="D148" s="2">
        <v>0.189</v>
      </c>
      <c r="E148" s="4">
        <v>1.79</v>
      </c>
      <c r="F148" t="s">
        <v>423</v>
      </c>
      <c r="G148" s="4">
        <v>5349.56</v>
      </c>
      <c r="H148" s="4">
        <v>137033.76999999999</v>
      </c>
      <c r="I148" s="4">
        <v>21.23</v>
      </c>
      <c r="J148" s="4">
        <v>14.35</v>
      </c>
      <c r="K148" s="4">
        <v>556.08000000000004</v>
      </c>
      <c r="L148" s="4">
        <v>375.81</v>
      </c>
      <c r="M148" s="4">
        <v>0.56000000000000005</v>
      </c>
      <c r="N148" t="s">
        <v>18</v>
      </c>
      <c r="O148" s="4">
        <v>13.59</v>
      </c>
      <c r="P148">
        <f t="shared" si="2"/>
        <v>4.9499099999999997E-2</v>
      </c>
    </row>
    <row r="149" spans="1:16" x14ac:dyDescent="0.2">
      <c r="A149" t="s">
        <v>424</v>
      </c>
      <c r="B149" t="s">
        <v>425</v>
      </c>
      <c r="C149" s="4">
        <v>46.42</v>
      </c>
      <c r="D149" s="2">
        <v>0.188</v>
      </c>
      <c r="E149" s="4">
        <v>4.22</v>
      </c>
      <c r="F149" t="s">
        <v>26</v>
      </c>
      <c r="G149" s="4">
        <v>4945.58</v>
      </c>
      <c r="H149" s="3">
        <v>226100.7</v>
      </c>
      <c r="I149" s="3">
        <v>31.2</v>
      </c>
      <c r="J149" s="4">
        <v>7.03</v>
      </c>
      <c r="K149" s="4">
        <v>1448.09</v>
      </c>
      <c r="L149" s="3">
        <v>326.10000000000002</v>
      </c>
      <c r="M149" s="4">
        <v>0.76</v>
      </c>
      <c r="N149" t="s">
        <v>18</v>
      </c>
      <c r="O149" s="4">
        <v>14.75</v>
      </c>
      <c r="P149">
        <f t="shared" si="2"/>
        <v>8.7269600000000003E-2</v>
      </c>
    </row>
    <row r="150" spans="1:16" x14ac:dyDescent="0.2">
      <c r="A150" t="s">
        <v>426</v>
      </c>
      <c r="B150" t="s">
        <v>427</v>
      </c>
      <c r="C150" s="3">
        <v>27.6</v>
      </c>
      <c r="D150" s="2">
        <v>0.186</v>
      </c>
      <c r="E150" s="4">
        <v>2.4900000000000002</v>
      </c>
      <c r="F150" t="s">
        <v>428</v>
      </c>
      <c r="G150" s="4">
        <v>5157.9399999999996</v>
      </c>
      <c r="H150" s="4">
        <v>138690.88</v>
      </c>
      <c r="I150" s="4">
        <v>27.82</v>
      </c>
      <c r="J150" s="4">
        <v>12.48</v>
      </c>
      <c r="K150" s="4">
        <v>767.76</v>
      </c>
      <c r="L150" s="4">
        <v>344.51</v>
      </c>
      <c r="M150" s="4">
        <v>0.74</v>
      </c>
      <c r="N150" t="s">
        <v>18</v>
      </c>
      <c r="O150" s="4">
        <v>80.58</v>
      </c>
      <c r="P150">
        <f t="shared" si="2"/>
        <v>5.1336000000000007E-2</v>
      </c>
    </row>
    <row r="151" spans="1:16" x14ac:dyDescent="0.2">
      <c r="A151" t="s">
        <v>429</v>
      </c>
      <c r="B151" t="s">
        <v>430</v>
      </c>
      <c r="C151" s="4">
        <v>17.350000000000001</v>
      </c>
      <c r="D151" s="2">
        <v>0.185</v>
      </c>
      <c r="E151" s="4">
        <v>0.99</v>
      </c>
      <c r="F151" t="s">
        <v>431</v>
      </c>
      <c r="G151" s="4">
        <v>6865.96</v>
      </c>
      <c r="H151" s="4">
        <v>117026.35</v>
      </c>
      <c r="I151" s="4">
        <v>73.33</v>
      </c>
      <c r="J151" s="4">
        <v>21.67</v>
      </c>
      <c r="K151" s="4">
        <v>1272.3399999999999</v>
      </c>
      <c r="L151" s="1">
        <v>376</v>
      </c>
      <c r="M151" s="4">
        <v>0.45</v>
      </c>
      <c r="N151" t="s">
        <v>18</v>
      </c>
      <c r="O151" s="4">
        <v>18.989999999999998</v>
      </c>
      <c r="P151">
        <f t="shared" si="2"/>
        <v>3.2097500000000001E-2</v>
      </c>
    </row>
    <row r="152" spans="1:16" x14ac:dyDescent="0.2">
      <c r="A152" t="s">
        <v>432</v>
      </c>
      <c r="B152" t="s">
        <v>433</v>
      </c>
      <c r="C152" s="4">
        <v>7.58</v>
      </c>
      <c r="D152" s="2">
        <v>0.183</v>
      </c>
      <c r="E152" s="4">
        <v>0.45</v>
      </c>
      <c r="F152" t="s">
        <v>434</v>
      </c>
      <c r="G152" s="4">
        <v>18818.13</v>
      </c>
      <c r="H152" s="4">
        <v>139641.29</v>
      </c>
      <c r="I152" s="4">
        <v>86.78</v>
      </c>
      <c r="J152" s="4">
        <v>43.18</v>
      </c>
      <c r="K152" s="4">
        <v>657.79</v>
      </c>
      <c r="L152" s="4">
        <v>327.27</v>
      </c>
      <c r="M152" s="4">
        <v>0.46</v>
      </c>
      <c r="N152" t="s">
        <v>18</v>
      </c>
      <c r="O152" s="4">
        <v>17.52</v>
      </c>
      <c r="P152">
        <f t="shared" si="2"/>
        <v>1.3871400000000001E-2</v>
      </c>
    </row>
    <row r="153" spans="1:16" x14ac:dyDescent="0.2">
      <c r="A153" t="s">
        <v>435</v>
      </c>
      <c r="B153" t="s">
        <v>436</v>
      </c>
      <c r="C153" s="4">
        <v>30.31</v>
      </c>
      <c r="D153" s="2">
        <v>0.183</v>
      </c>
      <c r="E153" s="4">
        <v>2.76</v>
      </c>
      <c r="F153" t="s">
        <v>247</v>
      </c>
      <c r="G153" s="4">
        <v>5248.86</v>
      </c>
      <c r="H153" s="3">
        <v>154745.70000000001</v>
      </c>
      <c r="I153" s="4">
        <v>85.41</v>
      </c>
      <c r="J153" s="4">
        <v>10.63</v>
      </c>
      <c r="K153" s="4">
        <v>2588.71</v>
      </c>
      <c r="L153" s="4">
        <v>322.07</v>
      </c>
      <c r="M153" s="4">
        <v>0.74</v>
      </c>
      <c r="N153" t="s">
        <v>18</v>
      </c>
      <c r="O153" s="4">
        <v>20.32</v>
      </c>
      <c r="P153">
        <f t="shared" si="2"/>
        <v>5.546729999999999E-2</v>
      </c>
    </row>
    <row r="154" spans="1:16" x14ac:dyDescent="0.2">
      <c r="A154" t="s">
        <v>437</v>
      </c>
      <c r="B154" t="s">
        <v>438</v>
      </c>
      <c r="C154" s="4">
        <v>19.25</v>
      </c>
      <c r="D154" s="2">
        <v>0.182</v>
      </c>
      <c r="E154" s="4">
        <v>1.75</v>
      </c>
      <c r="F154" t="s">
        <v>26</v>
      </c>
      <c r="G154" s="3">
        <v>17344.3</v>
      </c>
      <c r="H154" s="4">
        <v>328692.77</v>
      </c>
      <c r="I154" s="4">
        <v>46.11</v>
      </c>
      <c r="J154" s="4">
        <v>17.91</v>
      </c>
      <c r="K154" s="4">
        <v>887.58</v>
      </c>
      <c r="L154" s="4">
        <v>344.81</v>
      </c>
      <c r="M154" s="4">
        <v>0.73</v>
      </c>
      <c r="N154" t="s">
        <v>18</v>
      </c>
      <c r="O154" s="4">
        <v>27.15</v>
      </c>
      <c r="P154">
        <f t="shared" si="2"/>
        <v>3.5034999999999997E-2</v>
      </c>
    </row>
    <row r="155" spans="1:16" x14ac:dyDescent="0.2">
      <c r="A155" t="s">
        <v>439</v>
      </c>
      <c r="B155" t="s">
        <v>440</v>
      </c>
      <c r="C155" s="4">
        <v>18.850000000000001</v>
      </c>
      <c r="D155" s="2">
        <v>0.17799999999999999</v>
      </c>
      <c r="E155" s="4">
        <v>1.01</v>
      </c>
      <c r="F155" t="s">
        <v>441</v>
      </c>
      <c r="G155" s="4">
        <v>6793.05</v>
      </c>
      <c r="H155" s="4">
        <v>124887.93</v>
      </c>
      <c r="I155" s="4">
        <v>48.75</v>
      </c>
      <c r="J155" s="4">
        <v>16.77</v>
      </c>
      <c r="K155" s="4">
        <v>918.86</v>
      </c>
      <c r="L155" s="4">
        <v>316.02</v>
      </c>
      <c r="M155" s="3">
        <v>0.4</v>
      </c>
      <c r="N155" t="s">
        <v>18</v>
      </c>
      <c r="O155" s="4">
        <v>19.96</v>
      </c>
      <c r="P155">
        <f t="shared" si="2"/>
        <v>3.3552999999999999E-2</v>
      </c>
    </row>
    <row r="156" spans="1:16" x14ac:dyDescent="0.2">
      <c r="A156" t="s">
        <v>442</v>
      </c>
      <c r="B156" t="s">
        <v>443</v>
      </c>
      <c r="C156" s="4">
        <v>7.88</v>
      </c>
      <c r="D156" s="2">
        <v>0.17799999999999999</v>
      </c>
      <c r="E156" s="4">
        <v>0.48</v>
      </c>
      <c r="F156" t="s">
        <v>444</v>
      </c>
      <c r="G156" s="4">
        <v>26369.61</v>
      </c>
      <c r="H156" s="4">
        <v>202223.24</v>
      </c>
      <c r="I156" s="4">
        <v>165.94</v>
      </c>
      <c r="J156" s="4">
        <v>37.39</v>
      </c>
      <c r="K156" s="4">
        <v>1307.5899999999999</v>
      </c>
      <c r="L156" s="4">
        <v>294.62</v>
      </c>
      <c r="M156" s="4">
        <v>0.46</v>
      </c>
      <c r="N156" t="s">
        <v>18</v>
      </c>
      <c r="O156" s="4">
        <v>-345.79</v>
      </c>
      <c r="P156">
        <f t="shared" si="2"/>
        <v>1.40264E-2</v>
      </c>
    </row>
    <row r="157" spans="1:16" x14ac:dyDescent="0.2">
      <c r="A157" t="s">
        <v>445</v>
      </c>
      <c r="B157" t="s">
        <v>446</v>
      </c>
      <c r="C157" s="3">
        <v>35.200000000000003</v>
      </c>
      <c r="D157" s="2">
        <v>0.17699999999999999</v>
      </c>
      <c r="E157" s="3">
        <v>3.2</v>
      </c>
      <c r="F157" t="s">
        <v>26</v>
      </c>
      <c r="G157" s="4">
        <v>11394.01</v>
      </c>
      <c r="H157" s="4">
        <v>395253.96</v>
      </c>
      <c r="I157" s="4">
        <v>16.41</v>
      </c>
      <c r="J157" s="4">
        <v>9.91</v>
      </c>
      <c r="K157" s="4">
        <v>577.71</v>
      </c>
      <c r="L157" s="4">
        <v>348.93</v>
      </c>
      <c r="M157" s="4">
        <v>0.71</v>
      </c>
      <c r="N157" t="s">
        <v>18</v>
      </c>
      <c r="O157" s="4">
        <v>-13.25</v>
      </c>
      <c r="P157">
        <f t="shared" si="2"/>
        <v>6.2304000000000005E-2</v>
      </c>
    </row>
    <row r="158" spans="1:16" x14ac:dyDescent="0.2">
      <c r="A158" t="s">
        <v>447</v>
      </c>
      <c r="B158" t="s">
        <v>448</v>
      </c>
      <c r="C158" s="4">
        <v>68.989999999999995</v>
      </c>
      <c r="D158" s="2">
        <v>0.17399999999999999</v>
      </c>
      <c r="E158" s="4">
        <v>9.69</v>
      </c>
      <c r="F158" t="s">
        <v>449</v>
      </c>
      <c r="G158" s="4">
        <v>2800.34</v>
      </c>
      <c r="H158" s="4">
        <v>181276.65</v>
      </c>
      <c r="I158" s="4">
        <v>8.65</v>
      </c>
      <c r="J158" s="4">
        <v>5.13</v>
      </c>
      <c r="K158" s="4">
        <v>596.73</v>
      </c>
      <c r="L158" s="4">
        <v>353.86</v>
      </c>
      <c r="M158" s="4">
        <v>1.1399999999999999</v>
      </c>
      <c r="N158" t="s">
        <v>23</v>
      </c>
      <c r="O158" s="4">
        <v>52.84</v>
      </c>
      <c r="P158">
        <f t="shared" si="2"/>
        <v>0.12004259999999999</v>
      </c>
    </row>
    <row r="159" spans="1:16" x14ac:dyDescent="0.2">
      <c r="A159" t="s">
        <v>450</v>
      </c>
      <c r="B159" t="s">
        <v>451</v>
      </c>
      <c r="C159" s="3">
        <v>235.6</v>
      </c>
      <c r="D159" s="2">
        <v>0.17299999999999999</v>
      </c>
      <c r="E159" s="4">
        <v>39.270000000000003</v>
      </c>
      <c r="F159" t="s">
        <v>122</v>
      </c>
      <c r="G159" s="4">
        <v>1482.36</v>
      </c>
      <c r="H159" s="4">
        <v>335193.32</v>
      </c>
      <c r="I159" s="4">
        <v>3.02</v>
      </c>
      <c r="J159" s="4">
        <v>1.32</v>
      </c>
      <c r="K159" s="4">
        <v>712.54</v>
      </c>
      <c r="L159" s="3">
        <v>311.89999999999998</v>
      </c>
      <c r="M159" s="4">
        <v>1.39</v>
      </c>
      <c r="N159" t="s">
        <v>23</v>
      </c>
      <c r="O159" s="4">
        <v>35.340000000000003</v>
      </c>
      <c r="P159">
        <f t="shared" si="2"/>
        <v>0.40758799999999995</v>
      </c>
    </row>
    <row r="160" spans="1:16" x14ac:dyDescent="0.2">
      <c r="A160" t="s">
        <v>452</v>
      </c>
      <c r="B160" t="s">
        <v>453</v>
      </c>
      <c r="C160" s="4">
        <v>109.89</v>
      </c>
      <c r="D160" s="2">
        <v>0.17199999999999999</v>
      </c>
      <c r="E160" s="4">
        <v>9.99</v>
      </c>
      <c r="F160" t="s">
        <v>26</v>
      </c>
      <c r="G160" s="4">
        <v>1516.29</v>
      </c>
      <c r="H160" s="4">
        <v>164542.13</v>
      </c>
      <c r="I160" s="4">
        <v>4.0199999999999996</v>
      </c>
      <c r="J160" s="4">
        <v>2.91</v>
      </c>
      <c r="K160" s="4">
        <v>442.08</v>
      </c>
      <c r="L160" s="4">
        <v>319.62</v>
      </c>
      <c r="M160" s="4">
        <v>0.69</v>
      </c>
      <c r="N160" t="s">
        <v>18</v>
      </c>
      <c r="O160" s="3">
        <v>10.8</v>
      </c>
      <c r="P160">
        <f t="shared" si="2"/>
        <v>0.18901080000000001</v>
      </c>
    </row>
    <row r="161" spans="1:16" x14ac:dyDescent="0.2">
      <c r="A161" t="s">
        <v>454</v>
      </c>
      <c r="B161" t="s">
        <v>455</v>
      </c>
      <c r="C161" s="3">
        <v>4.5</v>
      </c>
      <c r="D161" s="2">
        <v>0.17199999999999999</v>
      </c>
      <c r="E161" s="3">
        <v>0.3</v>
      </c>
      <c r="F161" t="s">
        <v>456</v>
      </c>
      <c r="G161" s="4">
        <v>56908.42</v>
      </c>
      <c r="H161" s="4">
        <v>247658.92</v>
      </c>
      <c r="I161" s="4">
        <v>504.99</v>
      </c>
      <c r="J161" s="3">
        <v>67.3</v>
      </c>
      <c r="K161" s="4">
        <v>2272.44</v>
      </c>
      <c r="L161" s="4">
        <v>302.83999999999997</v>
      </c>
      <c r="M161" s="4">
        <v>0.49</v>
      </c>
      <c r="N161" t="s">
        <v>18</v>
      </c>
      <c r="O161" s="3">
        <v>20.9</v>
      </c>
      <c r="P161">
        <f t="shared" si="2"/>
        <v>7.7399999999999995E-3</v>
      </c>
    </row>
    <row r="162" spans="1:16" x14ac:dyDescent="0.2">
      <c r="A162" t="s">
        <v>457</v>
      </c>
      <c r="B162" t="s">
        <v>458</v>
      </c>
      <c r="C162" s="4">
        <v>4.1399999999999997</v>
      </c>
      <c r="D162" s="2">
        <v>0.17199999999999999</v>
      </c>
      <c r="E162" s="3">
        <v>0.2</v>
      </c>
      <c r="F162" t="s">
        <v>459</v>
      </c>
      <c r="G162" s="4">
        <v>48235.94</v>
      </c>
      <c r="H162" s="4">
        <v>195174.33</v>
      </c>
      <c r="I162" s="4">
        <v>222.91</v>
      </c>
      <c r="J162" s="4">
        <v>77.98</v>
      </c>
      <c r="K162" s="4">
        <v>922.86</v>
      </c>
      <c r="L162" s="4">
        <v>322.85000000000002</v>
      </c>
      <c r="M162" s="4">
        <v>0.35</v>
      </c>
      <c r="N162" t="s">
        <v>18</v>
      </c>
      <c r="O162" s="4">
        <v>-19.690000000000001</v>
      </c>
      <c r="P162">
        <f t="shared" si="2"/>
        <v>7.1207999999999992E-3</v>
      </c>
    </row>
    <row r="163" spans="1:16" x14ac:dyDescent="0.2">
      <c r="A163" t="s">
        <v>460</v>
      </c>
      <c r="B163" t="s">
        <v>461</v>
      </c>
      <c r="C163" s="4">
        <v>6.54</v>
      </c>
      <c r="D163" s="2">
        <v>0.17100000000000001</v>
      </c>
      <c r="E163" s="4">
        <v>0.39</v>
      </c>
      <c r="F163" t="s">
        <v>462</v>
      </c>
      <c r="G163" s="4">
        <v>23036.92</v>
      </c>
      <c r="H163" s="4">
        <v>148355.54</v>
      </c>
      <c r="I163" s="4">
        <v>181.21</v>
      </c>
      <c r="J163" s="4">
        <v>40.72</v>
      </c>
      <c r="K163" s="4">
        <v>1185.1099999999999</v>
      </c>
      <c r="L163" s="4">
        <v>266.33999999999997</v>
      </c>
      <c r="M163" s="4">
        <v>0.44</v>
      </c>
      <c r="N163" t="s">
        <v>18</v>
      </c>
      <c r="O163" s="4">
        <v>-46.26</v>
      </c>
      <c r="P163">
        <f t="shared" si="2"/>
        <v>1.1183400000000001E-2</v>
      </c>
    </row>
    <row r="164" spans="1:16" x14ac:dyDescent="0.2">
      <c r="A164" t="s">
        <v>463</v>
      </c>
      <c r="B164" t="s">
        <v>464</v>
      </c>
      <c r="C164" s="4">
        <v>27.67</v>
      </c>
      <c r="D164" s="2">
        <v>0.17100000000000001</v>
      </c>
      <c r="E164" s="4">
        <v>2.52</v>
      </c>
      <c r="F164" t="s">
        <v>247</v>
      </c>
      <c r="G164" s="4">
        <v>6747.44</v>
      </c>
      <c r="H164" s="4">
        <v>182072.64</v>
      </c>
      <c r="I164" s="4">
        <v>26.72</v>
      </c>
      <c r="J164" s="4">
        <v>12.29</v>
      </c>
      <c r="K164" s="4">
        <v>739.45</v>
      </c>
      <c r="L164" s="4">
        <v>339.95</v>
      </c>
      <c r="M164" s="4">
        <v>0.69</v>
      </c>
      <c r="N164" t="s">
        <v>18</v>
      </c>
      <c r="O164" s="4">
        <v>40.33</v>
      </c>
      <c r="P164">
        <f t="shared" si="2"/>
        <v>4.7315700000000002E-2</v>
      </c>
    </row>
    <row r="165" spans="1:16" x14ac:dyDescent="0.2">
      <c r="A165" t="s">
        <v>465</v>
      </c>
      <c r="B165" t="s">
        <v>466</v>
      </c>
      <c r="C165" s="4">
        <v>8.81</v>
      </c>
      <c r="D165" s="2">
        <v>0.17100000000000001</v>
      </c>
      <c r="E165" s="4">
        <v>1.41</v>
      </c>
      <c r="F165" t="s">
        <v>467</v>
      </c>
      <c r="G165" s="4">
        <v>14986.43</v>
      </c>
      <c r="H165" s="3">
        <v>124352.2</v>
      </c>
      <c r="I165" s="4">
        <v>100.05</v>
      </c>
      <c r="J165" s="4">
        <v>31.09</v>
      </c>
      <c r="K165" s="4">
        <v>881.46</v>
      </c>
      <c r="L165" s="4">
        <v>273.87</v>
      </c>
      <c r="M165" s="4">
        <v>1.31</v>
      </c>
      <c r="N165" t="s">
        <v>123</v>
      </c>
      <c r="O165" s="4">
        <v>18.37</v>
      </c>
      <c r="P165">
        <f t="shared" si="2"/>
        <v>1.5065100000000003E-2</v>
      </c>
    </row>
    <row r="166" spans="1:16" x14ac:dyDescent="0.2">
      <c r="A166" t="s">
        <v>468</v>
      </c>
      <c r="B166" t="s">
        <v>469</v>
      </c>
      <c r="C166" s="4">
        <v>92.89</v>
      </c>
      <c r="D166" s="2">
        <v>0.16900000000000001</v>
      </c>
      <c r="E166" s="4">
        <v>15.48</v>
      </c>
      <c r="F166" t="s">
        <v>122</v>
      </c>
      <c r="G166" s="4">
        <v>2968.08</v>
      </c>
      <c r="H166" s="4">
        <v>260678.39</v>
      </c>
      <c r="I166" s="4">
        <v>5.35</v>
      </c>
      <c r="J166" s="4">
        <v>3.25</v>
      </c>
      <c r="K166" s="4">
        <v>496.52</v>
      </c>
      <c r="L166" s="4">
        <v>301.45999999999998</v>
      </c>
      <c r="M166" s="4">
        <v>1.36</v>
      </c>
      <c r="N166" t="s">
        <v>23</v>
      </c>
      <c r="O166" s="4">
        <v>44.73</v>
      </c>
      <c r="P166">
        <f t="shared" si="2"/>
        <v>0.15698410000000002</v>
      </c>
    </row>
    <row r="167" spans="1:16" x14ac:dyDescent="0.2">
      <c r="A167" t="s">
        <v>470</v>
      </c>
      <c r="B167" t="s">
        <v>471</v>
      </c>
      <c r="C167" s="4">
        <v>26.86</v>
      </c>
      <c r="D167" s="2">
        <v>0.16900000000000001</v>
      </c>
      <c r="E167" s="4">
        <v>2.44</v>
      </c>
      <c r="F167" t="s">
        <v>49</v>
      </c>
      <c r="G167" s="4">
        <v>6785.37</v>
      </c>
      <c r="H167" s="4">
        <v>180635.25</v>
      </c>
      <c r="I167" s="4">
        <v>77.569999999999993</v>
      </c>
      <c r="J167" s="4">
        <v>10.42</v>
      </c>
      <c r="K167" s="4">
        <v>2083.4499999999998</v>
      </c>
      <c r="L167" s="1">
        <v>280</v>
      </c>
      <c r="M167" s="4">
        <v>0.68</v>
      </c>
      <c r="N167" t="s">
        <v>18</v>
      </c>
      <c r="O167" s="4">
        <v>37.31</v>
      </c>
      <c r="P167">
        <f t="shared" si="2"/>
        <v>4.53934E-2</v>
      </c>
    </row>
    <row r="168" spans="1:16" x14ac:dyDescent="0.2">
      <c r="A168" t="s">
        <v>472</v>
      </c>
      <c r="B168" t="s">
        <v>473</v>
      </c>
      <c r="C168" s="4">
        <v>20.77</v>
      </c>
      <c r="D168" s="2">
        <v>0.16800000000000001</v>
      </c>
      <c r="E168" s="4">
        <v>1.39</v>
      </c>
      <c r="F168" t="s">
        <v>474</v>
      </c>
      <c r="G168" s="4">
        <v>5220.22</v>
      </c>
      <c r="H168" s="4">
        <v>106429.79</v>
      </c>
      <c r="I168" s="4">
        <v>23.86</v>
      </c>
      <c r="J168" s="3">
        <v>15.4</v>
      </c>
      <c r="K168" s="4">
        <v>495.63</v>
      </c>
      <c r="L168" s="4">
        <v>319.81</v>
      </c>
      <c r="M168" s="4">
        <v>0.48</v>
      </c>
      <c r="N168" t="s">
        <v>18</v>
      </c>
      <c r="O168" s="4">
        <v>13.45</v>
      </c>
      <c r="P168">
        <f t="shared" si="2"/>
        <v>3.4893599999999997E-2</v>
      </c>
    </row>
    <row r="169" spans="1:16" x14ac:dyDescent="0.2">
      <c r="A169" t="s">
        <v>475</v>
      </c>
      <c r="B169" t="s">
        <v>476</v>
      </c>
      <c r="C169" s="4">
        <v>22.87</v>
      </c>
      <c r="D169" s="2">
        <v>0.16800000000000001</v>
      </c>
      <c r="E169" s="4">
        <v>2.08</v>
      </c>
      <c r="F169" t="s">
        <v>26</v>
      </c>
      <c r="G169" s="4">
        <v>1235.4100000000001</v>
      </c>
      <c r="H169" s="4">
        <v>28253.83</v>
      </c>
      <c r="I169" s="4">
        <v>18.940000000000001</v>
      </c>
      <c r="J169" s="1">
        <v>15</v>
      </c>
      <c r="K169" s="4">
        <v>433.19</v>
      </c>
      <c r="L169" s="4">
        <v>343.14</v>
      </c>
      <c r="M169" s="4">
        <v>0.68</v>
      </c>
      <c r="N169" t="s">
        <v>18</v>
      </c>
      <c r="O169" s="4">
        <v>42.98</v>
      </c>
      <c r="P169">
        <f t="shared" si="2"/>
        <v>3.84216E-2</v>
      </c>
    </row>
    <row r="170" spans="1:16" x14ac:dyDescent="0.2">
      <c r="A170" t="s">
        <v>477</v>
      </c>
      <c r="B170" t="s">
        <v>478</v>
      </c>
      <c r="C170" s="4">
        <v>9.67</v>
      </c>
      <c r="D170" s="2">
        <v>0.16700000000000001</v>
      </c>
      <c r="E170" s="4">
        <v>0.88</v>
      </c>
      <c r="F170" t="s">
        <v>319</v>
      </c>
      <c r="G170" s="4">
        <v>16506.53</v>
      </c>
      <c r="H170" s="4">
        <v>155176.25</v>
      </c>
      <c r="I170" s="4">
        <v>162.79</v>
      </c>
      <c r="J170" s="4">
        <v>23.73</v>
      </c>
      <c r="K170" s="4">
        <v>1574.14</v>
      </c>
      <c r="L170" s="4">
        <v>229.43</v>
      </c>
      <c r="M170" s="4">
        <v>0.67</v>
      </c>
      <c r="N170" t="s">
        <v>18</v>
      </c>
      <c r="O170" s="4">
        <v>6.61</v>
      </c>
      <c r="P170">
        <f t="shared" si="2"/>
        <v>1.6148900000000001E-2</v>
      </c>
    </row>
    <row r="171" spans="1:16" x14ac:dyDescent="0.2">
      <c r="A171" t="s">
        <v>479</v>
      </c>
      <c r="B171" t="s">
        <v>480</v>
      </c>
      <c r="C171" s="4">
        <v>11.83</v>
      </c>
      <c r="D171" s="2">
        <v>0.16600000000000001</v>
      </c>
      <c r="E171" s="4">
        <v>1.08</v>
      </c>
      <c r="F171" t="s">
        <v>481</v>
      </c>
      <c r="G171" s="4">
        <v>11572.09</v>
      </c>
      <c r="H171" s="4">
        <v>135373.53</v>
      </c>
      <c r="I171" s="4">
        <v>96.12</v>
      </c>
      <c r="J171" s="4">
        <v>26.41</v>
      </c>
      <c r="K171" s="4">
        <v>1137.1500000000001</v>
      </c>
      <c r="L171" s="4">
        <v>312.39</v>
      </c>
      <c r="M171" s="4">
        <v>0.67</v>
      </c>
      <c r="N171" t="s">
        <v>18</v>
      </c>
      <c r="O171" s="4">
        <v>19.03</v>
      </c>
      <c r="P171">
        <f t="shared" si="2"/>
        <v>1.96378E-2</v>
      </c>
    </row>
    <row r="172" spans="1:16" x14ac:dyDescent="0.2">
      <c r="A172" t="s">
        <v>482</v>
      </c>
      <c r="B172" t="s">
        <v>483</v>
      </c>
      <c r="C172" s="4">
        <v>17.22</v>
      </c>
      <c r="D172" s="2">
        <v>0.16500000000000001</v>
      </c>
      <c r="E172" s="4">
        <v>1.23</v>
      </c>
      <c r="F172" t="s">
        <v>484</v>
      </c>
      <c r="G172" s="4">
        <v>13894.51</v>
      </c>
      <c r="H172" s="4">
        <v>234557.59</v>
      </c>
      <c r="I172" s="4">
        <v>32.92</v>
      </c>
      <c r="J172" s="4">
        <v>18.27</v>
      </c>
      <c r="K172" s="4">
        <v>566.94000000000005</v>
      </c>
      <c r="L172" s="4">
        <v>314.64999999999998</v>
      </c>
      <c r="M172" s="4">
        <v>0.51</v>
      </c>
      <c r="N172" t="s">
        <v>18</v>
      </c>
      <c r="O172" s="4">
        <v>7.88</v>
      </c>
      <c r="P172">
        <f t="shared" si="2"/>
        <v>2.8413000000000001E-2</v>
      </c>
    </row>
    <row r="173" spans="1:16" x14ac:dyDescent="0.2">
      <c r="A173" t="s">
        <v>485</v>
      </c>
      <c r="B173" t="s">
        <v>486</v>
      </c>
      <c r="C173" s="4">
        <v>7.71</v>
      </c>
      <c r="D173" s="2">
        <v>0.16500000000000001</v>
      </c>
      <c r="E173" s="4">
        <v>0.47</v>
      </c>
      <c r="F173" t="s">
        <v>444</v>
      </c>
      <c r="G173" s="4">
        <v>19215.47</v>
      </c>
      <c r="H173" s="4">
        <v>145487.84</v>
      </c>
      <c r="I173" s="4">
        <v>156.97999999999999</v>
      </c>
      <c r="J173" s="4">
        <v>43.76</v>
      </c>
      <c r="K173" s="4">
        <v>1210.32</v>
      </c>
      <c r="L173" s="4">
        <v>337.38</v>
      </c>
      <c r="M173" s="4">
        <v>0.43</v>
      </c>
      <c r="N173" t="s">
        <v>18</v>
      </c>
      <c r="O173" s="4">
        <v>12.62</v>
      </c>
      <c r="P173">
        <f t="shared" si="2"/>
        <v>1.2721500000000002E-2</v>
      </c>
    </row>
    <row r="174" spans="1:16" x14ac:dyDescent="0.2">
      <c r="A174" t="s">
        <v>487</v>
      </c>
      <c r="B174" t="s">
        <v>488</v>
      </c>
      <c r="C174" s="1">
        <v>63</v>
      </c>
      <c r="D174" s="2">
        <v>0.16400000000000001</v>
      </c>
      <c r="E174" s="4">
        <v>5.73</v>
      </c>
      <c r="F174" t="s">
        <v>319</v>
      </c>
      <c r="G174" s="4">
        <v>1539.38</v>
      </c>
      <c r="H174" s="4">
        <v>95289.94</v>
      </c>
      <c r="I174" s="4">
        <v>13.41</v>
      </c>
      <c r="J174" s="4">
        <v>4.46</v>
      </c>
      <c r="K174" s="4">
        <v>844.72</v>
      </c>
      <c r="L174" s="4">
        <v>280.97000000000003</v>
      </c>
      <c r="M174" s="4">
        <v>0.66</v>
      </c>
      <c r="N174" t="s">
        <v>18</v>
      </c>
      <c r="O174" s="4">
        <v>33.68</v>
      </c>
      <c r="P174">
        <f t="shared" si="2"/>
        <v>0.10332000000000001</v>
      </c>
    </row>
    <row r="175" spans="1:16" x14ac:dyDescent="0.2">
      <c r="A175" t="s">
        <v>489</v>
      </c>
      <c r="B175" t="s">
        <v>490</v>
      </c>
      <c r="C175" s="4">
        <v>38.61</v>
      </c>
      <c r="D175" s="2">
        <v>0.16400000000000001</v>
      </c>
      <c r="E175" s="4">
        <v>3.51</v>
      </c>
      <c r="F175" t="s">
        <v>26</v>
      </c>
      <c r="G175" s="4">
        <v>7921.59</v>
      </c>
      <c r="H175" s="4">
        <v>301168.53999999998</v>
      </c>
      <c r="I175" s="4">
        <v>48.27</v>
      </c>
      <c r="J175" s="4">
        <v>9.8699999999999992</v>
      </c>
      <c r="K175" s="3">
        <v>1863.8</v>
      </c>
      <c r="L175" s="4">
        <v>381.23</v>
      </c>
      <c r="M175" s="4">
        <v>0.66</v>
      </c>
      <c r="N175" t="s">
        <v>18</v>
      </c>
      <c r="O175" s="4">
        <v>38.64</v>
      </c>
      <c r="P175">
        <f t="shared" si="2"/>
        <v>6.3320399999999999E-2</v>
      </c>
    </row>
    <row r="176" spans="1:16" x14ac:dyDescent="0.2">
      <c r="A176" t="s">
        <v>491</v>
      </c>
      <c r="B176" t="s">
        <v>492</v>
      </c>
      <c r="C176" s="4">
        <v>10.36</v>
      </c>
      <c r="D176" s="2">
        <v>0.16300000000000001</v>
      </c>
      <c r="E176" s="4">
        <v>0.94</v>
      </c>
      <c r="F176" t="s">
        <v>224</v>
      </c>
      <c r="G176" s="4">
        <v>22355.21</v>
      </c>
      <c r="H176" s="3">
        <v>225422.2</v>
      </c>
      <c r="I176" s="4">
        <v>40.43</v>
      </c>
      <c r="J176" s="4">
        <v>28.31</v>
      </c>
      <c r="K176" s="4">
        <v>418.87</v>
      </c>
      <c r="L176" s="4">
        <v>293.27</v>
      </c>
      <c r="M176" s="4">
        <v>0.65</v>
      </c>
      <c r="N176" t="s">
        <v>18</v>
      </c>
      <c r="O176" s="4">
        <v>-10.01</v>
      </c>
      <c r="P176">
        <f t="shared" si="2"/>
        <v>1.68868E-2</v>
      </c>
    </row>
    <row r="177" spans="1:16" x14ac:dyDescent="0.2">
      <c r="A177" t="s">
        <v>493</v>
      </c>
      <c r="B177" t="s">
        <v>494</v>
      </c>
      <c r="C177" s="4">
        <v>32.979999999999997</v>
      </c>
      <c r="D177" s="2">
        <v>0.16200000000000001</v>
      </c>
      <c r="E177" s="4">
        <v>1.73</v>
      </c>
      <c r="F177" t="s">
        <v>495</v>
      </c>
      <c r="G177" s="4">
        <v>3621.83</v>
      </c>
      <c r="H177" s="4">
        <v>118912.15</v>
      </c>
      <c r="I177" s="3">
        <v>16.899999999999999</v>
      </c>
      <c r="J177" s="4">
        <v>8.81</v>
      </c>
      <c r="K177" s="3">
        <v>557.20000000000005</v>
      </c>
      <c r="L177" s="4">
        <v>290.39</v>
      </c>
      <c r="M177" s="4">
        <v>0.36</v>
      </c>
      <c r="N177" t="s">
        <v>18</v>
      </c>
      <c r="O177" s="3">
        <v>14.5</v>
      </c>
      <c r="P177">
        <f t="shared" si="2"/>
        <v>5.3427599999999992E-2</v>
      </c>
    </row>
    <row r="178" spans="1:16" x14ac:dyDescent="0.2">
      <c r="A178" t="s">
        <v>496</v>
      </c>
      <c r="B178" t="s">
        <v>497</v>
      </c>
      <c r="C178" s="4">
        <v>15.39</v>
      </c>
      <c r="D178" s="2">
        <v>0.16200000000000001</v>
      </c>
      <c r="E178" s="3">
        <v>1.4</v>
      </c>
      <c r="F178" t="s">
        <v>319</v>
      </c>
      <c r="G178" s="4">
        <v>18062.240000000002</v>
      </c>
      <c r="H178" s="4">
        <v>274650.08</v>
      </c>
      <c r="I178" s="4">
        <v>109.34</v>
      </c>
      <c r="J178" s="4">
        <v>20.83</v>
      </c>
      <c r="K178" s="3">
        <v>1682.8</v>
      </c>
      <c r="L178" s="4">
        <v>320.54000000000002</v>
      </c>
      <c r="M178" s="4">
        <v>0.65</v>
      </c>
      <c r="N178" t="s">
        <v>18</v>
      </c>
      <c r="O178" s="4">
        <v>22.97</v>
      </c>
      <c r="P178">
        <f t="shared" si="2"/>
        <v>2.49318E-2</v>
      </c>
    </row>
    <row r="179" spans="1:16" x14ac:dyDescent="0.2">
      <c r="A179" t="s">
        <v>498</v>
      </c>
      <c r="B179" t="s">
        <v>499</v>
      </c>
      <c r="C179" s="4">
        <v>203.02</v>
      </c>
      <c r="D179" s="2">
        <v>0.161</v>
      </c>
      <c r="E179" s="4">
        <v>18.46</v>
      </c>
      <c r="F179" t="s">
        <v>26</v>
      </c>
      <c r="G179" s="4">
        <v>396.03</v>
      </c>
      <c r="H179" s="4">
        <v>79986.259999999995</v>
      </c>
      <c r="I179" s="4">
        <v>5.29</v>
      </c>
      <c r="J179" s="4">
        <v>1.37</v>
      </c>
      <c r="K179" s="4">
        <v>1073.1600000000001</v>
      </c>
      <c r="L179" s="4">
        <v>278.54000000000002</v>
      </c>
      <c r="M179" s="4">
        <v>0.65</v>
      </c>
      <c r="N179" t="s">
        <v>18</v>
      </c>
      <c r="O179" s="4">
        <v>19.940000000000001</v>
      </c>
      <c r="P179">
        <f t="shared" si="2"/>
        <v>0.32686220000000005</v>
      </c>
    </row>
    <row r="180" spans="1:16" x14ac:dyDescent="0.2">
      <c r="A180" t="s">
        <v>500</v>
      </c>
      <c r="B180" t="s">
        <v>501</v>
      </c>
      <c r="C180" s="4">
        <v>119.79</v>
      </c>
      <c r="D180" s="2">
        <v>0.161</v>
      </c>
      <c r="E180" s="4">
        <v>10.89</v>
      </c>
      <c r="F180" t="s">
        <v>26</v>
      </c>
      <c r="G180" s="4">
        <v>859.99</v>
      </c>
      <c r="H180" s="4">
        <v>101082.53</v>
      </c>
      <c r="I180" s="4">
        <v>5.55</v>
      </c>
      <c r="J180" s="4">
        <v>2.4700000000000002</v>
      </c>
      <c r="K180" s="4">
        <v>664.84</v>
      </c>
      <c r="L180" s="4">
        <v>296.35000000000002</v>
      </c>
      <c r="M180" s="4">
        <v>0.65</v>
      </c>
      <c r="N180" t="s">
        <v>18</v>
      </c>
      <c r="O180" s="4">
        <v>37.39</v>
      </c>
      <c r="P180">
        <f t="shared" si="2"/>
        <v>0.1928619</v>
      </c>
    </row>
    <row r="181" spans="1:16" x14ac:dyDescent="0.2">
      <c r="A181" t="s">
        <v>502</v>
      </c>
      <c r="B181" t="s">
        <v>503</v>
      </c>
      <c r="C181" s="4">
        <v>15.66</v>
      </c>
      <c r="D181" s="4">
        <v>0.16</v>
      </c>
      <c r="E181" s="3">
        <v>1.2</v>
      </c>
      <c r="F181" t="s">
        <v>504</v>
      </c>
      <c r="G181" s="4">
        <v>5805.59</v>
      </c>
      <c r="H181" s="4">
        <v>89020.67</v>
      </c>
      <c r="I181" s="4">
        <v>70.39</v>
      </c>
      <c r="J181" s="4">
        <v>19.16</v>
      </c>
      <c r="K181" s="4">
        <v>1102.32</v>
      </c>
      <c r="L181" s="4">
        <v>300.01</v>
      </c>
      <c r="M181" s="4">
        <v>0.53</v>
      </c>
      <c r="N181" t="s">
        <v>18</v>
      </c>
      <c r="O181" s="1">
        <v>14</v>
      </c>
      <c r="P181">
        <f t="shared" si="2"/>
        <v>2.5056000000000002E-2</v>
      </c>
    </row>
    <row r="182" spans="1:16" x14ac:dyDescent="0.2">
      <c r="A182" t="s">
        <v>505</v>
      </c>
      <c r="B182" t="s">
        <v>506</v>
      </c>
      <c r="C182" s="4">
        <v>270.98</v>
      </c>
      <c r="D182" s="2">
        <v>0.158</v>
      </c>
      <c r="E182" s="4">
        <v>23.39</v>
      </c>
      <c r="F182" t="s">
        <v>507</v>
      </c>
      <c r="G182" s="4">
        <v>499.42</v>
      </c>
      <c r="H182" s="4">
        <v>133463.92000000001</v>
      </c>
      <c r="I182" s="1">
        <v>4</v>
      </c>
      <c r="J182" s="4">
        <v>1.29</v>
      </c>
      <c r="K182" s="4">
        <v>1083.95</v>
      </c>
      <c r="L182" s="4">
        <v>349.24</v>
      </c>
      <c r="M182" s="3">
        <v>0.6</v>
      </c>
      <c r="N182" t="s">
        <v>18</v>
      </c>
      <c r="O182" s="4">
        <v>40.72</v>
      </c>
      <c r="P182">
        <f t="shared" si="2"/>
        <v>0.42814840000000004</v>
      </c>
    </row>
    <row r="183" spans="1:16" x14ac:dyDescent="0.2">
      <c r="A183" t="s">
        <v>508</v>
      </c>
      <c r="B183" t="s">
        <v>509</v>
      </c>
      <c r="C183" s="4">
        <v>37.549999999999997</v>
      </c>
      <c r="D183" s="2">
        <v>0.157</v>
      </c>
      <c r="E183" s="4">
        <v>5.71</v>
      </c>
      <c r="F183" t="s">
        <v>510</v>
      </c>
      <c r="G183" s="3">
        <v>11616.8</v>
      </c>
      <c r="H183" s="4">
        <v>410949.32</v>
      </c>
      <c r="I183" s="4">
        <v>12.31</v>
      </c>
      <c r="J183" s="4">
        <v>8.01</v>
      </c>
      <c r="K183" s="4">
        <v>462.43</v>
      </c>
      <c r="L183" s="4">
        <v>300.61</v>
      </c>
      <c r="M183" s="4">
        <v>1.1299999999999999</v>
      </c>
      <c r="N183" t="s">
        <v>23</v>
      </c>
      <c r="O183" s="4">
        <v>90.49</v>
      </c>
      <c r="P183">
        <f t="shared" si="2"/>
        <v>5.8953499999999999E-2</v>
      </c>
    </row>
    <row r="184" spans="1:16" x14ac:dyDescent="0.2">
      <c r="A184" t="s">
        <v>511</v>
      </c>
      <c r="B184" t="s">
        <v>512</v>
      </c>
      <c r="C184" s="4">
        <v>51.54</v>
      </c>
      <c r="D184" s="2">
        <v>0.157</v>
      </c>
      <c r="E184" s="4">
        <v>4.6900000000000004</v>
      </c>
      <c r="F184" t="s">
        <v>319</v>
      </c>
      <c r="G184" s="4">
        <v>1850.07</v>
      </c>
      <c r="H184" s="4">
        <v>94266.35</v>
      </c>
      <c r="I184" s="4">
        <v>12.54</v>
      </c>
      <c r="J184" s="4">
        <v>6.93</v>
      </c>
      <c r="K184" s="4">
        <v>646.57000000000005</v>
      </c>
      <c r="L184" s="3">
        <v>357.4</v>
      </c>
      <c r="M184" s="4">
        <v>0.63</v>
      </c>
      <c r="N184" t="s">
        <v>18</v>
      </c>
      <c r="O184" s="4">
        <v>18.23</v>
      </c>
      <c r="P184">
        <f t="shared" si="2"/>
        <v>8.0917799999999998E-2</v>
      </c>
    </row>
    <row r="185" spans="1:16" x14ac:dyDescent="0.2">
      <c r="A185" t="s">
        <v>513</v>
      </c>
      <c r="B185" t="s">
        <v>514</v>
      </c>
      <c r="C185" s="4">
        <v>10.35</v>
      </c>
      <c r="D185" s="2">
        <v>0.153</v>
      </c>
      <c r="E185" s="3">
        <v>0.7</v>
      </c>
      <c r="F185" t="s">
        <v>515</v>
      </c>
      <c r="G185" s="4">
        <v>9899.77</v>
      </c>
      <c r="H185" s="4">
        <v>100567.78</v>
      </c>
      <c r="I185" s="4">
        <v>101.26</v>
      </c>
      <c r="J185" s="4">
        <v>28.52</v>
      </c>
      <c r="K185" s="4">
        <v>1047.99</v>
      </c>
      <c r="L185" s="4">
        <v>295.13</v>
      </c>
      <c r="M185" s="4">
        <v>0.45</v>
      </c>
      <c r="N185" t="s">
        <v>18</v>
      </c>
      <c r="O185" s="4">
        <v>33.35</v>
      </c>
      <c r="P185">
        <f t="shared" si="2"/>
        <v>1.5835499999999999E-2</v>
      </c>
    </row>
    <row r="186" spans="1:16" x14ac:dyDescent="0.2">
      <c r="A186" t="s">
        <v>516</v>
      </c>
      <c r="B186" t="s">
        <v>517</v>
      </c>
      <c r="C186" s="4">
        <v>18.670000000000002</v>
      </c>
      <c r="D186" s="2">
        <v>0.153</v>
      </c>
      <c r="E186" s="4">
        <v>1.1599999999999999</v>
      </c>
      <c r="F186" t="s">
        <v>518</v>
      </c>
      <c r="G186" s="4">
        <v>5847.98</v>
      </c>
      <c r="H186" s="4">
        <v>107198.46</v>
      </c>
      <c r="I186" s="4">
        <v>33.69</v>
      </c>
      <c r="J186" s="4">
        <v>16.690000000000001</v>
      </c>
      <c r="K186" s="4">
        <v>628.92999999999995</v>
      </c>
      <c r="L186" s="4">
        <v>311.56</v>
      </c>
      <c r="M186" s="4">
        <v>0.41</v>
      </c>
      <c r="N186" t="s">
        <v>18</v>
      </c>
      <c r="O186" s="4">
        <v>12.57</v>
      </c>
      <c r="P186">
        <f t="shared" si="2"/>
        <v>2.85651E-2</v>
      </c>
    </row>
    <row r="187" spans="1:16" x14ac:dyDescent="0.2">
      <c r="A187" t="s">
        <v>519</v>
      </c>
      <c r="B187" t="s">
        <v>520</v>
      </c>
      <c r="C187" s="4">
        <v>8.81</v>
      </c>
      <c r="D187" s="2">
        <v>0.153</v>
      </c>
      <c r="E187" s="4">
        <v>0.79</v>
      </c>
      <c r="F187" t="s">
        <v>521</v>
      </c>
      <c r="G187" s="4">
        <v>23099.73</v>
      </c>
      <c r="H187" s="4">
        <v>199641.97</v>
      </c>
      <c r="I187" s="4">
        <v>71.45</v>
      </c>
      <c r="J187" s="4">
        <v>30.01</v>
      </c>
      <c r="K187" s="4">
        <v>629.51</v>
      </c>
      <c r="L187" s="4">
        <v>264.37</v>
      </c>
      <c r="M187" s="4">
        <v>0.61</v>
      </c>
      <c r="N187" t="s">
        <v>18</v>
      </c>
      <c r="O187" s="4">
        <v>-104.42</v>
      </c>
      <c r="P187">
        <f t="shared" si="2"/>
        <v>1.3479300000000001E-2</v>
      </c>
    </row>
    <row r="188" spans="1:16" x14ac:dyDescent="0.2">
      <c r="A188" t="s">
        <v>522</v>
      </c>
      <c r="B188" t="s">
        <v>523</v>
      </c>
      <c r="C188" s="1">
        <v>95</v>
      </c>
      <c r="D188" s="2">
        <v>0.152</v>
      </c>
      <c r="E188" s="3">
        <v>14.9</v>
      </c>
      <c r="F188" t="s">
        <v>524</v>
      </c>
      <c r="G188" s="4">
        <v>1184.1199999999999</v>
      </c>
      <c r="H188" s="4">
        <v>106187.12</v>
      </c>
      <c r="I188" s="4">
        <v>4.72</v>
      </c>
      <c r="J188" s="4">
        <v>2.95</v>
      </c>
      <c r="K188" s="4">
        <v>448.31</v>
      </c>
      <c r="L188" s="4">
        <v>280.14999999999998</v>
      </c>
      <c r="M188" s="4">
        <v>1.1399999999999999</v>
      </c>
      <c r="N188" t="s">
        <v>23</v>
      </c>
      <c r="O188" s="4">
        <v>121.24</v>
      </c>
      <c r="P188">
        <f t="shared" si="2"/>
        <v>0.1444</v>
      </c>
    </row>
    <row r="189" spans="1:16" x14ac:dyDescent="0.2">
      <c r="A189" t="s">
        <v>525</v>
      </c>
      <c r="B189" t="s">
        <v>526</v>
      </c>
      <c r="C189" s="4">
        <v>12.96</v>
      </c>
      <c r="D189" s="2">
        <v>0.152</v>
      </c>
      <c r="E189" s="4">
        <v>0.91</v>
      </c>
      <c r="F189" t="s">
        <v>527</v>
      </c>
      <c r="G189" s="4">
        <v>9162.25</v>
      </c>
      <c r="H189" s="4">
        <v>117129.08</v>
      </c>
      <c r="I189" s="4">
        <v>48.39</v>
      </c>
      <c r="J189" s="4">
        <v>21.62</v>
      </c>
      <c r="K189" s="4">
        <v>627.12</v>
      </c>
      <c r="L189" s="3">
        <v>280.2</v>
      </c>
      <c r="M189" s="4">
        <v>0.46</v>
      </c>
      <c r="N189" t="s">
        <v>18</v>
      </c>
      <c r="O189" s="4">
        <v>35.53</v>
      </c>
      <c r="P189">
        <f t="shared" si="2"/>
        <v>1.96992E-2</v>
      </c>
    </row>
    <row r="190" spans="1:16" x14ac:dyDescent="0.2">
      <c r="A190" t="s">
        <v>528</v>
      </c>
      <c r="B190" t="s">
        <v>529</v>
      </c>
      <c r="C190" s="4">
        <v>2.41</v>
      </c>
      <c r="D190" s="2">
        <v>0.152</v>
      </c>
      <c r="E190" s="4">
        <v>0.17</v>
      </c>
      <c r="F190" t="s">
        <v>530</v>
      </c>
      <c r="G190" s="4">
        <v>84382.21</v>
      </c>
      <c r="H190" s="4">
        <v>199282.06</v>
      </c>
      <c r="I190" s="4">
        <v>416.91</v>
      </c>
      <c r="J190" s="4">
        <v>122.92</v>
      </c>
      <c r="K190" s="4">
        <v>1004.76</v>
      </c>
      <c r="L190" s="4">
        <v>296.23</v>
      </c>
      <c r="M190" s="4">
        <v>0.46</v>
      </c>
      <c r="N190" t="s">
        <v>18</v>
      </c>
      <c r="O190" s="4">
        <v>12.39</v>
      </c>
      <c r="P190">
        <f t="shared" si="2"/>
        <v>3.6632000000000001E-3</v>
      </c>
    </row>
    <row r="191" spans="1:16" x14ac:dyDescent="0.2">
      <c r="A191" t="s">
        <v>531</v>
      </c>
      <c r="B191" t="s">
        <v>532</v>
      </c>
      <c r="C191" s="4">
        <v>18.98</v>
      </c>
      <c r="D191" s="2">
        <v>0.152</v>
      </c>
      <c r="E191" s="4">
        <v>3.16</v>
      </c>
      <c r="F191" t="s">
        <v>190</v>
      </c>
      <c r="G191" s="1">
        <v>4050</v>
      </c>
      <c r="H191" s="4">
        <v>73803.63</v>
      </c>
      <c r="I191" s="4">
        <v>27.47</v>
      </c>
      <c r="J191" s="4">
        <v>16.07</v>
      </c>
      <c r="K191" s="4">
        <v>521.41</v>
      </c>
      <c r="L191" s="4">
        <v>305.07</v>
      </c>
      <c r="M191" s="4">
        <v>1.22</v>
      </c>
      <c r="N191" t="s">
        <v>123</v>
      </c>
      <c r="O191" s="3">
        <v>-133.9</v>
      </c>
      <c r="P191">
        <f t="shared" si="2"/>
        <v>2.88496E-2</v>
      </c>
    </row>
    <row r="192" spans="1:16" x14ac:dyDescent="0.2">
      <c r="A192" t="s">
        <v>533</v>
      </c>
      <c r="B192" t="s">
        <v>534</v>
      </c>
      <c r="C192" s="4">
        <v>46.26</v>
      </c>
      <c r="D192" s="2">
        <v>0.151</v>
      </c>
      <c r="E192" s="4">
        <v>4.21</v>
      </c>
      <c r="F192" t="s">
        <v>319</v>
      </c>
      <c r="G192" s="4">
        <v>3026.83</v>
      </c>
      <c r="H192" s="4">
        <v>137348.81</v>
      </c>
      <c r="I192" s="4">
        <v>16.86</v>
      </c>
      <c r="J192" s="4">
        <v>6.68</v>
      </c>
      <c r="K192" s="4">
        <v>779.96</v>
      </c>
      <c r="L192" s="4">
        <v>309.11</v>
      </c>
      <c r="M192" s="4">
        <v>0.61</v>
      </c>
      <c r="N192" t="s">
        <v>18</v>
      </c>
      <c r="O192" s="4">
        <v>31.04</v>
      </c>
      <c r="P192">
        <f t="shared" si="2"/>
        <v>6.9852599999999987E-2</v>
      </c>
    </row>
    <row r="193" spans="1:16" x14ac:dyDescent="0.2">
      <c r="A193" t="s">
        <v>535</v>
      </c>
      <c r="B193" t="s">
        <v>536</v>
      </c>
      <c r="C193" s="4">
        <v>81.87</v>
      </c>
      <c r="D193" s="2">
        <v>0.151</v>
      </c>
      <c r="E193" s="1">
        <v>7</v>
      </c>
      <c r="F193" t="s">
        <v>537</v>
      </c>
      <c r="G193" s="4">
        <v>1288.42</v>
      </c>
      <c r="H193" s="4">
        <v>102346.55</v>
      </c>
      <c r="I193" s="4">
        <v>12.65</v>
      </c>
      <c r="J193" s="4">
        <v>3.35</v>
      </c>
      <c r="K193" s="4">
        <v>1035.76</v>
      </c>
      <c r="L193" s="4">
        <v>274.56</v>
      </c>
      <c r="M193" s="4">
        <v>0.56999999999999995</v>
      </c>
      <c r="N193" t="s">
        <v>18</v>
      </c>
      <c r="O193" s="4">
        <v>-533.35</v>
      </c>
      <c r="P193">
        <f t="shared" si="2"/>
        <v>0.1236237</v>
      </c>
    </row>
    <row r="194" spans="1:16" x14ac:dyDescent="0.2">
      <c r="A194" t="s">
        <v>538</v>
      </c>
      <c r="B194" t="s">
        <v>539</v>
      </c>
      <c r="C194" s="4">
        <v>14.79</v>
      </c>
      <c r="D194" s="2">
        <v>0.14899999999999999</v>
      </c>
      <c r="E194" s="4">
        <v>1.06</v>
      </c>
      <c r="F194" t="s">
        <v>540</v>
      </c>
      <c r="G194" s="3">
        <v>8445.4</v>
      </c>
      <c r="H194" s="4">
        <v>122259.34</v>
      </c>
      <c r="I194" s="4">
        <v>34.68</v>
      </c>
      <c r="J194" s="4">
        <v>20.079999999999998</v>
      </c>
      <c r="K194" s="4">
        <v>512.91</v>
      </c>
      <c r="L194" s="4">
        <v>296.95</v>
      </c>
      <c r="M194" s="4">
        <v>0.46</v>
      </c>
      <c r="N194" t="s">
        <v>18</v>
      </c>
      <c r="O194" s="4">
        <v>10.34</v>
      </c>
      <c r="P194">
        <f t="shared" si="2"/>
        <v>2.2037099999999997E-2</v>
      </c>
    </row>
    <row r="195" spans="1:16" x14ac:dyDescent="0.2">
      <c r="A195" t="s">
        <v>541</v>
      </c>
      <c r="B195" t="s">
        <v>542</v>
      </c>
      <c r="C195" s="4">
        <v>34.99</v>
      </c>
      <c r="D195" s="2">
        <v>0.14899999999999999</v>
      </c>
      <c r="E195" s="4">
        <v>2.58</v>
      </c>
      <c r="F195" t="s">
        <v>543</v>
      </c>
      <c r="G195" s="4">
        <v>3359.43</v>
      </c>
      <c r="H195" s="4">
        <v>114850.64</v>
      </c>
      <c r="I195" s="4">
        <v>17.54</v>
      </c>
      <c r="J195" s="4">
        <v>7.32</v>
      </c>
      <c r="K195" s="4">
        <v>613.82000000000005</v>
      </c>
      <c r="L195" s="4">
        <v>256.11</v>
      </c>
      <c r="M195" s="4">
        <v>0.48</v>
      </c>
      <c r="N195" t="s">
        <v>18</v>
      </c>
      <c r="O195" s="4">
        <v>19.79</v>
      </c>
      <c r="P195">
        <f t="shared" ref="P195:P258" si="3">C195*D195/100</f>
        <v>5.2135100000000004E-2</v>
      </c>
    </row>
    <row r="196" spans="1:16" x14ac:dyDescent="0.2">
      <c r="A196" t="s">
        <v>544</v>
      </c>
      <c r="B196" t="s">
        <v>545</v>
      </c>
      <c r="C196" s="4">
        <v>4.38</v>
      </c>
      <c r="D196" s="2">
        <v>0.14899999999999999</v>
      </c>
      <c r="E196" s="3">
        <v>0.3</v>
      </c>
      <c r="F196" t="s">
        <v>546</v>
      </c>
      <c r="G196" s="4">
        <v>23227.62</v>
      </c>
      <c r="H196" s="4">
        <v>99683.74</v>
      </c>
      <c r="I196" s="4">
        <v>117.09</v>
      </c>
      <c r="J196" s="4">
        <v>59.54</v>
      </c>
      <c r="K196" s="4">
        <v>512.83000000000004</v>
      </c>
      <c r="L196" s="4">
        <v>260.77</v>
      </c>
      <c r="M196" s="4">
        <v>0.44</v>
      </c>
      <c r="N196" t="s">
        <v>18</v>
      </c>
      <c r="O196" s="4">
        <v>11.79</v>
      </c>
      <c r="P196">
        <f t="shared" si="3"/>
        <v>6.5261999999999994E-3</v>
      </c>
    </row>
    <row r="197" spans="1:16" x14ac:dyDescent="0.2">
      <c r="A197" t="s">
        <v>547</v>
      </c>
      <c r="B197" t="s">
        <v>548</v>
      </c>
      <c r="C197" s="4">
        <v>17.850000000000001</v>
      </c>
      <c r="D197" s="2">
        <v>0.14899999999999999</v>
      </c>
      <c r="E197" s="4">
        <v>0.99</v>
      </c>
      <c r="F197" t="s">
        <v>549</v>
      </c>
      <c r="G197" s="4">
        <v>3959.37</v>
      </c>
      <c r="H197" s="4">
        <v>69464.02</v>
      </c>
      <c r="I197" s="4">
        <v>34.450000000000003</v>
      </c>
      <c r="J197" s="4">
        <v>15.35</v>
      </c>
      <c r="K197" s="4">
        <v>614.98</v>
      </c>
      <c r="L197" s="4">
        <v>274.05</v>
      </c>
      <c r="M197" s="4">
        <v>0.35</v>
      </c>
      <c r="N197" t="s">
        <v>18</v>
      </c>
      <c r="O197" s="4">
        <v>15.97</v>
      </c>
      <c r="P197">
        <f t="shared" si="3"/>
        <v>2.6596500000000002E-2</v>
      </c>
    </row>
    <row r="198" spans="1:16" x14ac:dyDescent="0.2">
      <c r="A198" t="s">
        <v>550</v>
      </c>
      <c r="B198" t="s">
        <v>551</v>
      </c>
      <c r="C198" s="4">
        <v>61.81</v>
      </c>
      <c r="D198" s="2">
        <v>0.14699999999999999</v>
      </c>
      <c r="E198" s="4">
        <v>3.01</v>
      </c>
      <c r="F198" t="s">
        <v>552</v>
      </c>
      <c r="G198" s="4">
        <v>2179.19</v>
      </c>
      <c r="H198" s="4">
        <v>132370.89000000001</v>
      </c>
      <c r="I198" s="4">
        <v>9.7899999999999991</v>
      </c>
      <c r="J198" s="4">
        <v>4.24</v>
      </c>
      <c r="K198" s="4">
        <v>604.84</v>
      </c>
      <c r="L198" s="4">
        <v>262.27999999999997</v>
      </c>
      <c r="M198" s="3">
        <v>0.3</v>
      </c>
      <c r="N198" t="s">
        <v>18</v>
      </c>
      <c r="O198" s="4">
        <v>21.76</v>
      </c>
      <c r="P198">
        <f t="shared" si="3"/>
        <v>9.0860699999999989E-2</v>
      </c>
    </row>
    <row r="199" spans="1:16" x14ac:dyDescent="0.2">
      <c r="A199" t="s">
        <v>553</v>
      </c>
      <c r="B199" t="s">
        <v>554</v>
      </c>
      <c r="C199" s="4">
        <v>8.24</v>
      </c>
      <c r="D199" s="2">
        <v>0.14699999999999999</v>
      </c>
      <c r="E199" s="4">
        <v>0.56999999999999995</v>
      </c>
      <c r="F199" t="s">
        <v>555</v>
      </c>
      <c r="G199" s="4">
        <v>16014.88</v>
      </c>
      <c r="H199" s="4">
        <v>129432.89</v>
      </c>
      <c r="I199" s="4">
        <v>61.09</v>
      </c>
      <c r="J199" s="4">
        <v>34.25</v>
      </c>
      <c r="K199" s="4">
        <v>503.39</v>
      </c>
      <c r="L199" s="4">
        <v>282.24</v>
      </c>
      <c r="M199" s="4">
        <v>0.44</v>
      </c>
      <c r="N199" t="s">
        <v>18</v>
      </c>
      <c r="O199" s="4">
        <v>9.4600000000000009</v>
      </c>
      <c r="P199">
        <f t="shared" si="3"/>
        <v>1.21128E-2</v>
      </c>
    </row>
    <row r="200" spans="1:16" x14ac:dyDescent="0.2">
      <c r="A200" t="s">
        <v>556</v>
      </c>
      <c r="B200" t="s">
        <v>557</v>
      </c>
      <c r="C200" s="4">
        <v>30.33</v>
      </c>
      <c r="D200" s="2">
        <v>0.14599999999999999</v>
      </c>
      <c r="E200" s="4">
        <v>2.0299999999999998</v>
      </c>
      <c r="F200" t="s">
        <v>474</v>
      </c>
      <c r="G200" s="4">
        <v>3809.82</v>
      </c>
      <c r="H200" s="4">
        <v>113036.78</v>
      </c>
      <c r="I200" s="4">
        <v>14.17</v>
      </c>
      <c r="J200" s="4">
        <v>8.99</v>
      </c>
      <c r="K200" s="4">
        <v>429.65</v>
      </c>
      <c r="L200" s="4">
        <v>272.70999999999998</v>
      </c>
      <c r="M200" s="4">
        <v>0.42</v>
      </c>
      <c r="N200" t="s">
        <v>18</v>
      </c>
      <c r="O200" s="4">
        <v>-7.72</v>
      </c>
      <c r="P200">
        <f t="shared" si="3"/>
        <v>4.4281799999999996E-2</v>
      </c>
    </row>
    <row r="201" spans="1:16" x14ac:dyDescent="0.2">
      <c r="A201" t="s">
        <v>558</v>
      </c>
      <c r="B201" t="s">
        <v>559</v>
      </c>
      <c r="C201" s="4">
        <v>15.75</v>
      </c>
      <c r="D201" s="2">
        <v>0.14599999999999999</v>
      </c>
      <c r="E201" s="4">
        <v>0.95</v>
      </c>
      <c r="F201" t="s">
        <v>560</v>
      </c>
      <c r="G201" s="4">
        <v>8376.2800000000007</v>
      </c>
      <c r="H201" s="3">
        <v>127752.6</v>
      </c>
      <c r="I201" s="4">
        <v>38.14</v>
      </c>
      <c r="J201" s="4">
        <v>18.920000000000002</v>
      </c>
      <c r="K201" s="3">
        <v>600.70000000000005</v>
      </c>
      <c r="L201" s="4">
        <v>297.93</v>
      </c>
      <c r="M201" s="4">
        <v>0.38</v>
      </c>
      <c r="N201" t="s">
        <v>18</v>
      </c>
      <c r="O201" s="3">
        <v>4.9000000000000004</v>
      </c>
      <c r="P201">
        <f t="shared" si="3"/>
        <v>2.2994999999999998E-2</v>
      </c>
    </row>
    <row r="202" spans="1:16" x14ac:dyDescent="0.2">
      <c r="A202" t="s">
        <v>561</v>
      </c>
      <c r="B202" t="s">
        <v>562</v>
      </c>
      <c r="C202" s="4">
        <v>25.14</v>
      </c>
      <c r="D202" s="2">
        <v>0.14499999999999999</v>
      </c>
      <c r="E202" s="4">
        <v>1.54</v>
      </c>
      <c r="F202" t="s">
        <v>563</v>
      </c>
      <c r="G202" s="4">
        <v>3908.33</v>
      </c>
      <c r="H202" s="3">
        <v>96391.8</v>
      </c>
      <c r="I202" s="4">
        <v>19.77</v>
      </c>
      <c r="J202" s="4">
        <v>10.050000000000001</v>
      </c>
      <c r="K202" s="4">
        <v>497.11</v>
      </c>
      <c r="L202" s="4">
        <v>252.67</v>
      </c>
      <c r="M202" s="4">
        <v>0.38</v>
      </c>
      <c r="N202" t="s">
        <v>18</v>
      </c>
      <c r="O202" s="4">
        <v>39.17</v>
      </c>
      <c r="P202">
        <f t="shared" si="3"/>
        <v>3.6452999999999999E-2</v>
      </c>
    </row>
    <row r="203" spans="1:16" x14ac:dyDescent="0.2">
      <c r="A203" t="s">
        <v>564</v>
      </c>
      <c r="B203" t="s">
        <v>565</v>
      </c>
      <c r="C203" s="3">
        <v>16.7</v>
      </c>
      <c r="D203" s="2">
        <v>0.14499999999999999</v>
      </c>
      <c r="E203" s="4">
        <v>1.25</v>
      </c>
      <c r="F203" t="s">
        <v>399</v>
      </c>
      <c r="G203" s="4">
        <v>9215.7900000000009</v>
      </c>
      <c r="H203" s="4">
        <v>150536.44</v>
      </c>
      <c r="I203" s="3">
        <v>100.4</v>
      </c>
      <c r="J203" s="4">
        <v>14.92</v>
      </c>
      <c r="K203" s="4">
        <v>1676.66</v>
      </c>
      <c r="L203" s="4">
        <v>249.17</v>
      </c>
      <c r="M203" s="4">
        <v>0.47</v>
      </c>
      <c r="N203" t="s">
        <v>18</v>
      </c>
      <c r="O203" s="4">
        <v>9.58</v>
      </c>
      <c r="P203">
        <f t="shared" si="3"/>
        <v>2.4214999999999997E-2</v>
      </c>
    </row>
    <row r="204" spans="1:16" x14ac:dyDescent="0.2">
      <c r="A204" t="s">
        <v>566</v>
      </c>
      <c r="B204" t="s">
        <v>567</v>
      </c>
      <c r="C204" s="4">
        <v>42.06</v>
      </c>
      <c r="D204" s="4">
        <v>0.14000000000000001</v>
      </c>
      <c r="E204" s="4">
        <v>3.82</v>
      </c>
      <c r="F204" t="s">
        <v>49</v>
      </c>
      <c r="G204" s="3">
        <v>3879.5</v>
      </c>
      <c r="H204" s="4">
        <v>159644.75</v>
      </c>
      <c r="I204" s="4">
        <v>13.71</v>
      </c>
      <c r="J204" s="4">
        <v>6.52</v>
      </c>
      <c r="K204" s="4">
        <v>576.84</v>
      </c>
      <c r="L204" s="3">
        <v>274.3</v>
      </c>
      <c r="M204" s="4">
        <v>0.56000000000000005</v>
      </c>
      <c r="N204" t="s">
        <v>18</v>
      </c>
      <c r="O204" s="4">
        <v>33.869999999999997</v>
      </c>
      <c r="P204">
        <f t="shared" si="3"/>
        <v>5.8884000000000006E-2</v>
      </c>
    </row>
    <row r="205" spans="1:16" x14ac:dyDescent="0.2">
      <c r="A205" t="s">
        <v>568</v>
      </c>
      <c r="B205" t="s">
        <v>569</v>
      </c>
      <c r="C205" s="4">
        <v>32.729999999999997</v>
      </c>
      <c r="D205" s="2">
        <v>0.13800000000000001</v>
      </c>
      <c r="E205" s="4">
        <v>2.98</v>
      </c>
      <c r="F205" t="s">
        <v>247</v>
      </c>
      <c r="G205" s="4">
        <v>4898.46</v>
      </c>
      <c r="H205" s="4">
        <v>157811.66</v>
      </c>
      <c r="I205" s="4">
        <v>12.43</v>
      </c>
      <c r="J205" s="4">
        <v>8.14</v>
      </c>
      <c r="K205" s="4">
        <v>406.77</v>
      </c>
      <c r="L205" s="4">
        <v>266.56</v>
      </c>
      <c r="M205" s="4">
        <v>0.56000000000000005</v>
      </c>
      <c r="N205" t="s">
        <v>18</v>
      </c>
      <c r="O205" s="4">
        <v>639.15</v>
      </c>
      <c r="P205">
        <f t="shared" si="3"/>
        <v>4.5167399999999996E-2</v>
      </c>
    </row>
    <row r="206" spans="1:16" x14ac:dyDescent="0.2">
      <c r="A206" t="s">
        <v>570</v>
      </c>
      <c r="B206" t="s">
        <v>571</v>
      </c>
      <c r="C206" s="4">
        <v>32.99</v>
      </c>
      <c r="D206" s="2">
        <v>0.13800000000000001</v>
      </c>
      <c r="E206" s="4">
        <v>2.69</v>
      </c>
      <c r="F206" t="s">
        <v>368</v>
      </c>
      <c r="G206" s="4">
        <v>5138.04</v>
      </c>
      <c r="H206" s="4">
        <v>166391.22</v>
      </c>
      <c r="I206" s="4">
        <v>28.84</v>
      </c>
      <c r="J206" s="4">
        <v>6.84</v>
      </c>
      <c r="K206" s="4">
        <v>951.57</v>
      </c>
      <c r="L206" s="4">
        <v>225.72</v>
      </c>
      <c r="M206" s="4">
        <v>0.49</v>
      </c>
      <c r="N206" t="s">
        <v>18</v>
      </c>
      <c r="O206" s="4">
        <v>34.950000000000003</v>
      </c>
      <c r="P206">
        <f t="shared" si="3"/>
        <v>4.552620000000001E-2</v>
      </c>
    </row>
    <row r="207" spans="1:16" x14ac:dyDescent="0.2">
      <c r="A207" t="s">
        <v>572</v>
      </c>
      <c r="B207" t="s">
        <v>573</v>
      </c>
      <c r="C207" s="4">
        <v>27.09</v>
      </c>
      <c r="D207" s="2">
        <v>0.13700000000000001</v>
      </c>
      <c r="E207" s="4">
        <v>1.42</v>
      </c>
      <c r="F207" t="s">
        <v>574</v>
      </c>
      <c r="G207" s="4">
        <v>5160.57</v>
      </c>
      <c r="H207" s="4">
        <v>137175.24</v>
      </c>
      <c r="I207" s="4">
        <v>34.65</v>
      </c>
      <c r="J207" s="4">
        <v>10.27</v>
      </c>
      <c r="K207" s="4">
        <v>938.58</v>
      </c>
      <c r="L207" s="4">
        <v>278.32</v>
      </c>
      <c r="M207" s="3">
        <v>0.3</v>
      </c>
      <c r="N207" t="s">
        <v>18</v>
      </c>
      <c r="O207" s="3">
        <v>20.8</v>
      </c>
      <c r="P207">
        <f t="shared" si="3"/>
        <v>3.7113300000000002E-2</v>
      </c>
    </row>
    <row r="208" spans="1:16" x14ac:dyDescent="0.2">
      <c r="A208" t="s">
        <v>575</v>
      </c>
      <c r="B208" t="s">
        <v>576</v>
      </c>
      <c r="C208" s="4">
        <v>11.76</v>
      </c>
      <c r="D208" s="2">
        <v>0.13700000000000001</v>
      </c>
      <c r="E208" s="4">
        <v>0.97</v>
      </c>
      <c r="F208" t="s">
        <v>577</v>
      </c>
      <c r="G208" s="4">
        <v>8545.89</v>
      </c>
      <c r="H208" s="4">
        <v>98134.11</v>
      </c>
      <c r="I208" s="4">
        <v>40.03</v>
      </c>
      <c r="J208" s="4">
        <v>22.99</v>
      </c>
      <c r="K208" s="4">
        <v>470.77</v>
      </c>
      <c r="L208" s="4">
        <v>270.38</v>
      </c>
      <c r="M208" s="4">
        <v>0.49</v>
      </c>
      <c r="N208" t="s">
        <v>18</v>
      </c>
      <c r="O208" s="4">
        <v>24.23</v>
      </c>
      <c r="P208">
        <f t="shared" si="3"/>
        <v>1.6111200000000003E-2</v>
      </c>
    </row>
    <row r="209" spans="1:16" x14ac:dyDescent="0.2">
      <c r="A209" t="s">
        <v>578</v>
      </c>
      <c r="B209" t="s">
        <v>579</v>
      </c>
      <c r="C209" s="4">
        <v>17.93</v>
      </c>
      <c r="D209" s="2">
        <v>0.13700000000000001</v>
      </c>
      <c r="E209" s="4">
        <v>1.1399999999999999</v>
      </c>
      <c r="F209" t="s">
        <v>580</v>
      </c>
      <c r="G209" s="4">
        <v>4364.17</v>
      </c>
      <c r="H209" s="4">
        <v>76694.460000000006</v>
      </c>
      <c r="I209" s="4">
        <v>31.53</v>
      </c>
      <c r="J209" s="4">
        <v>13.14</v>
      </c>
      <c r="K209" s="4">
        <v>565.28</v>
      </c>
      <c r="L209" s="4">
        <v>235.61</v>
      </c>
      <c r="M209" s="4">
        <v>0.37</v>
      </c>
      <c r="N209" t="s">
        <v>18</v>
      </c>
      <c r="O209" s="4">
        <v>7.81</v>
      </c>
      <c r="P209">
        <f t="shared" si="3"/>
        <v>2.4564099999999998E-2</v>
      </c>
    </row>
    <row r="210" spans="1:16" x14ac:dyDescent="0.2">
      <c r="A210" t="s">
        <v>581</v>
      </c>
      <c r="B210" t="s">
        <v>582</v>
      </c>
      <c r="C210" s="4">
        <v>14.41</v>
      </c>
      <c r="D210" s="2">
        <v>0.13600000000000001</v>
      </c>
      <c r="E210" s="4">
        <v>1.31</v>
      </c>
      <c r="F210" t="s">
        <v>26</v>
      </c>
      <c r="G210" s="4">
        <v>22897.16</v>
      </c>
      <c r="H210" s="4">
        <v>323810.71999999997</v>
      </c>
      <c r="I210" s="4">
        <v>38.82</v>
      </c>
      <c r="J210" s="4">
        <v>17.57</v>
      </c>
      <c r="K210" s="4">
        <v>559.41999999999996</v>
      </c>
      <c r="L210" s="4">
        <v>253.24</v>
      </c>
      <c r="M210" s="4">
        <v>0.55000000000000004</v>
      </c>
      <c r="N210" t="s">
        <v>18</v>
      </c>
      <c r="O210" s="3">
        <v>34.4</v>
      </c>
      <c r="P210">
        <f t="shared" si="3"/>
        <v>1.9597600000000003E-2</v>
      </c>
    </row>
    <row r="211" spans="1:16" x14ac:dyDescent="0.2">
      <c r="A211" t="s">
        <v>583</v>
      </c>
      <c r="B211" t="s">
        <v>584</v>
      </c>
      <c r="C211" s="4">
        <v>13.79</v>
      </c>
      <c r="D211" s="2">
        <v>0.13500000000000001</v>
      </c>
      <c r="E211" s="4">
        <v>1.25</v>
      </c>
      <c r="F211" t="s">
        <v>227</v>
      </c>
      <c r="G211" s="4">
        <v>12753.67</v>
      </c>
      <c r="H211" s="4">
        <v>174953.71</v>
      </c>
      <c r="I211" s="4">
        <v>24.36</v>
      </c>
      <c r="J211" s="3">
        <v>18.3</v>
      </c>
      <c r="K211" s="4">
        <v>335.97</v>
      </c>
      <c r="L211" s="4">
        <v>252.35</v>
      </c>
      <c r="M211" s="4">
        <v>0.54</v>
      </c>
      <c r="N211" t="s">
        <v>18</v>
      </c>
      <c r="O211" s="4">
        <v>17.850000000000001</v>
      </c>
      <c r="P211">
        <f t="shared" si="3"/>
        <v>1.8616500000000001E-2</v>
      </c>
    </row>
    <row r="212" spans="1:16" x14ac:dyDescent="0.2">
      <c r="A212" t="s">
        <v>585</v>
      </c>
      <c r="B212" t="s">
        <v>586</v>
      </c>
      <c r="C212" s="3">
        <v>17.899999999999999</v>
      </c>
      <c r="D212" s="2">
        <v>0.13500000000000001</v>
      </c>
      <c r="E212" s="4">
        <v>1.63</v>
      </c>
      <c r="F212" t="s">
        <v>247</v>
      </c>
      <c r="G212" s="4">
        <v>17085.919999999998</v>
      </c>
      <c r="H212" s="4">
        <v>297028.65999999997</v>
      </c>
      <c r="I212" s="4">
        <v>22.18</v>
      </c>
      <c r="J212" s="4">
        <v>14.12</v>
      </c>
      <c r="K212" s="1">
        <v>397</v>
      </c>
      <c r="L212" s="4">
        <v>252.71</v>
      </c>
      <c r="M212" s="4">
        <v>0.54</v>
      </c>
      <c r="N212" t="s">
        <v>18</v>
      </c>
      <c r="O212" s="4">
        <v>14.72</v>
      </c>
      <c r="P212">
        <f t="shared" si="3"/>
        <v>2.4165000000000002E-2</v>
      </c>
    </row>
    <row r="213" spans="1:16" x14ac:dyDescent="0.2">
      <c r="A213" t="s">
        <v>587</v>
      </c>
      <c r="B213" t="s">
        <v>588</v>
      </c>
      <c r="C213" s="4">
        <v>78.349999999999994</v>
      </c>
      <c r="D213" s="2">
        <v>0.13500000000000001</v>
      </c>
      <c r="E213" s="4">
        <v>7.12</v>
      </c>
      <c r="F213" t="s">
        <v>26</v>
      </c>
      <c r="G213" s="4">
        <v>2250.7199999999998</v>
      </c>
      <c r="H213" s="4">
        <v>172852.51</v>
      </c>
      <c r="I213" s="4">
        <v>13.64</v>
      </c>
      <c r="J213" s="4">
        <v>3.04</v>
      </c>
      <c r="K213" s="4">
        <v>1068.8499999999999</v>
      </c>
      <c r="L213" s="3">
        <v>238.1</v>
      </c>
      <c r="M213" s="4">
        <v>0.54</v>
      </c>
      <c r="N213" t="s">
        <v>18</v>
      </c>
      <c r="O213" s="4">
        <v>23.84</v>
      </c>
      <c r="P213">
        <f t="shared" si="3"/>
        <v>0.10577249999999999</v>
      </c>
    </row>
    <row r="214" spans="1:16" x14ac:dyDescent="0.2">
      <c r="A214" t="s">
        <v>589</v>
      </c>
      <c r="B214" t="s">
        <v>590</v>
      </c>
      <c r="C214" s="4">
        <v>9.56</v>
      </c>
      <c r="D214" s="2">
        <v>0.13200000000000001</v>
      </c>
      <c r="E214" s="4">
        <v>0.74</v>
      </c>
      <c r="F214" t="s">
        <v>591</v>
      </c>
      <c r="G214" s="4">
        <v>9606.24</v>
      </c>
      <c r="H214" s="4">
        <v>90160.48</v>
      </c>
      <c r="I214" s="4">
        <v>56.77</v>
      </c>
      <c r="J214" s="4">
        <v>24.25</v>
      </c>
      <c r="K214" s="4">
        <v>542.73</v>
      </c>
      <c r="L214" s="4">
        <v>231.79</v>
      </c>
      <c r="M214" s="4">
        <v>0.45</v>
      </c>
      <c r="N214" t="s">
        <v>18</v>
      </c>
      <c r="O214" s="4">
        <v>12.86</v>
      </c>
      <c r="P214">
        <f t="shared" si="3"/>
        <v>1.2619200000000002E-2</v>
      </c>
    </row>
    <row r="215" spans="1:16" x14ac:dyDescent="0.2">
      <c r="A215" t="s">
        <v>592</v>
      </c>
      <c r="B215" t="s">
        <v>593</v>
      </c>
      <c r="C215" s="4">
        <v>13.55</v>
      </c>
      <c r="D215" s="2">
        <v>0.13100000000000001</v>
      </c>
      <c r="E215" s="4">
        <v>1.23</v>
      </c>
      <c r="F215" t="s">
        <v>224</v>
      </c>
      <c r="G215" s="4">
        <v>17269.189999999999</v>
      </c>
      <c r="H215" s="4">
        <v>227141.16</v>
      </c>
      <c r="I215" s="3">
        <v>33.1</v>
      </c>
      <c r="J215" s="4">
        <v>17.37</v>
      </c>
      <c r="K215" s="4">
        <v>448.46</v>
      </c>
      <c r="L215" s="4">
        <v>235.32</v>
      </c>
      <c r="M215" s="4">
        <v>0.53</v>
      </c>
      <c r="N215" t="s">
        <v>18</v>
      </c>
      <c r="O215" s="4">
        <v>33.17</v>
      </c>
      <c r="P215">
        <f t="shared" si="3"/>
        <v>1.7750500000000002E-2</v>
      </c>
    </row>
    <row r="216" spans="1:16" x14ac:dyDescent="0.2">
      <c r="A216" t="s">
        <v>594</v>
      </c>
      <c r="B216" t="s">
        <v>595</v>
      </c>
      <c r="C216" s="4">
        <v>30.35</v>
      </c>
      <c r="D216" s="2">
        <v>0.13100000000000001</v>
      </c>
      <c r="E216" s="4">
        <v>5.05</v>
      </c>
      <c r="F216" t="s">
        <v>596</v>
      </c>
      <c r="G216" s="4">
        <v>8423.6299999999992</v>
      </c>
      <c r="H216" s="4">
        <v>239147.77</v>
      </c>
      <c r="I216" s="4">
        <v>17.87</v>
      </c>
      <c r="J216" s="4">
        <v>8.8699999999999992</v>
      </c>
      <c r="K216" s="4">
        <v>542.47</v>
      </c>
      <c r="L216" s="4">
        <v>269.35000000000002</v>
      </c>
      <c r="M216" s="4">
        <v>1.05</v>
      </c>
      <c r="N216" t="s">
        <v>23</v>
      </c>
      <c r="O216" s="4">
        <v>28.13</v>
      </c>
      <c r="P216">
        <f t="shared" si="3"/>
        <v>3.9758500000000002E-2</v>
      </c>
    </row>
    <row r="217" spans="1:16" x14ac:dyDescent="0.2">
      <c r="A217" t="s">
        <v>597</v>
      </c>
      <c r="B217" t="s">
        <v>598</v>
      </c>
      <c r="C217" s="4">
        <v>6.73</v>
      </c>
      <c r="D217" s="2">
        <v>0.13100000000000001</v>
      </c>
      <c r="E217" s="4">
        <v>0.39</v>
      </c>
      <c r="F217" t="s">
        <v>599</v>
      </c>
      <c r="G217" s="4">
        <v>14466.97</v>
      </c>
      <c r="H217" s="4">
        <v>94584.26</v>
      </c>
      <c r="I217" s="4">
        <v>134.09</v>
      </c>
      <c r="J217" s="4">
        <v>35.96</v>
      </c>
      <c r="K217" s="4">
        <v>902.41</v>
      </c>
      <c r="L217" s="4">
        <v>241.98</v>
      </c>
      <c r="M217" s="4">
        <v>0.32</v>
      </c>
      <c r="N217" t="s">
        <v>18</v>
      </c>
      <c r="O217" s="4">
        <v>11.77</v>
      </c>
      <c r="P217">
        <f t="shared" si="3"/>
        <v>8.8163000000000009E-3</v>
      </c>
    </row>
    <row r="218" spans="1:16" x14ac:dyDescent="0.2">
      <c r="A218" t="s">
        <v>600</v>
      </c>
      <c r="B218" t="s">
        <v>601</v>
      </c>
      <c r="C218" s="4">
        <v>14.75</v>
      </c>
      <c r="D218" s="2">
        <v>0.13100000000000001</v>
      </c>
      <c r="E218" s="4">
        <v>0.75</v>
      </c>
      <c r="F218" t="s">
        <v>602</v>
      </c>
      <c r="G218" s="4">
        <v>9057.1200000000008</v>
      </c>
      <c r="H218" s="3">
        <v>127977.8</v>
      </c>
      <c r="I218" s="4">
        <v>132.59</v>
      </c>
      <c r="J218" s="4">
        <v>15.43</v>
      </c>
      <c r="K218" s="4">
        <v>1955.65</v>
      </c>
      <c r="L218" s="4">
        <v>227.63</v>
      </c>
      <c r="M218" s="4">
        <v>0.28000000000000003</v>
      </c>
      <c r="N218" t="s">
        <v>18</v>
      </c>
      <c r="O218" s="4">
        <v>11.18</v>
      </c>
      <c r="P218">
        <f t="shared" si="3"/>
        <v>1.9322499999999999E-2</v>
      </c>
    </row>
    <row r="219" spans="1:16" x14ac:dyDescent="0.2">
      <c r="A219" t="s">
        <v>603</v>
      </c>
      <c r="B219" t="s">
        <v>604</v>
      </c>
      <c r="C219" s="4">
        <v>9.65</v>
      </c>
      <c r="D219" s="2">
        <v>0.128</v>
      </c>
      <c r="E219" s="4">
        <v>0.59</v>
      </c>
      <c r="F219" t="s">
        <v>605</v>
      </c>
      <c r="G219" s="4">
        <v>12533.17</v>
      </c>
      <c r="H219" s="3">
        <v>118360.7</v>
      </c>
      <c r="I219" s="4">
        <v>54.84</v>
      </c>
      <c r="J219" s="4">
        <v>22.84</v>
      </c>
      <c r="K219" s="4">
        <v>529.24</v>
      </c>
      <c r="L219" s="4">
        <v>220.39</v>
      </c>
      <c r="M219" s="4">
        <v>0.33</v>
      </c>
      <c r="N219" t="s">
        <v>18</v>
      </c>
      <c r="O219" s="3">
        <v>24.9</v>
      </c>
      <c r="P219">
        <f t="shared" si="3"/>
        <v>1.2352E-2</v>
      </c>
    </row>
    <row r="220" spans="1:16" x14ac:dyDescent="0.2">
      <c r="A220" t="s">
        <v>606</v>
      </c>
      <c r="B220" t="s">
        <v>607</v>
      </c>
      <c r="C220" s="4">
        <v>3.83</v>
      </c>
      <c r="D220" s="2">
        <v>0.127</v>
      </c>
      <c r="E220" s="4">
        <v>0.31</v>
      </c>
      <c r="F220" t="s">
        <v>608</v>
      </c>
      <c r="G220" s="4">
        <v>16663.61</v>
      </c>
      <c r="H220" s="4">
        <v>62710.29</v>
      </c>
      <c r="I220" s="4">
        <v>114.25</v>
      </c>
      <c r="J220" s="4">
        <v>55.44</v>
      </c>
      <c r="K220" s="4">
        <v>437.59</v>
      </c>
      <c r="L220" s="4">
        <v>212.34</v>
      </c>
      <c r="M220" s="4">
        <v>0.45</v>
      </c>
      <c r="N220" t="s">
        <v>18</v>
      </c>
      <c r="O220" s="4">
        <v>66.38</v>
      </c>
      <c r="P220">
        <f t="shared" si="3"/>
        <v>4.8640999999999997E-3</v>
      </c>
    </row>
    <row r="221" spans="1:16" x14ac:dyDescent="0.2">
      <c r="A221" t="s">
        <v>609</v>
      </c>
      <c r="B221" t="s">
        <v>610</v>
      </c>
      <c r="C221" s="4">
        <v>8.0399999999999991</v>
      </c>
      <c r="D221" s="2">
        <v>0.127</v>
      </c>
      <c r="E221" s="4">
        <v>0.46</v>
      </c>
      <c r="F221" t="s">
        <v>611</v>
      </c>
      <c r="G221" s="4">
        <v>12732.82</v>
      </c>
      <c r="H221" s="4">
        <v>99764.21</v>
      </c>
      <c r="I221" s="4">
        <v>81.44</v>
      </c>
      <c r="J221" s="3">
        <v>26.1</v>
      </c>
      <c r="K221" s="4">
        <v>654.76</v>
      </c>
      <c r="L221" s="4">
        <v>209.87</v>
      </c>
      <c r="M221" s="4">
        <v>0.31</v>
      </c>
      <c r="N221" t="s">
        <v>18</v>
      </c>
      <c r="O221" s="4">
        <v>14.35</v>
      </c>
      <c r="P221">
        <f t="shared" si="3"/>
        <v>1.0210799999999999E-2</v>
      </c>
    </row>
    <row r="222" spans="1:16" x14ac:dyDescent="0.2">
      <c r="A222" t="s">
        <v>612</v>
      </c>
      <c r="B222" t="s">
        <v>613</v>
      </c>
      <c r="C222" s="4">
        <v>101.68</v>
      </c>
      <c r="D222" s="2">
        <v>0.126</v>
      </c>
      <c r="E222" s="3">
        <v>8.4</v>
      </c>
      <c r="F222" t="s">
        <v>614</v>
      </c>
      <c r="G222" s="4">
        <v>1503.98</v>
      </c>
      <c r="H222" s="4">
        <v>146255.81</v>
      </c>
      <c r="I222" s="4">
        <v>6.45</v>
      </c>
      <c r="J222" s="4">
        <v>2.19</v>
      </c>
      <c r="K222" s="4">
        <v>655.45</v>
      </c>
      <c r="L222" s="4">
        <v>223.11</v>
      </c>
      <c r="M222" s="4">
        <v>0.46</v>
      </c>
      <c r="N222" t="s">
        <v>18</v>
      </c>
      <c r="O222" s="4">
        <v>37.18</v>
      </c>
      <c r="P222">
        <f t="shared" si="3"/>
        <v>0.1281168</v>
      </c>
    </row>
    <row r="223" spans="1:16" x14ac:dyDescent="0.2">
      <c r="A223" t="s">
        <v>615</v>
      </c>
      <c r="B223" t="s">
        <v>616</v>
      </c>
      <c r="C223" s="4">
        <v>12.59</v>
      </c>
      <c r="D223" s="2">
        <v>0.125</v>
      </c>
      <c r="E223" s="4">
        <v>0.86</v>
      </c>
      <c r="F223" t="s">
        <v>617</v>
      </c>
      <c r="G223" s="4">
        <v>7437.86</v>
      </c>
      <c r="H223" s="4">
        <v>89586.29</v>
      </c>
      <c r="I223" s="3">
        <v>68.2</v>
      </c>
      <c r="J223" s="4">
        <v>14.84</v>
      </c>
      <c r="K223" s="4">
        <v>858.68</v>
      </c>
      <c r="L223" s="4">
        <v>186.81</v>
      </c>
      <c r="M223" s="4">
        <v>0.37</v>
      </c>
      <c r="N223" t="s">
        <v>18</v>
      </c>
      <c r="O223" s="4">
        <v>12.88</v>
      </c>
      <c r="P223">
        <f t="shared" si="3"/>
        <v>1.5737500000000001E-2</v>
      </c>
    </row>
    <row r="224" spans="1:16" x14ac:dyDescent="0.2">
      <c r="A224" t="s">
        <v>618</v>
      </c>
      <c r="B224" t="s">
        <v>619</v>
      </c>
      <c r="C224" s="4">
        <v>81.96</v>
      </c>
      <c r="D224" s="2">
        <v>0.125</v>
      </c>
      <c r="E224" s="4">
        <v>8.9600000000000009</v>
      </c>
      <c r="F224" t="s">
        <v>620</v>
      </c>
      <c r="G224" s="4">
        <v>788.11</v>
      </c>
      <c r="H224" s="4">
        <v>61365.95</v>
      </c>
      <c r="I224" s="4">
        <v>7.86</v>
      </c>
      <c r="J224" s="4">
        <v>3.12</v>
      </c>
      <c r="K224" s="4">
        <v>643.98</v>
      </c>
      <c r="L224" s="4">
        <v>255.38</v>
      </c>
      <c r="M224" s="4">
        <v>0.62</v>
      </c>
      <c r="N224" t="s">
        <v>23</v>
      </c>
      <c r="O224" s="4">
        <v>35.64</v>
      </c>
      <c r="P224">
        <f t="shared" si="3"/>
        <v>0.10244999999999999</v>
      </c>
    </row>
    <row r="225" spans="1:16" x14ac:dyDescent="0.2">
      <c r="A225" t="s">
        <v>621</v>
      </c>
      <c r="B225" t="s">
        <v>622</v>
      </c>
      <c r="C225" s="4">
        <v>24.41</v>
      </c>
      <c r="D225" s="2">
        <v>0.123</v>
      </c>
      <c r="E225" s="3">
        <v>1.8</v>
      </c>
      <c r="F225" t="s">
        <v>543</v>
      </c>
      <c r="G225" s="4">
        <v>6866.26</v>
      </c>
      <c r="H225" s="4">
        <v>164317.28</v>
      </c>
      <c r="I225" s="4">
        <v>34.630000000000003</v>
      </c>
      <c r="J225" s="3">
        <v>8.6999999999999993</v>
      </c>
      <c r="K225" s="4">
        <v>845.25</v>
      </c>
      <c r="L225" s="4">
        <v>212.32</v>
      </c>
      <c r="M225" s="4">
        <v>0.39</v>
      </c>
      <c r="N225" t="s">
        <v>18</v>
      </c>
      <c r="O225" s="3">
        <v>12.5</v>
      </c>
      <c r="P225">
        <f t="shared" si="3"/>
        <v>3.00243E-2</v>
      </c>
    </row>
    <row r="226" spans="1:16" x14ac:dyDescent="0.2">
      <c r="A226" t="s">
        <v>623</v>
      </c>
      <c r="B226" t="s">
        <v>624</v>
      </c>
      <c r="C226" s="4">
        <v>35.770000000000003</v>
      </c>
      <c r="D226" s="2">
        <v>0.121</v>
      </c>
      <c r="E226" s="4">
        <v>3.25</v>
      </c>
      <c r="F226" t="s">
        <v>49</v>
      </c>
      <c r="G226" s="4">
        <v>3949.13</v>
      </c>
      <c r="H226" s="4">
        <v>137147.66</v>
      </c>
      <c r="I226" s="4">
        <v>23.19</v>
      </c>
      <c r="J226" s="4">
        <v>6.38</v>
      </c>
      <c r="K226" s="4">
        <v>829.35</v>
      </c>
      <c r="L226" s="4">
        <v>228.09</v>
      </c>
      <c r="M226" s="4">
        <v>0.49</v>
      </c>
      <c r="N226" t="s">
        <v>18</v>
      </c>
      <c r="O226" s="4">
        <v>25.45</v>
      </c>
      <c r="P226">
        <f t="shared" si="3"/>
        <v>4.3281699999999999E-2</v>
      </c>
    </row>
    <row r="227" spans="1:16" x14ac:dyDescent="0.2">
      <c r="A227" t="s">
        <v>625</v>
      </c>
      <c r="B227" t="s">
        <v>626</v>
      </c>
      <c r="C227" s="4">
        <v>47.15</v>
      </c>
      <c r="D227" s="2">
        <v>0.121</v>
      </c>
      <c r="E227" s="4">
        <v>7.33</v>
      </c>
      <c r="F227" t="s">
        <v>627</v>
      </c>
      <c r="G227" s="4">
        <v>1714.86</v>
      </c>
      <c r="H227" s="3">
        <v>76176.899999999994</v>
      </c>
      <c r="I227" s="4">
        <v>13.24</v>
      </c>
      <c r="J227" s="4">
        <v>4.45</v>
      </c>
      <c r="K227" s="4">
        <v>624.04</v>
      </c>
      <c r="L227" s="3">
        <v>209.6</v>
      </c>
      <c r="M227" s="4">
        <v>0.89</v>
      </c>
      <c r="N227" t="s">
        <v>123</v>
      </c>
      <c r="O227" s="4">
        <v>63.57</v>
      </c>
      <c r="P227">
        <f t="shared" si="3"/>
        <v>5.7051499999999998E-2</v>
      </c>
    </row>
    <row r="228" spans="1:16" x14ac:dyDescent="0.2">
      <c r="A228" t="s">
        <v>628</v>
      </c>
      <c r="B228" t="s">
        <v>629</v>
      </c>
      <c r="C228" s="3">
        <v>23.1</v>
      </c>
      <c r="D228" s="4">
        <v>0.12</v>
      </c>
      <c r="E228" s="3">
        <v>2.1</v>
      </c>
      <c r="F228" t="s">
        <v>26</v>
      </c>
      <c r="G228" s="4">
        <v>5335.46</v>
      </c>
      <c r="H228" s="4">
        <v>120001.38</v>
      </c>
      <c r="I228" s="4">
        <v>17.93</v>
      </c>
      <c r="J228" s="3">
        <v>10.5</v>
      </c>
      <c r="K228" s="4">
        <v>414.28</v>
      </c>
      <c r="L228" s="4">
        <v>242.52</v>
      </c>
      <c r="M228" s="4">
        <v>0.48</v>
      </c>
      <c r="N228" t="s">
        <v>18</v>
      </c>
      <c r="O228" s="4">
        <v>41.39</v>
      </c>
      <c r="P228">
        <f t="shared" si="3"/>
        <v>2.7720000000000002E-2</v>
      </c>
    </row>
    <row r="229" spans="1:16" x14ac:dyDescent="0.2">
      <c r="A229" t="s">
        <v>630</v>
      </c>
      <c r="B229" t="s">
        <v>631</v>
      </c>
      <c r="C229" s="4">
        <v>20.84</v>
      </c>
      <c r="D229" s="4">
        <v>0.12</v>
      </c>
      <c r="E229" s="4">
        <v>1.65</v>
      </c>
      <c r="F229" t="s">
        <v>632</v>
      </c>
      <c r="G229" s="4">
        <v>5271.75</v>
      </c>
      <c r="H229" s="4">
        <v>107303.29</v>
      </c>
      <c r="I229" s="4">
        <v>24.29</v>
      </c>
      <c r="J229" s="4">
        <v>11.42</v>
      </c>
      <c r="K229" s="4">
        <v>506.29</v>
      </c>
      <c r="L229" s="4">
        <v>238.06</v>
      </c>
      <c r="M229" s="4">
        <v>0.41</v>
      </c>
      <c r="N229" t="s">
        <v>18</v>
      </c>
      <c r="O229" s="4">
        <v>32.840000000000003</v>
      </c>
      <c r="P229">
        <f t="shared" si="3"/>
        <v>2.5007999999999999E-2</v>
      </c>
    </row>
    <row r="230" spans="1:16" x14ac:dyDescent="0.2">
      <c r="A230" t="s">
        <v>633</v>
      </c>
      <c r="B230" t="s">
        <v>634</v>
      </c>
      <c r="C230" s="4">
        <v>9.2799999999999994</v>
      </c>
      <c r="D230" s="2">
        <v>0.11899999999999999</v>
      </c>
      <c r="E230" s="4">
        <v>0.73</v>
      </c>
      <c r="F230" t="s">
        <v>635</v>
      </c>
      <c r="G230" s="4">
        <v>4654.8500000000004</v>
      </c>
      <c r="H230" s="4">
        <v>42199.09</v>
      </c>
      <c r="I230" s="4">
        <v>66.11</v>
      </c>
      <c r="J230" s="4">
        <v>23.94</v>
      </c>
      <c r="K230" s="4">
        <v>613.52</v>
      </c>
      <c r="L230" s="4">
        <v>222.16</v>
      </c>
      <c r="M230" s="4">
        <v>0.41</v>
      </c>
      <c r="N230" t="s">
        <v>18</v>
      </c>
      <c r="O230" s="4">
        <v>-95.14</v>
      </c>
      <c r="P230">
        <f t="shared" si="3"/>
        <v>1.10432E-2</v>
      </c>
    </row>
    <row r="231" spans="1:16" x14ac:dyDescent="0.2">
      <c r="A231" t="s">
        <v>636</v>
      </c>
      <c r="B231" t="s">
        <v>637</v>
      </c>
      <c r="C231" s="4">
        <v>47.61</v>
      </c>
      <c r="D231" s="2">
        <v>0.11899999999999999</v>
      </c>
      <c r="E231" s="4">
        <v>4.33</v>
      </c>
      <c r="F231" t="s">
        <v>26</v>
      </c>
      <c r="G231" s="4">
        <v>2364.08</v>
      </c>
      <c r="H231" s="4">
        <v>111406.19</v>
      </c>
      <c r="I231" s="4">
        <v>12.84</v>
      </c>
      <c r="J231" s="4">
        <v>4.66</v>
      </c>
      <c r="K231" s="4">
        <v>611.47</v>
      </c>
      <c r="L231" s="4">
        <v>222.03</v>
      </c>
      <c r="M231" s="4">
        <v>0.48</v>
      </c>
      <c r="N231" t="s">
        <v>18</v>
      </c>
      <c r="O231" s="4">
        <v>18.12</v>
      </c>
      <c r="P231">
        <f t="shared" si="3"/>
        <v>5.6655900000000002E-2</v>
      </c>
    </row>
    <row r="232" spans="1:16" x14ac:dyDescent="0.2">
      <c r="A232" t="s">
        <v>638</v>
      </c>
      <c r="B232" t="s">
        <v>639</v>
      </c>
      <c r="C232" s="4">
        <v>22.74</v>
      </c>
      <c r="D232" s="2">
        <v>0.11899999999999999</v>
      </c>
      <c r="E232" s="4">
        <v>1.76</v>
      </c>
      <c r="F232" t="s">
        <v>591</v>
      </c>
      <c r="G232" s="4">
        <v>4481.43</v>
      </c>
      <c r="H232" s="4">
        <v>99808.51</v>
      </c>
      <c r="I232" s="4">
        <v>21.49</v>
      </c>
      <c r="J232" s="4">
        <v>10.09</v>
      </c>
      <c r="K232" s="4">
        <v>488.68</v>
      </c>
      <c r="L232" s="4">
        <v>229.56</v>
      </c>
      <c r="M232" s="3">
        <v>0.4</v>
      </c>
      <c r="N232" t="s">
        <v>18</v>
      </c>
      <c r="O232" s="4">
        <v>13.19</v>
      </c>
      <c r="P232">
        <f t="shared" si="3"/>
        <v>2.7060600000000001E-2</v>
      </c>
    </row>
    <row r="233" spans="1:16" x14ac:dyDescent="0.2">
      <c r="A233" t="s">
        <v>640</v>
      </c>
      <c r="B233" t="s">
        <v>641</v>
      </c>
      <c r="C233" s="4">
        <v>22.42</v>
      </c>
      <c r="D233" s="2">
        <v>0.11899999999999999</v>
      </c>
      <c r="E233" s="4">
        <v>3.59</v>
      </c>
      <c r="F233" t="s">
        <v>642</v>
      </c>
      <c r="G233" s="4">
        <v>7341.51</v>
      </c>
      <c r="H233" s="4">
        <v>154877.07999999999</v>
      </c>
      <c r="I233" s="4">
        <v>21.79</v>
      </c>
      <c r="J233" s="4">
        <v>10.72</v>
      </c>
      <c r="K233" s="4">
        <v>488.61</v>
      </c>
      <c r="L233" s="4">
        <v>240.41</v>
      </c>
      <c r="M233" s="4">
        <v>0.91</v>
      </c>
      <c r="N233" t="s">
        <v>123</v>
      </c>
      <c r="O233" s="4">
        <v>19.41</v>
      </c>
      <c r="P233">
        <f t="shared" si="3"/>
        <v>2.66798E-2</v>
      </c>
    </row>
    <row r="234" spans="1:16" x14ac:dyDescent="0.2">
      <c r="A234" t="s">
        <v>643</v>
      </c>
      <c r="B234" t="s">
        <v>644</v>
      </c>
      <c r="C234" s="4">
        <v>3.34</v>
      </c>
      <c r="D234" s="2">
        <v>0.11600000000000001</v>
      </c>
      <c r="E234" s="4">
        <v>0.28999999999999998</v>
      </c>
      <c r="F234" t="s">
        <v>645</v>
      </c>
      <c r="G234" s="4">
        <v>34272.36</v>
      </c>
      <c r="H234" s="4">
        <v>111427.66</v>
      </c>
      <c r="I234" s="4">
        <v>207.24</v>
      </c>
      <c r="J234" s="4">
        <v>64.34</v>
      </c>
      <c r="K234" s="4">
        <v>692.17</v>
      </c>
      <c r="L234" s="4">
        <v>214.89</v>
      </c>
      <c r="M234" s="4">
        <v>0.44</v>
      </c>
      <c r="N234" t="s">
        <v>18</v>
      </c>
      <c r="O234" s="4">
        <v>12.35</v>
      </c>
      <c r="P234">
        <f t="shared" si="3"/>
        <v>3.8744000000000001E-3</v>
      </c>
    </row>
    <row r="235" spans="1:16" x14ac:dyDescent="0.2">
      <c r="A235" t="s">
        <v>646</v>
      </c>
      <c r="B235" t="s">
        <v>647</v>
      </c>
      <c r="C235" s="4">
        <v>10.41</v>
      </c>
      <c r="D235" s="2">
        <v>0.115</v>
      </c>
      <c r="E235" s="4">
        <v>0.82</v>
      </c>
      <c r="F235" t="s">
        <v>648</v>
      </c>
      <c r="G235" s="4">
        <v>8805.6200000000008</v>
      </c>
      <c r="H235" s="1">
        <v>89109</v>
      </c>
      <c r="I235" s="4">
        <v>45.46</v>
      </c>
      <c r="J235" s="4">
        <v>20.52</v>
      </c>
      <c r="K235" s="4">
        <v>473.22</v>
      </c>
      <c r="L235" s="4">
        <v>213.65</v>
      </c>
      <c r="M235" s="3">
        <v>0.4</v>
      </c>
      <c r="N235" t="s">
        <v>18</v>
      </c>
      <c r="O235" s="4">
        <v>23.49</v>
      </c>
      <c r="P235">
        <f t="shared" si="3"/>
        <v>1.1971500000000001E-2</v>
      </c>
    </row>
    <row r="236" spans="1:16" x14ac:dyDescent="0.2">
      <c r="A236" t="s">
        <v>649</v>
      </c>
      <c r="B236" t="s">
        <v>650</v>
      </c>
      <c r="C236" s="4">
        <v>14.72</v>
      </c>
      <c r="D236" s="2">
        <v>0.115</v>
      </c>
      <c r="E236" s="4">
        <v>2.4500000000000002</v>
      </c>
      <c r="F236" t="s">
        <v>190</v>
      </c>
      <c r="G236" s="4">
        <v>9972.64</v>
      </c>
      <c r="H236" s="3">
        <v>138911.5</v>
      </c>
      <c r="I236" s="4">
        <v>15.99</v>
      </c>
      <c r="J236" s="4">
        <v>15.59</v>
      </c>
      <c r="K236" s="4">
        <v>235.42</v>
      </c>
      <c r="L236" s="4">
        <v>229.52</v>
      </c>
      <c r="M236" s="4">
        <v>0.92</v>
      </c>
      <c r="N236" t="s">
        <v>23</v>
      </c>
      <c r="O236" s="4">
        <v>174.76</v>
      </c>
      <c r="P236">
        <f t="shared" si="3"/>
        <v>1.6928000000000002E-2</v>
      </c>
    </row>
    <row r="237" spans="1:16" x14ac:dyDescent="0.2">
      <c r="A237" t="s">
        <v>651</v>
      </c>
      <c r="B237" t="s">
        <v>652</v>
      </c>
      <c r="C237" s="4">
        <v>7.44</v>
      </c>
      <c r="D237" s="2">
        <v>0.115</v>
      </c>
      <c r="E237" s="4">
        <v>0.68</v>
      </c>
      <c r="F237" t="s">
        <v>653</v>
      </c>
      <c r="G237" s="4">
        <v>32024.49</v>
      </c>
      <c r="H237" s="4">
        <v>230938.93</v>
      </c>
      <c r="I237" s="4">
        <v>442.24</v>
      </c>
      <c r="J237" s="4">
        <v>29.86</v>
      </c>
      <c r="K237" s="4">
        <v>3290.26</v>
      </c>
      <c r="L237" s="4">
        <v>222.13</v>
      </c>
      <c r="M237" s="4">
        <v>0.46</v>
      </c>
      <c r="N237" t="s">
        <v>18</v>
      </c>
      <c r="O237" s="4">
        <v>12.86</v>
      </c>
      <c r="P237">
        <f t="shared" si="3"/>
        <v>8.5560000000000011E-3</v>
      </c>
    </row>
    <row r="238" spans="1:16" x14ac:dyDescent="0.2">
      <c r="A238" t="s">
        <v>654</v>
      </c>
      <c r="B238" t="s">
        <v>655</v>
      </c>
      <c r="C238" s="3">
        <v>11.5</v>
      </c>
      <c r="D238" s="2">
        <v>0.114</v>
      </c>
      <c r="E238" s="4">
        <v>1.05</v>
      </c>
      <c r="F238" t="s">
        <v>481</v>
      </c>
      <c r="G238" s="4">
        <v>6273.22</v>
      </c>
      <c r="H238" s="4">
        <v>71597.48</v>
      </c>
      <c r="I238" s="4">
        <v>34.17</v>
      </c>
      <c r="J238" s="4">
        <v>17.87</v>
      </c>
      <c r="K238" s="4">
        <v>392.95</v>
      </c>
      <c r="L238" s="4">
        <v>205.56</v>
      </c>
      <c r="M238" s="4">
        <v>0.46</v>
      </c>
      <c r="N238" t="s">
        <v>18</v>
      </c>
      <c r="O238" s="3">
        <v>-42.9</v>
      </c>
      <c r="P238">
        <f t="shared" si="3"/>
        <v>1.311E-2</v>
      </c>
    </row>
    <row r="239" spans="1:16" x14ac:dyDescent="0.2">
      <c r="A239" t="s">
        <v>656</v>
      </c>
      <c r="B239" t="s">
        <v>657</v>
      </c>
      <c r="C239" s="4">
        <v>21.15</v>
      </c>
      <c r="D239" s="2">
        <v>0.114</v>
      </c>
      <c r="E239" s="4">
        <v>1.25</v>
      </c>
      <c r="F239" t="s">
        <v>658</v>
      </c>
      <c r="G239" s="3">
        <v>5395.5</v>
      </c>
      <c r="H239" s="4">
        <v>111666.92</v>
      </c>
      <c r="I239" s="4">
        <v>37.04</v>
      </c>
      <c r="J239" s="4">
        <v>9.94</v>
      </c>
      <c r="K239" s="4">
        <v>783.44</v>
      </c>
      <c r="L239" s="4">
        <v>210.14</v>
      </c>
      <c r="M239" s="4">
        <v>0.28999999999999998</v>
      </c>
      <c r="N239" t="s">
        <v>18</v>
      </c>
      <c r="O239" s="4">
        <v>19.11</v>
      </c>
      <c r="P239">
        <f t="shared" si="3"/>
        <v>2.4110999999999997E-2</v>
      </c>
    </row>
    <row r="240" spans="1:16" x14ac:dyDescent="0.2">
      <c r="A240" t="s">
        <v>659</v>
      </c>
      <c r="B240" t="s">
        <v>660</v>
      </c>
      <c r="C240" s="4">
        <v>28.75</v>
      </c>
      <c r="D240" s="4">
        <v>0.11</v>
      </c>
      <c r="E240" s="4">
        <v>1.67</v>
      </c>
      <c r="F240" t="s">
        <v>328</v>
      </c>
      <c r="G240" s="4">
        <v>2777.75</v>
      </c>
      <c r="H240" s="4">
        <v>78849.48</v>
      </c>
      <c r="I240" s="3">
        <v>15.8</v>
      </c>
      <c r="J240" s="4">
        <v>7.19</v>
      </c>
      <c r="K240" s="4">
        <v>454.38</v>
      </c>
      <c r="L240" s="4">
        <v>206.78</v>
      </c>
      <c r="M240" s="4">
        <v>0.27</v>
      </c>
      <c r="N240" t="s">
        <v>18</v>
      </c>
      <c r="O240" s="4">
        <v>16.89</v>
      </c>
      <c r="P240">
        <f t="shared" si="3"/>
        <v>3.1625E-2</v>
      </c>
    </row>
    <row r="241" spans="1:16" x14ac:dyDescent="0.2">
      <c r="A241" t="s">
        <v>661</v>
      </c>
      <c r="B241" t="s">
        <v>662</v>
      </c>
      <c r="C241" s="4">
        <v>110.97</v>
      </c>
      <c r="D241" s="4">
        <v>0.11</v>
      </c>
      <c r="E241" s="4">
        <v>10.09</v>
      </c>
      <c r="F241" t="s">
        <v>26</v>
      </c>
      <c r="G241" s="4">
        <v>1388.57</v>
      </c>
      <c r="H241" s="4">
        <v>149293.09</v>
      </c>
      <c r="I241" s="4">
        <v>5.13</v>
      </c>
      <c r="J241" s="4">
        <v>1.83</v>
      </c>
      <c r="K241" s="4">
        <v>569.14</v>
      </c>
      <c r="L241" s="4">
        <v>202.79</v>
      </c>
      <c r="M241" s="4">
        <v>0.44</v>
      </c>
      <c r="N241" t="s">
        <v>18</v>
      </c>
      <c r="O241" s="4">
        <v>29.77</v>
      </c>
      <c r="P241">
        <f t="shared" si="3"/>
        <v>0.12206699999999999</v>
      </c>
    </row>
    <row r="242" spans="1:16" x14ac:dyDescent="0.2">
      <c r="A242" t="s">
        <v>663</v>
      </c>
      <c r="B242" t="s">
        <v>664</v>
      </c>
      <c r="C242" s="4">
        <v>22.62</v>
      </c>
      <c r="D242" s="4">
        <v>0.11</v>
      </c>
      <c r="E242" s="4">
        <v>2.06</v>
      </c>
      <c r="F242" t="s">
        <v>247</v>
      </c>
      <c r="G242" s="4">
        <v>11175.86</v>
      </c>
      <c r="H242" s="4">
        <v>247031.16</v>
      </c>
      <c r="I242" s="4">
        <v>16.64</v>
      </c>
      <c r="J242" s="4">
        <v>11.38</v>
      </c>
      <c r="K242" s="4">
        <v>376.41</v>
      </c>
      <c r="L242" s="4">
        <v>257.37</v>
      </c>
      <c r="M242" s="4">
        <v>0.44</v>
      </c>
      <c r="N242" t="s">
        <v>18</v>
      </c>
      <c r="O242" s="4">
        <v>-1931.23</v>
      </c>
      <c r="P242">
        <f t="shared" si="3"/>
        <v>2.4882000000000001E-2</v>
      </c>
    </row>
    <row r="243" spans="1:16" x14ac:dyDescent="0.2">
      <c r="A243" t="s">
        <v>665</v>
      </c>
      <c r="B243" t="s">
        <v>666</v>
      </c>
      <c r="C243" s="4">
        <v>15.85</v>
      </c>
      <c r="D243" s="2">
        <v>0.107</v>
      </c>
      <c r="E243" s="4">
        <v>1.1599999999999999</v>
      </c>
      <c r="F243" t="s">
        <v>667</v>
      </c>
      <c r="G243" s="4">
        <v>3666.41</v>
      </c>
      <c r="H243" s="3">
        <v>56826.5</v>
      </c>
      <c r="I243" s="4">
        <v>47.71</v>
      </c>
      <c r="J243" s="4">
        <v>13.18</v>
      </c>
      <c r="K243" s="4">
        <v>756.17</v>
      </c>
      <c r="L243" s="4">
        <v>208.97</v>
      </c>
      <c r="M243" s="4">
        <v>0.34</v>
      </c>
      <c r="N243" t="s">
        <v>18</v>
      </c>
      <c r="O243" s="1">
        <v>24</v>
      </c>
      <c r="P243">
        <f t="shared" si="3"/>
        <v>1.6959499999999999E-2</v>
      </c>
    </row>
    <row r="244" spans="1:16" x14ac:dyDescent="0.2">
      <c r="A244" t="s">
        <v>668</v>
      </c>
      <c r="B244" t="s">
        <v>669</v>
      </c>
      <c r="C244" s="4">
        <v>64.92</v>
      </c>
      <c r="D244" s="2">
        <v>0.106</v>
      </c>
      <c r="E244" s="4">
        <v>10.74</v>
      </c>
      <c r="F244" t="s">
        <v>670</v>
      </c>
      <c r="G244" s="4">
        <v>2553.42</v>
      </c>
      <c r="H244" s="4">
        <v>156425.57999999999</v>
      </c>
      <c r="I244" s="4">
        <v>4.82</v>
      </c>
      <c r="J244" s="4">
        <v>3.01</v>
      </c>
      <c r="K244" s="4">
        <v>312.64</v>
      </c>
      <c r="L244" s="4">
        <v>195.16</v>
      </c>
      <c r="M244" s="4">
        <v>0.84</v>
      </c>
      <c r="N244" t="s">
        <v>23</v>
      </c>
      <c r="O244" s="4">
        <v>60.99</v>
      </c>
      <c r="P244">
        <f t="shared" si="3"/>
        <v>6.8815200000000007E-2</v>
      </c>
    </row>
    <row r="245" spans="1:16" x14ac:dyDescent="0.2">
      <c r="A245" t="s">
        <v>671</v>
      </c>
      <c r="B245" t="s">
        <v>672</v>
      </c>
      <c r="C245" s="4">
        <v>30.66</v>
      </c>
      <c r="D245" s="2">
        <v>0.105</v>
      </c>
      <c r="E245" s="4">
        <v>2.2799999999999998</v>
      </c>
      <c r="F245" t="s">
        <v>673</v>
      </c>
      <c r="G245" s="3">
        <v>3314.9</v>
      </c>
      <c r="H245" s="4">
        <v>99544.81</v>
      </c>
      <c r="I245" s="4">
        <v>16.260000000000002</v>
      </c>
      <c r="J245" s="4">
        <v>6.74</v>
      </c>
      <c r="K245" s="4">
        <v>498.47</v>
      </c>
      <c r="L245" s="4">
        <v>206.52</v>
      </c>
      <c r="M245" s="4">
        <v>0.34</v>
      </c>
      <c r="N245" t="s">
        <v>18</v>
      </c>
      <c r="O245" s="4">
        <v>13.14</v>
      </c>
      <c r="P245">
        <f t="shared" si="3"/>
        <v>3.2192999999999999E-2</v>
      </c>
    </row>
    <row r="246" spans="1:16" x14ac:dyDescent="0.2">
      <c r="A246" t="s">
        <v>674</v>
      </c>
      <c r="B246" t="s">
        <v>675</v>
      </c>
      <c r="C246" s="4">
        <v>7.01</v>
      </c>
      <c r="D246" s="2">
        <v>0.105</v>
      </c>
      <c r="E246" s="4">
        <v>0.36</v>
      </c>
      <c r="F246" t="s">
        <v>676</v>
      </c>
      <c r="G246" s="4">
        <v>16344.43</v>
      </c>
      <c r="H246" s="4">
        <v>112304.89</v>
      </c>
      <c r="I246" s="4">
        <v>534.57000000000005</v>
      </c>
      <c r="J246" s="4">
        <v>31.62</v>
      </c>
      <c r="K246" s="4">
        <v>3747.33</v>
      </c>
      <c r="L246" s="4">
        <v>221.69</v>
      </c>
      <c r="M246" s="4">
        <v>0.23</v>
      </c>
      <c r="N246" t="s">
        <v>18</v>
      </c>
      <c r="O246" s="4">
        <v>5.64</v>
      </c>
      <c r="P246">
        <f t="shared" si="3"/>
        <v>7.3604999999999999E-3</v>
      </c>
    </row>
    <row r="247" spans="1:16" x14ac:dyDescent="0.2">
      <c r="A247" t="s">
        <v>677</v>
      </c>
      <c r="B247" t="s">
        <v>678</v>
      </c>
      <c r="C247" s="4">
        <v>42.28</v>
      </c>
      <c r="D247" s="2">
        <v>0.104</v>
      </c>
      <c r="E247" s="4">
        <v>5.43</v>
      </c>
      <c r="F247" t="s">
        <v>679</v>
      </c>
      <c r="G247" s="4">
        <v>1841.39</v>
      </c>
      <c r="H247" s="4">
        <v>73777.41</v>
      </c>
      <c r="I247" s="4">
        <v>12.64</v>
      </c>
      <c r="J247" s="4">
        <v>5.04</v>
      </c>
      <c r="K247" s="4">
        <v>534.34</v>
      </c>
      <c r="L247" s="4">
        <v>213.07</v>
      </c>
      <c r="M247" s="4">
        <v>0.62</v>
      </c>
      <c r="N247" t="s">
        <v>23</v>
      </c>
      <c r="O247" s="4">
        <v>22.83</v>
      </c>
      <c r="P247">
        <f t="shared" si="3"/>
        <v>4.3971200000000002E-2</v>
      </c>
    </row>
    <row r="248" spans="1:16" x14ac:dyDescent="0.2">
      <c r="A248" t="s">
        <v>680</v>
      </c>
      <c r="B248" t="s">
        <v>681</v>
      </c>
      <c r="C248" s="4">
        <v>18.52</v>
      </c>
      <c r="D248" s="2">
        <v>0.10299999999999999</v>
      </c>
      <c r="E248" s="4">
        <v>1.68</v>
      </c>
      <c r="F248" t="s">
        <v>224</v>
      </c>
      <c r="G248" s="4">
        <v>9598.8700000000008</v>
      </c>
      <c r="H248" s="4">
        <v>174148.17</v>
      </c>
      <c r="I248" s="4">
        <v>19.190000000000001</v>
      </c>
      <c r="J248" s="4">
        <v>11.53</v>
      </c>
      <c r="K248" s="4">
        <v>355.37</v>
      </c>
      <c r="L248" s="4">
        <v>213.51</v>
      </c>
      <c r="M248" s="4">
        <v>0.41</v>
      </c>
      <c r="N248" t="s">
        <v>18</v>
      </c>
      <c r="O248" s="4">
        <v>42.32</v>
      </c>
      <c r="P248">
        <f t="shared" si="3"/>
        <v>1.9075599999999998E-2</v>
      </c>
    </row>
    <row r="249" spans="1:16" x14ac:dyDescent="0.2">
      <c r="A249" t="s">
        <v>682</v>
      </c>
      <c r="B249" t="s">
        <v>683</v>
      </c>
      <c r="C249" s="4">
        <v>32.39</v>
      </c>
      <c r="D249" s="2">
        <v>0.10299999999999999</v>
      </c>
      <c r="E249" s="3">
        <v>5.4</v>
      </c>
      <c r="F249" t="s">
        <v>684</v>
      </c>
      <c r="G249" s="4">
        <v>6318.91</v>
      </c>
      <c r="H249" s="4">
        <v>191249.53</v>
      </c>
      <c r="I249" s="3">
        <v>13.1</v>
      </c>
      <c r="J249" s="3">
        <v>5.9</v>
      </c>
      <c r="K249" s="4">
        <v>424.16</v>
      </c>
      <c r="L249" s="4">
        <v>191.22</v>
      </c>
      <c r="M249" s="4">
        <v>0.83</v>
      </c>
      <c r="N249" t="s">
        <v>23</v>
      </c>
      <c r="O249" s="4">
        <v>9.5399999999999991</v>
      </c>
      <c r="P249">
        <f t="shared" si="3"/>
        <v>3.3361700000000001E-2</v>
      </c>
    </row>
    <row r="250" spans="1:16" x14ac:dyDescent="0.2">
      <c r="A250" t="s">
        <v>685</v>
      </c>
      <c r="B250" t="s">
        <v>686</v>
      </c>
      <c r="C250" s="4">
        <v>19.350000000000001</v>
      </c>
      <c r="D250" s="2">
        <v>0.10299999999999999</v>
      </c>
      <c r="E250" s="1">
        <v>3</v>
      </c>
      <c r="F250" t="s">
        <v>687</v>
      </c>
      <c r="G250" s="4">
        <v>12690.92</v>
      </c>
      <c r="H250" s="4">
        <v>234659.96</v>
      </c>
      <c r="I250" s="4">
        <v>15.66</v>
      </c>
      <c r="J250" s="4">
        <v>9.48</v>
      </c>
      <c r="K250" s="4">
        <v>303.05</v>
      </c>
      <c r="L250" s="3">
        <v>183.4</v>
      </c>
      <c r="M250" s="4">
        <v>0.76</v>
      </c>
      <c r="N250" t="s">
        <v>23</v>
      </c>
      <c r="O250" s="4">
        <v>29.32</v>
      </c>
      <c r="P250">
        <f t="shared" si="3"/>
        <v>1.99305E-2</v>
      </c>
    </row>
    <row r="251" spans="1:16" x14ac:dyDescent="0.2">
      <c r="A251" t="s">
        <v>688</v>
      </c>
      <c r="B251" t="s">
        <v>689</v>
      </c>
      <c r="C251" s="4">
        <v>35.49</v>
      </c>
      <c r="D251" s="2">
        <v>0.10299999999999999</v>
      </c>
      <c r="E251" s="4">
        <v>5.49</v>
      </c>
      <c r="F251" t="s">
        <v>690</v>
      </c>
      <c r="G251" s="4">
        <v>4793.71</v>
      </c>
      <c r="H251" s="4">
        <v>159941.82</v>
      </c>
      <c r="I251" s="4">
        <v>54.22</v>
      </c>
      <c r="J251" s="4">
        <v>5.43</v>
      </c>
      <c r="K251" s="4">
        <v>1924.12</v>
      </c>
      <c r="L251" s="4">
        <v>192.59</v>
      </c>
      <c r="M251" s="4">
        <v>0.76</v>
      </c>
      <c r="N251" t="s">
        <v>23</v>
      </c>
      <c r="O251" s="4">
        <v>64.59</v>
      </c>
      <c r="P251">
        <f t="shared" si="3"/>
        <v>3.6554700000000002E-2</v>
      </c>
    </row>
    <row r="252" spans="1:16" x14ac:dyDescent="0.2">
      <c r="A252" t="s">
        <v>691</v>
      </c>
      <c r="B252" t="s">
        <v>692</v>
      </c>
      <c r="C252" s="4">
        <v>60.03</v>
      </c>
      <c r="D252" s="2">
        <v>0.10299999999999999</v>
      </c>
      <c r="E252" s="4">
        <v>4.55</v>
      </c>
      <c r="F252" t="s">
        <v>693</v>
      </c>
      <c r="G252" s="4">
        <v>993.97</v>
      </c>
      <c r="H252" s="4">
        <v>58707.66</v>
      </c>
      <c r="I252" s="4">
        <v>11.82</v>
      </c>
      <c r="J252" s="4">
        <v>2.5299999999999998</v>
      </c>
      <c r="K252" s="4">
        <v>709.68</v>
      </c>
      <c r="L252" s="4">
        <v>151.94</v>
      </c>
      <c r="M252" s="4">
        <v>0.34</v>
      </c>
      <c r="N252" t="s">
        <v>18</v>
      </c>
      <c r="O252" s="4">
        <v>39.020000000000003</v>
      </c>
      <c r="P252">
        <f t="shared" si="3"/>
        <v>6.1830900000000001E-2</v>
      </c>
    </row>
    <row r="253" spans="1:16" x14ac:dyDescent="0.2">
      <c r="A253" t="s">
        <v>694</v>
      </c>
      <c r="B253" t="s">
        <v>695</v>
      </c>
      <c r="C253" s="4">
        <v>8.16</v>
      </c>
      <c r="D253" s="2">
        <v>0.10199999999999999</v>
      </c>
      <c r="E253" s="4">
        <v>0.74</v>
      </c>
      <c r="F253" t="s">
        <v>227</v>
      </c>
      <c r="G253" s="4">
        <v>20532.75</v>
      </c>
      <c r="H253" s="1">
        <v>164764</v>
      </c>
      <c r="I253" s="4">
        <v>64.25</v>
      </c>
      <c r="J253" s="4">
        <v>23.38</v>
      </c>
      <c r="K253" s="4">
        <v>524.30999999999995</v>
      </c>
      <c r="L253" s="4">
        <v>190.81</v>
      </c>
      <c r="M253" s="4">
        <v>0.41</v>
      </c>
      <c r="N253" t="s">
        <v>18</v>
      </c>
      <c r="O253" s="4">
        <v>27.31</v>
      </c>
      <c r="P253">
        <f t="shared" si="3"/>
        <v>8.3231999999999993E-3</v>
      </c>
    </row>
    <row r="254" spans="1:16" x14ac:dyDescent="0.2">
      <c r="A254" t="s">
        <v>696</v>
      </c>
      <c r="B254" t="s">
        <v>697</v>
      </c>
      <c r="C254" s="4">
        <v>17.649999999999999</v>
      </c>
      <c r="D254" s="2">
        <v>0.10199999999999999</v>
      </c>
      <c r="E254" s="4">
        <v>1.08</v>
      </c>
      <c r="F254" t="s">
        <v>698</v>
      </c>
      <c r="G254" s="4">
        <v>7538.96</v>
      </c>
      <c r="H254" s="4">
        <v>131889.06</v>
      </c>
      <c r="I254" s="4">
        <v>29.91</v>
      </c>
      <c r="J254" s="4">
        <v>11.23</v>
      </c>
      <c r="K254" s="4">
        <v>527.98</v>
      </c>
      <c r="L254" s="4">
        <v>198.23</v>
      </c>
      <c r="M254" s="4">
        <v>0.27</v>
      </c>
      <c r="N254" t="s">
        <v>18</v>
      </c>
      <c r="O254" s="4">
        <v>10.88</v>
      </c>
      <c r="P254">
        <f t="shared" si="3"/>
        <v>1.8002999999999998E-2</v>
      </c>
    </row>
    <row r="255" spans="1:16" x14ac:dyDescent="0.2">
      <c r="A255" t="s">
        <v>699</v>
      </c>
      <c r="B255" t="s">
        <v>700</v>
      </c>
      <c r="C255" s="4">
        <v>147.66999999999999</v>
      </c>
      <c r="D255" s="2">
        <v>0.10199999999999999</v>
      </c>
      <c r="E255" s="4">
        <v>11.66</v>
      </c>
      <c r="F255" t="s">
        <v>701</v>
      </c>
      <c r="G255" s="4">
        <v>270.14999999999998</v>
      </c>
      <c r="H255" s="4">
        <v>38704.93</v>
      </c>
      <c r="I255" s="4">
        <v>2.86</v>
      </c>
      <c r="J255" s="4">
        <v>1.31</v>
      </c>
      <c r="K255" s="4">
        <v>421.86</v>
      </c>
      <c r="L255" s="4">
        <v>192.81</v>
      </c>
      <c r="M255" s="4">
        <v>0.35</v>
      </c>
      <c r="N255" t="s">
        <v>18</v>
      </c>
      <c r="O255" s="4">
        <v>34.31</v>
      </c>
      <c r="P255">
        <f t="shared" si="3"/>
        <v>0.15062339999999996</v>
      </c>
    </row>
    <row r="256" spans="1:16" x14ac:dyDescent="0.2">
      <c r="A256" t="s">
        <v>702</v>
      </c>
      <c r="B256" t="s">
        <v>703</v>
      </c>
      <c r="C256" s="4">
        <v>11.55</v>
      </c>
      <c r="D256" s="2">
        <v>0.10100000000000001</v>
      </c>
      <c r="E256" s="4">
        <v>0.66</v>
      </c>
      <c r="F256" t="s">
        <v>704</v>
      </c>
      <c r="G256" s="4">
        <v>9893.14</v>
      </c>
      <c r="H256" s="4">
        <v>111434.45</v>
      </c>
      <c r="I256" s="1">
        <v>180</v>
      </c>
      <c r="J256" s="1">
        <v>18</v>
      </c>
      <c r="K256" s="1">
        <v>2079</v>
      </c>
      <c r="L256" s="3">
        <v>207.9</v>
      </c>
      <c r="M256" s="4">
        <v>0.25</v>
      </c>
      <c r="N256" t="s">
        <v>18</v>
      </c>
      <c r="O256" s="4">
        <v>24.02</v>
      </c>
      <c r="P256">
        <f t="shared" si="3"/>
        <v>1.1665500000000002E-2</v>
      </c>
    </row>
    <row r="257" spans="1:16" x14ac:dyDescent="0.2">
      <c r="A257" t="s">
        <v>705</v>
      </c>
      <c r="B257" t="s">
        <v>706</v>
      </c>
      <c r="C257" s="4">
        <v>5.99</v>
      </c>
      <c r="D257" s="2">
        <v>9.9000000000000005E-2</v>
      </c>
      <c r="E257" s="4">
        <v>0.39</v>
      </c>
      <c r="F257" t="s">
        <v>707</v>
      </c>
      <c r="G257" s="4">
        <v>24977.86</v>
      </c>
      <c r="H257" s="4">
        <v>145798.37</v>
      </c>
      <c r="I257" s="4">
        <v>102.28</v>
      </c>
      <c r="J257" s="4">
        <v>33.11</v>
      </c>
      <c r="K257" s="4">
        <v>612.63</v>
      </c>
      <c r="L257" s="4">
        <v>198.34</v>
      </c>
      <c r="M257" s="4">
        <v>0.28000000000000003</v>
      </c>
      <c r="N257" t="s">
        <v>18</v>
      </c>
      <c r="O257" s="4">
        <v>11.86</v>
      </c>
      <c r="P257">
        <f t="shared" si="3"/>
        <v>5.9301000000000006E-3</v>
      </c>
    </row>
    <row r="258" spans="1:16" x14ac:dyDescent="0.2">
      <c r="A258" t="s">
        <v>708</v>
      </c>
      <c r="B258" t="s">
        <v>709</v>
      </c>
      <c r="C258" s="4">
        <v>7.32</v>
      </c>
      <c r="D258" s="2">
        <v>9.9000000000000005E-2</v>
      </c>
      <c r="E258" s="4">
        <v>0.67</v>
      </c>
      <c r="F258" t="s">
        <v>710</v>
      </c>
      <c r="G258" s="4">
        <v>16224.72</v>
      </c>
      <c r="H258" s="4">
        <v>117056.81</v>
      </c>
      <c r="I258" s="4">
        <v>69.69</v>
      </c>
      <c r="J258" s="3">
        <v>27.6</v>
      </c>
      <c r="K258" s="3">
        <v>510.1</v>
      </c>
      <c r="L258" s="4">
        <v>202.03</v>
      </c>
      <c r="M258" s="3">
        <v>0.4</v>
      </c>
      <c r="N258" t="s">
        <v>18</v>
      </c>
      <c r="O258" s="4">
        <v>90.73</v>
      </c>
      <c r="P258">
        <f t="shared" si="3"/>
        <v>7.2468000000000012E-3</v>
      </c>
    </row>
    <row r="259" spans="1:16" x14ac:dyDescent="0.2">
      <c r="A259" t="s">
        <v>711</v>
      </c>
      <c r="B259" t="s">
        <v>712</v>
      </c>
      <c r="C259" s="4">
        <v>93.01</v>
      </c>
      <c r="D259" s="2">
        <v>9.8000000000000004E-2</v>
      </c>
      <c r="E259" s="4">
        <v>10.71</v>
      </c>
      <c r="F259" t="s">
        <v>713</v>
      </c>
      <c r="G259" s="4">
        <v>701.51</v>
      </c>
      <c r="H259" s="4">
        <v>63373.88</v>
      </c>
      <c r="I259" s="4">
        <v>5.43</v>
      </c>
      <c r="J259" s="3">
        <v>1.7</v>
      </c>
      <c r="K259" s="4">
        <v>504.99</v>
      </c>
      <c r="L259" s="4">
        <v>158.38</v>
      </c>
      <c r="M259" s="4">
        <v>0.51</v>
      </c>
      <c r="N259" t="s">
        <v>23</v>
      </c>
      <c r="O259" s="4">
        <v>326.26</v>
      </c>
      <c r="P259">
        <f t="shared" ref="P259:P301" si="4">C259*D259/100</f>
        <v>9.1149800000000003E-2</v>
      </c>
    </row>
    <row r="260" spans="1:16" x14ac:dyDescent="0.2">
      <c r="A260" t="s">
        <v>714</v>
      </c>
      <c r="B260" t="s">
        <v>715</v>
      </c>
      <c r="C260" s="4">
        <v>34.21</v>
      </c>
      <c r="D260" s="2">
        <v>9.7000000000000003E-2</v>
      </c>
      <c r="E260" s="4">
        <v>3.11</v>
      </c>
      <c r="F260" t="s">
        <v>26</v>
      </c>
      <c r="G260" s="4">
        <v>3899.19</v>
      </c>
      <c r="H260" s="4">
        <v>130767.03</v>
      </c>
      <c r="I260" s="4">
        <v>9.77</v>
      </c>
      <c r="J260" s="4">
        <v>5.67</v>
      </c>
      <c r="K260" s="4">
        <v>334.29</v>
      </c>
      <c r="L260" s="4">
        <v>193.87</v>
      </c>
      <c r="M260" s="4">
        <v>0.39</v>
      </c>
      <c r="N260" t="s">
        <v>18</v>
      </c>
      <c r="O260" s="4">
        <v>23.66</v>
      </c>
      <c r="P260">
        <f t="shared" si="4"/>
        <v>3.3183700000000003E-2</v>
      </c>
    </row>
    <row r="261" spans="1:16" x14ac:dyDescent="0.2">
      <c r="A261" t="s">
        <v>716</v>
      </c>
      <c r="B261" t="s">
        <v>717</v>
      </c>
      <c r="C261" s="4">
        <v>83.73</v>
      </c>
      <c r="D261" s="2">
        <v>9.7000000000000003E-2</v>
      </c>
      <c r="E261" s="4">
        <v>7.61</v>
      </c>
      <c r="F261" t="s">
        <v>26</v>
      </c>
      <c r="G261" s="3">
        <v>1240.7</v>
      </c>
      <c r="H261" s="4">
        <v>101385.84</v>
      </c>
      <c r="I261" s="4">
        <v>3.68</v>
      </c>
      <c r="J261" s="3">
        <v>2.1</v>
      </c>
      <c r="K261" s="4">
        <v>307.89</v>
      </c>
      <c r="L261" s="4">
        <v>175.79</v>
      </c>
      <c r="M261" s="4">
        <v>0.39</v>
      </c>
      <c r="N261" t="s">
        <v>18</v>
      </c>
      <c r="O261" s="4">
        <v>28.47</v>
      </c>
      <c r="P261">
        <f t="shared" si="4"/>
        <v>8.1218100000000001E-2</v>
      </c>
    </row>
    <row r="262" spans="1:16" x14ac:dyDescent="0.2">
      <c r="A262" t="s">
        <v>718</v>
      </c>
      <c r="B262" t="s">
        <v>719</v>
      </c>
      <c r="C262" s="4">
        <v>26.32</v>
      </c>
      <c r="D262" s="2">
        <v>9.6000000000000002E-2</v>
      </c>
      <c r="E262" s="4">
        <v>3.37</v>
      </c>
      <c r="F262" t="s">
        <v>720</v>
      </c>
      <c r="G262" s="4">
        <v>5288.67</v>
      </c>
      <c r="H262" s="4">
        <v>132461.81</v>
      </c>
      <c r="I262" s="4">
        <v>18.71</v>
      </c>
      <c r="J262" s="4">
        <v>5.97</v>
      </c>
      <c r="K262" s="4">
        <v>492.37</v>
      </c>
      <c r="L262" s="4">
        <v>157.02000000000001</v>
      </c>
      <c r="M262" s="4">
        <v>0.56999999999999995</v>
      </c>
      <c r="N262" t="s">
        <v>23</v>
      </c>
      <c r="O262" s="4">
        <v>14.61</v>
      </c>
      <c r="P262">
        <f t="shared" si="4"/>
        <v>2.52672E-2</v>
      </c>
    </row>
    <row r="263" spans="1:16" x14ac:dyDescent="0.2">
      <c r="A263" t="s">
        <v>721</v>
      </c>
      <c r="B263" t="s">
        <v>722</v>
      </c>
      <c r="C263" s="4">
        <v>17.91</v>
      </c>
      <c r="D263" s="2">
        <v>9.5000000000000001E-2</v>
      </c>
      <c r="E263" s="3">
        <v>1.5</v>
      </c>
      <c r="F263" t="s">
        <v>723</v>
      </c>
      <c r="G263" s="4">
        <v>4401.54</v>
      </c>
      <c r="H263" s="3">
        <v>76844.600000000006</v>
      </c>
      <c r="I263" s="4">
        <v>18.29</v>
      </c>
      <c r="J263" s="4">
        <v>9.7799999999999994</v>
      </c>
      <c r="K263" s="4">
        <v>327.52999999999997</v>
      </c>
      <c r="L263" s="4">
        <v>175.07</v>
      </c>
      <c r="M263" s="4">
        <v>0.35</v>
      </c>
      <c r="N263" t="s">
        <v>18</v>
      </c>
      <c r="O263" s="4">
        <v>23.48</v>
      </c>
      <c r="P263">
        <f t="shared" si="4"/>
        <v>1.7014500000000002E-2</v>
      </c>
    </row>
    <row r="264" spans="1:16" x14ac:dyDescent="0.2">
      <c r="A264" t="s">
        <v>724</v>
      </c>
      <c r="B264" t="s">
        <v>725</v>
      </c>
      <c r="C264" s="4">
        <v>8.83</v>
      </c>
      <c r="D264" s="2">
        <v>9.5000000000000001E-2</v>
      </c>
      <c r="E264" s="4">
        <v>0.56000000000000005</v>
      </c>
      <c r="F264" t="s">
        <v>726</v>
      </c>
      <c r="G264" s="4">
        <v>10320.75</v>
      </c>
      <c r="H264" s="4">
        <v>90312.03</v>
      </c>
      <c r="I264" s="4">
        <v>103.62</v>
      </c>
      <c r="J264" s="4">
        <v>17.59</v>
      </c>
      <c r="K264" s="4">
        <v>914.97</v>
      </c>
      <c r="L264" s="4">
        <v>155.34</v>
      </c>
      <c r="M264" s="4">
        <v>0.26</v>
      </c>
      <c r="N264" t="s">
        <v>18</v>
      </c>
      <c r="O264" s="4">
        <v>30.71</v>
      </c>
      <c r="P264">
        <f t="shared" si="4"/>
        <v>8.3885000000000001E-3</v>
      </c>
    </row>
    <row r="265" spans="1:16" x14ac:dyDescent="0.2">
      <c r="A265" t="s">
        <v>727</v>
      </c>
      <c r="B265" t="s">
        <v>728</v>
      </c>
      <c r="C265" s="4">
        <v>52.55</v>
      </c>
      <c r="D265" s="2">
        <v>9.4E-2</v>
      </c>
      <c r="E265" s="4">
        <v>8.76</v>
      </c>
      <c r="F265" t="s">
        <v>122</v>
      </c>
      <c r="G265" s="4">
        <v>5614.74</v>
      </c>
      <c r="H265" s="4">
        <v>281945.61</v>
      </c>
      <c r="I265" s="4">
        <v>4.59</v>
      </c>
      <c r="J265" s="4">
        <v>3.36</v>
      </c>
      <c r="K265" s="4">
        <v>241.31</v>
      </c>
      <c r="L265" s="4">
        <v>176.41</v>
      </c>
      <c r="M265" s="4">
        <v>0.76</v>
      </c>
      <c r="N265" t="s">
        <v>23</v>
      </c>
      <c r="O265" s="4">
        <v>132.15</v>
      </c>
      <c r="P265">
        <f t="shared" si="4"/>
        <v>4.9396999999999996E-2</v>
      </c>
    </row>
    <row r="266" spans="1:16" x14ac:dyDescent="0.2">
      <c r="A266" t="s">
        <v>729</v>
      </c>
      <c r="B266" t="s">
        <v>730</v>
      </c>
      <c r="C266" s="4">
        <v>20.58</v>
      </c>
      <c r="D266" s="2">
        <v>9.2999999999999999E-2</v>
      </c>
      <c r="E266" s="4">
        <v>1.61</v>
      </c>
      <c r="F266" t="s">
        <v>731</v>
      </c>
      <c r="G266" s="4">
        <v>2885.04</v>
      </c>
      <c r="H266" s="4">
        <v>57829.11</v>
      </c>
      <c r="I266" s="4">
        <v>30.97</v>
      </c>
      <c r="J266" s="4">
        <v>8.51</v>
      </c>
      <c r="K266" s="4">
        <v>637.38</v>
      </c>
      <c r="L266" s="4">
        <v>175.16</v>
      </c>
      <c r="M266" s="4">
        <v>0.32</v>
      </c>
      <c r="N266" t="s">
        <v>18</v>
      </c>
      <c r="O266" s="4">
        <v>8.59</v>
      </c>
      <c r="P266">
        <f t="shared" si="4"/>
        <v>1.9139399999999997E-2</v>
      </c>
    </row>
    <row r="267" spans="1:16" x14ac:dyDescent="0.2">
      <c r="A267" t="s">
        <v>732</v>
      </c>
      <c r="B267" t="s">
        <v>733</v>
      </c>
      <c r="C267" s="4">
        <v>40.159999999999997</v>
      </c>
      <c r="D267" s="2">
        <v>9.0999999999999998E-2</v>
      </c>
      <c r="E267" s="4">
        <v>6.53</v>
      </c>
      <c r="F267" t="s">
        <v>734</v>
      </c>
      <c r="G267" s="4">
        <v>2304.67</v>
      </c>
      <c r="H267" s="4">
        <v>87520.28</v>
      </c>
      <c r="I267" s="4">
        <v>9.3699999999999992</v>
      </c>
      <c r="J267" s="4">
        <v>4.04</v>
      </c>
      <c r="K267" s="4">
        <v>376.34</v>
      </c>
      <c r="L267" s="4">
        <v>162.16</v>
      </c>
      <c r="M267" s="4">
        <v>0.71</v>
      </c>
      <c r="N267" t="s">
        <v>23</v>
      </c>
      <c r="O267" s="4">
        <v>18.43</v>
      </c>
      <c r="P267">
        <f t="shared" si="4"/>
        <v>3.6545599999999998E-2</v>
      </c>
    </row>
    <row r="268" spans="1:16" x14ac:dyDescent="0.2">
      <c r="A268" t="s">
        <v>735</v>
      </c>
      <c r="B268" t="s">
        <v>736</v>
      </c>
      <c r="C268" s="4">
        <v>7.37</v>
      </c>
      <c r="D268" s="4">
        <v>0.09</v>
      </c>
      <c r="E268" s="4">
        <v>0.67</v>
      </c>
      <c r="F268" t="s">
        <v>26</v>
      </c>
      <c r="G268" s="4">
        <v>40145.019999999997</v>
      </c>
      <c r="H268" s="4">
        <v>290001.49</v>
      </c>
      <c r="I268" s="4">
        <v>126.42</v>
      </c>
      <c r="J268" s="4">
        <v>24.11</v>
      </c>
      <c r="K268" s="4">
        <v>931.72</v>
      </c>
      <c r="L268" s="3">
        <v>177.7</v>
      </c>
      <c r="M268" s="4">
        <v>0.36</v>
      </c>
      <c r="N268" t="s">
        <v>18</v>
      </c>
      <c r="O268" s="4">
        <v>22.92</v>
      </c>
      <c r="P268">
        <f t="shared" si="4"/>
        <v>6.633E-3</v>
      </c>
    </row>
    <row r="269" spans="1:16" x14ac:dyDescent="0.2">
      <c r="A269" t="s">
        <v>737</v>
      </c>
      <c r="B269" t="s">
        <v>738</v>
      </c>
      <c r="C269" s="4">
        <v>7.03</v>
      </c>
      <c r="D269" s="2">
        <v>8.8999999999999996E-2</v>
      </c>
      <c r="E269" s="4">
        <v>0.56999999999999995</v>
      </c>
      <c r="F269" t="s">
        <v>739</v>
      </c>
      <c r="G269" s="4">
        <v>6883.31</v>
      </c>
      <c r="H269" s="4">
        <v>46856.55</v>
      </c>
      <c r="I269" s="4">
        <v>87.13</v>
      </c>
      <c r="J269" s="4">
        <v>17.66</v>
      </c>
      <c r="K269" s="4">
        <v>612.51</v>
      </c>
      <c r="L269" s="4">
        <v>124.18</v>
      </c>
      <c r="M269" s="4">
        <v>0.32</v>
      </c>
      <c r="N269" t="s">
        <v>18</v>
      </c>
      <c r="O269" s="4">
        <v>9.36</v>
      </c>
      <c r="P269">
        <f t="shared" si="4"/>
        <v>6.2566999999999996E-3</v>
      </c>
    </row>
    <row r="270" spans="1:16" x14ac:dyDescent="0.2">
      <c r="A270" t="s">
        <v>740</v>
      </c>
      <c r="B270" t="s">
        <v>741</v>
      </c>
      <c r="C270" s="4">
        <v>17.66</v>
      </c>
      <c r="D270" s="2">
        <v>8.8999999999999996E-2</v>
      </c>
      <c r="E270" s="4">
        <v>1.61</v>
      </c>
      <c r="F270" t="s">
        <v>151</v>
      </c>
      <c r="G270" s="4">
        <v>6638.29</v>
      </c>
      <c r="H270" s="4">
        <v>113531.27</v>
      </c>
      <c r="I270" s="4">
        <v>26.09</v>
      </c>
      <c r="J270" s="4">
        <v>9.93</v>
      </c>
      <c r="K270" s="3">
        <v>460.7</v>
      </c>
      <c r="L270" s="4">
        <v>175.38</v>
      </c>
      <c r="M270" s="4">
        <v>0.36</v>
      </c>
      <c r="N270" t="s">
        <v>18</v>
      </c>
      <c r="O270" s="4">
        <v>24.32</v>
      </c>
      <c r="P270">
        <f t="shared" si="4"/>
        <v>1.5717399999999999E-2</v>
      </c>
    </row>
    <row r="271" spans="1:16" x14ac:dyDescent="0.2">
      <c r="A271" t="s">
        <v>742</v>
      </c>
      <c r="B271" t="s">
        <v>743</v>
      </c>
      <c r="C271" s="3">
        <v>6.5</v>
      </c>
      <c r="D271" s="2">
        <v>8.7999999999999995E-2</v>
      </c>
      <c r="E271" s="4">
        <v>0.45</v>
      </c>
      <c r="F271" t="s">
        <v>55</v>
      </c>
      <c r="G271" s="4">
        <v>10916.96</v>
      </c>
      <c r="H271" s="1">
        <v>68895</v>
      </c>
      <c r="I271" s="4">
        <v>232.84</v>
      </c>
      <c r="J271" s="4">
        <v>27.89</v>
      </c>
      <c r="K271" s="4">
        <v>1513.47</v>
      </c>
      <c r="L271" s="4">
        <v>181.28</v>
      </c>
      <c r="M271" s="4">
        <v>0.26</v>
      </c>
      <c r="N271" t="s">
        <v>18</v>
      </c>
      <c r="O271" s="4">
        <v>10.59</v>
      </c>
      <c r="P271">
        <f t="shared" si="4"/>
        <v>5.7199999999999994E-3</v>
      </c>
    </row>
    <row r="272" spans="1:16" x14ac:dyDescent="0.2">
      <c r="A272" t="s">
        <v>744</v>
      </c>
      <c r="B272" t="s">
        <v>745</v>
      </c>
      <c r="C272" s="4">
        <v>13.52</v>
      </c>
      <c r="D272" s="2">
        <v>8.6999999999999994E-2</v>
      </c>
      <c r="E272" s="4">
        <v>1.23</v>
      </c>
      <c r="F272" t="s">
        <v>319</v>
      </c>
      <c r="G272" s="4">
        <v>7633.31</v>
      </c>
      <c r="H272" s="4">
        <v>102631.09</v>
      </c>
      <c r="I272" s="4">
        <v>16.52</v>
      </c>
      <c r="J272" s="4">
        <v>13.22</v>
      </c>
      <c r="K272" s="4">
        <v>223.34</v>
      </c>
      <c r="L272" s="4">
        <v>178.77</v>
      </c>
      <c r="M272" s="4">
        <v>0.35</v>
      </c>
      <c r="N272" t="s">
        <v>18</v>
      </c>
      <c r="O272" s="4">
        <v>375.41</v>
      </c>
      <c r="P272">
        <f t="shared" si="4"/>
        <v>1.1762399999999999E-2</v>
      </c>
    </row>
    <row r="273" spans="1:16" x14ac:dyDescent="0.2">
      <c r="A273" t="s">
        <v>746</v>
      </c>
      <c r="B273" t="s">
        <v>747</v>
      </c>
      <c r="C273" s="4">
        <v>70.25</v>
      </c>
      <c r="D273" s="2">
        <v>8.5999999999999993E-2</v>
      </c>
      <c r="E273" s="4">
        <v>11.55</v>
      </c>
      <c r="F273" t="s">
        <v>748</v>
      </c>
      <c r="G273" s="4">
        <v>2722.06</v>
      </c>
      <c r="H273" s="4">
        <v>179398.39</v>
      </c>
      <c r="I273" s="3">
        <v>4.2</v>
      </c>
      <c r="J273" s="4">
        <v>2.29</v>
      </c>
      <c r="K273" s="4">
        <v>294.94</v>
      </c>
      <c r="L273" s="4">
        <v>160.54</v>
      </c>
      <c r="M273" s="4">
        <v>0.68</v>
      </c>
      <c r="N273" t="s">
        <v>23</v>
      </c>
      <c r="O273" s="4">
        <v>185.04</v>
      </c>
      <c r="P273">
        <f t="shared" si="4"/>
        <v>6.041499999999999E-2</v>
      </c>
    </row>
    <row r="274" spans="1:16" x14ac:dyDescent="0.2">
      <c r="A274" t="s">
        <v>749</v>
      </c>
      <c r="B274" t="s">
        <v>750</v>
      </c>
      <c r="C274" s="3">
        <v>15.8</v>
      </c>
      <c r="D274" s="2">
        <v>8.5000000000000006E-2</v>
      </c>
      <c r="E274" s="4">
        <v>1.24</v>
      </c>
      <c r="F274" t="s">
        <v>751</v>
      </c>
      <c r="G274" s="4">
        <v>6889.84</v>
      </c>
      <c r="H274" s="4">
        <v>106375.88</v>
      </c>
      <c r="I274" s="4">
        <v>31.18</v>
      </c>
      <c r="J274" s="3">
        <v>10.4</v>
      </c>
      <c r="K274" s="4">
        <v>492.56</v>
      </c>
      <c r="L274" s="4">
        <v>164.31</v>
      </c>
      <c r="M274" s="4">
        <v>0.28999999999999998</v>
      </c>
      <c r="N274" t="s">
        <v>18</v>
      </c>
      <c r="O274" s="3">
        <v>15.2</v>
      </c>
      <c r="P274">
        <f t="shared" si="4"/>
        <v>1.3430000000000003E-2</v>
      </c>
    </row>
    <row r="275" spans="1:16" x14ac:dyDescent="0.2">
      <c r="A275" t="s">
        <v>752</v>
      </c>
      <c r="B275" t="s">
        <v>753</v>
      </c>
      <c r="C275" s="4">
        <v>43.67</v>
      </c>
      <c r="D275" s="2">
        <v>8.2000000000000003E-2</v>
      </c>
      <c r="E275" s="4">
        <v>3.97</v>
      </c>
      <c r="F275" t="s">
        <v>26</v>
      </c>
      <c r="G275" s="4">
        <v>2604.91</v>
      </c>
      <c r="H275" s="4">
        <v>111120.92</v>
      </c>
      <c r="I275" s="4">
        <v>5.54</v>
      </c>
      <c r="J275" s="4">
        <v>3.84</v>
      </c>
      <c r="K275" s="4">
        <v>242.01</v>
      </c>
      <c r="L275" s="4">
        <v>167.78</v>
      </c>
      <c r="M275" s="4">
        <v>0.33</v>
      </c>
      <c r="N275" t="s">
        <v>18</v>
      </c>
      <c r="O275" s="4">
        <v>15.39</v>
      </c>
      <c r="P275">
        <f t="shared" si="4"/>
        <v>3.5809400000000005E-2</v>
      </c>
    </row>
    <row r="276" spans="1:16" x14ac:dyDescent="0.2">
      <c r="A276" t="s">
        <v>754</v>
      </c>
      <c r="B276" t="s">
        <v>755</v>
      </c>
      <c r="C276" s="4">
        <v>70.13</v>
      </c>
      <c r="D276" s="2">
        <v>8.2000000000000003E-2</v>
      </c>
      <c r="E276" s="4">
        <v>4.83</v>
      </c>
      <c r="F276" t="s">
        <v>756</v>
      </c>
      <c r="G276" s="3">
        <v>1699.7</v>
      </c>
      <c r="H276" s="4">
        <v>115629.01</v>
      </c>
      <c r="I276" s="4">
        <v>4.84</v>
      </c>
      <c r="J276" s="4">
        <v>1.94</v>
      </c>
      <c r="K276" s="4">
        <v>339.41</v>
      </c>
      <c r="L276" s="4">
        <v>135.76</v>
      </c>
      <c r="M276" s="4">
        <v>0.24</v>
      </c>
      <c r="N276" t="s">
        <v>18</v>
      </c>
      <c r="O276" s="4">
        <v>24.72</v>
      </c>
      <c r="P276">
        <f t="shared" si="4"/>
        <v>5.7506599999999998E-2</v>
      </c>
    </row>
    <row r="277" spans="1:16" x14ac:dyDescent="0.2">
      <c r="A277" t="s">
        <v>757</v>
      </c>
      <c r="B277" t="s">
        <v>758</v>
      </c>
      <c r="C277" s="3">
        <v>26.2</v>
      </c>
      <c r="D277" s="2">
        <v>8.2000000000000003E-2</v>
      </c>
      <c r="E277" s="4">
        <v>3.79</v>
      </c>
      <c r="F277" t="s">
        <v>759</v>
      </c>
      <c r="G277" s="3">
        <v>2179.3000000000002</v>
      </c>
      <c r="H277" s="4">
        <v>54460.65</v>
      </c>
      <c r="I277" s="4">
        <v>21.45</v>
      </c>
      <c r="J277" s="4">
        <v>5.36</v>
      </c>
      <c r="K277" s="4">
        <v>561.97</v>
      </c>
      <c r="L277" s="4">
        <v>140.47999999999999</v>
      </c>
      <c r="M277" s="4">
        <v>0.56000000000000005</v>
      </c>
      <c r="N277" t="s">
        <v>123</v>
      </c>
      <c r="O277" s="4">
        <v>84.33</v>
      </c>
      <c r="P277">
        <f t="shared" si="4"/>
        <v>2.1484E-2</v>
      </c>
    </row>
    <row r="278" spans="1:16" x14ac:dyDescent="0.2">
      <c r="A278" t="s">
        <v>760</v>
      </c>
      <c r="B278" t="s">
        <v>761</v>
      </c>
      <c r="C278" s="4">
        <v>32.049999999999997</v>
      </c>
      <c r="D278" s="4">
        <v>0.08</v>
      </c>
      <c r="E278" s="4">
        <v>4.58</v>
      </c>
      <c r="F278" t="s">
        <v>762</v>
      </c>
      <c r="G278" s="4">
        <v>3648.26</v>
      </c>
      <c r="H278" s="4">
        <v>111169.39</v>
      </c>
      <c r="I278" s="4">
        <v>17.21</v>
      </c>
      <c r="J278" s="4">
        <v>5.54</v>
      </c>
      <c r="K278" s="4">
        <v>551.45000000000005</v>
      </c>
      <c r="L278" s="4">
        <v>177.64</v>
      </c>
      <c r="M278" s="4">
        <v>0.54</v>
      </c>
      <c r="N278" t="s">
        <v>23</v>
      </c>
      <c r="O278" s="4">
        <v>27.22</v>
      </c>
      <c r="P278">
        <f t="shared" si="4"/>
        <v>2.5639999999999996E-2</v>
      </c>
    </row>
    <row r="279" spans="1:16" x14ac:dyDescent="0.2">
      <c r="A279" t="s">
        <v>763</v>
      </c>
      <c r="B279" t="s">
        <v>764</v>
      </c>
      <c r="C279" s="4">
        <v>17.05</v>
      </c>
      <c r="D279" s="4">
        <v>0.08</v>
      </c>
      <c r="E279" s="4">
        <v>1.55</v>
      </c>
      <c r="F279" t="s">
        <v>26</v>
      </c>
      <c r="G279" s="4">
        <v>8989.81</v>
      </c>
      <c r="H279" s="4">
        <v>151225.93</v>
      </c>
      <c r="I279" s="4">
        <v>32.43</v>
      </c>
      <c r="J279" s="4">
        <v>6.92</v>
      </c>
      <c r="K279" s="4">
        <v>552.92999999999995</v>
      </c>
      <c r="L279" s="4">
        <v>117.92</v>
      </c>
      <c r="M279" s="4">
        <v>0.32</v>
      </c>
      <c r="N279" t="s">
        <v>18</v>
      </c>
      <c r="O279" s="3">
        <v>40.9</v>
      </c>
      <c r="P279">
        <f t="shared" si="4"/>
        <v>1.3640000000000001E-2</v>
      </c>
    </row>
    <row r="280" spans="1:16" x14ac:dyDescent="0.2">
      <c r="A280" t="s">
        <v>765</v>
      </c>
      <c r="B280" t="s">
        <v>766</v>
      </c>
      <c r="C280" s="4">
        <v>6.29</v>
      </c>
      <c r="D280" s="2">
        <v>7.9000000000000001E-2</v>
      </c>
      <c r="E280" s="4">
        <v>0.85</v>
      </c>
      <c r="F280" t="s">
        <v>767</v>
      </c>
      <c r="G280" s="4">
        <v>8843.7800000000007</v>
      </c>
      <c r="H280" s="4">
        <v>53032.09</v>
      </c>
      <c r="I280" s="3">
        <v>105.9</v>
      </c>
      <c r="J280" s="4">
        <v>20.07</v>
      </c>
      <c r="K280" s="3">
        <v>666.1</v>
      </c>
      <c r="L280" s="4">
        <v>126.23</v>
      </c>
      <c r="M280" s="3">
        <v>0.5</v>
      </c>
      <c r="N280" t="s">
        <v>123</v>
      </c>
      <c r="O280" s="4">
        <v>20.48</v>
      </c>
      <c r="P280">
        <f t="shared" si="4"/>
        <v>4.9691000000000006E-3</v>
      </c>
    </row>
    <row r="281" spans="1:16" x14ac:dyDescent="0.2">
      <c r="A281" t="s">
        <v>768</v>
      </c>
      <c r="B281" t="s">
        <v>769</v>
      </c>
      <c r="C281" s="4">
        <v>83.26</v>
      </c>
      <c r="D281" s="2">
        <v>7.8E-2</v>
      </c>
      <c r="E281" s="4">
        <v>6.12</v>
      </c>
      <c r="F281" t="s">
        <v>770</v>
      </c>
      <c r="G281" s="4">
        <v>945.27</v>
      </c>
      <c r="H281" s="4">
        <v>76745.05</v>
      </c>
      <c r="I281" s="4">
        <v>12.92</v>
      </c>
      <c r="J281" s="4">
        <v>1.92</v>
      </c>
      <c r="K281" s="4">
        <v>1076.1199999999999</v>
      </c>
      <c r="L281" s="4">
        <v>159.44999999999999</v>
      </c>
      <c r="M281" s="4">
        <v>0.25</v>
      </c>
      <c r="N281" t="s">
        <v>18</v>
      </c>
      <c r="O281" s="3">
        <v>25.1</v>
      </c>
      <c r="P281">
        <f t="shared" si="4"/>
        <v>6.4942800000000009E-2</v>
      </c>
    </row>
    <row r="282" spans="1:16" x14ac:dyDescent="0.2">
      <c r="A282" t="s">
        <v>771</v>
      </c>
      <c r="B282" t="s">
        <v>772</v>
      </c>
      <c r="C282" s="4">
        <v>14.95</v>
      </c>
      <c r="D282" s="2">
        <v>7.8E-2</v>
      </c>
      <c r="E282" s="4">
        <v>1.36</v>
      </c>
      <c r="F282" t="s">
        <v>319</v>
      </c>
      <c r="G282" s="4">
        <v>7184.83</v>
      </c>
      <c r="H282" s="3">
        <v>104635.8</v>
      </c>
      <c r="I282" s="4">
        <v>21.37</v>
      </c>
      <c r="J282" s="4">
        <v>9.98</v>
      </c>
      <c r="K282" s="4">
        <v>319.51</v>
      </c>
      <c r="L282" s="4">
        <v>149.22</v>
      </c>
      <c r="M282" s="4">
        <v>0.31</v>
      </c>
      <c r="N282" t="s">
        <v>18</v>
      </c>
      <c r="O282" s="4">
        <v>21.81</v>
      </c>
      <c r="P282">
        <f t="shared" si="4"/>
        <v>1.1660999999999999E-2</v>
      </c>
    </row>
    <row r="283" spans="1:16" x14ac:dyDescent="0.2">
      <c r="A283" t="s">
        <v>773</v>
      </c>
      <c r="B283" t="s">
        <v>774</v>
      </c>
      <c r="C283" s="4">
        <v>36.86</v>
      </c>
      <c r="D283" s="2">
        <v>7.4999999999999997E-2</v>
      </c>
      <c r="E283" s="4">
        <v>3.35</v>
      </c>
      <c r="F283" t="s">
        <v>26</v>
      </c>
      <c r="G283" s="4">
        <v>1017.53</v>
      </c>
      <c r="H283" s="4">
        <v>36936.83</v>
      </c>
      <c r="I283" s="4">
        <v>6.96</v>
      </c>
      <c r="J283" s="4">
        <v>3.63</v>
      </c>
      <c r="K283" s="4">
        <v>256.55</v>
      </c>
      <c r="L283" s="4">
        <v>133.63</v>
      </c>
      <c r="M283" s="3">
        <v>0.3</v>
      </c>
      <c r="N283" t="s">
        <v>18</v>
      </c>
      <c r="O283" s="4">
        <v>20.32</v>
      </c>
      <c r="P283">
        <f t="shared" si="4"/>
        <v>2.7644999999999999E-2</v>
      </c>
    </row>
    <row r="284" spans="1:16" x14ac:dyDescent="0.2">
      <c r="A284" t="s">
        <v>775</v>
      </c>
      <c r="B284" t="s">
        <v>776</v>
      </c>
      <c r="C284" s="4">
        <v>20.22</v>
      </c>
      <c r="D284" s="2">
        <v>7.4999999999999997E-2</v>
      </c>
      <c r="E284" s="4">
        <v>1.84</v>
      </c>
      <c r="F284" t="s">
        <v>319</v>
      </c>
      <c r="G284" s="4">
        <v>5312.08</v>
      </c>
      <c r="H284" s="4">
        <v>106674.59</v>
      </c>
      <c r="I284" s="4">
        <v>23.43</v>
      </c>
      <c r="J284" s="4">
        <v>7.86</v>
      </c>
      <c r="K284" s="4">
        <v>473.76</v>
      </c>
      <c r="L284" s="4">
        <v>158.94999999999999</v>
      </c>
      <c r="M284" s="3">
        <v>0.3</v>
      </c>
      <c r="N284" t="s">
        <v>18</v>
      </c>
      <c r="O284" s="4">
        <v>14.93</v>
      </c>
      <c r="P284">
        <f t="shared" si="4"/>
        <v>1.5165E-2</v>
      </c>
    </row>
    <row r="285" spans="1:16" x14ac:dyDescent="0.2">
      <c r="A285" t="s">
        <v>777</v>
      </c>
      <c r="B285" t="s">
        <v>778</v>
      </c>
      <c r="C285" s="4">
        <v>18.02</v>
      </c>
      <c r="D285" s="2">
        <v>7.2999999999999995E-2</v>
      </c>
      <c r="E285" s="4">
        <v>1.42</v>
      </c>
      <c r="F285" t="s">
        <v>648</v>
      </c>
      <c r="G285" s="4">
        <v>5170.47</v>
      </c>
      <c r="H285" s="4">
        <v>91412.41</v>
      </c>
      <c r="I285" s="4">
        <v>16.71</v>
      </c>
      <c r="J285" s="4">
        <v>7.53</v>
      </c>
      <c r="K285" s="4">
        <v>301.06</v>
      </c>
      <c r="L285" s="4">
        <v>135.76</v>
      </c>
      <c r="M285" s="4">
        <v>0.25</v>
      </c>
      <c r="N285" t="s">
        <v>18</v>
      </c>
      <c r="O285" s="4">
        <v>108.76</v>
      </c>
      <c r="P285">
        <f t="shared" si="4"/>
        <v>1.3154599999999999E-2</v>
      </c>
    </row>
    <row r="286" spans="1:16" x14ac:dyDescent="0.2">
      <c r="A286" t="s">
        <v>779</v>
      </c>
      <c r="B286" t="s">
        <v>780</v>
      </c>
      <c r="C286" s="4">
        <v>105.92</v>
      </c>
      <c r="D286" s="2">
        <v>7.1999999999999995E-2</v>
      </c>
      <c r="E286" s="4">
        <v>17.62</v>
      </c>
      <c r="F286" t="s">
        <v>781</v>
      </c>
      <c r="G286" s="4">
        <v>877.01</v>
      </c>
      <c r="H286" s="4">
        <v>86870.21</v>
      </c>
      <c r="I286" s="4">
        <v>2.79</v>
      </c>
      <c r="J286" s="3">
        <v>1.4</v>
      </c>
      <c r="K286" s="4">
        <v>295.95</v>
      </c>
      <c r="L286" s="4">
        <v>148.38</v>
      </c>
      <c r="M286" s="4">
        <v>0.57999999999999996</v>
      </c>
      <c r="N286" t="s">
        <v>23</v>
      </c>
      <c r="O286" s="4">
        <v>31.14</v>
      </c>
      <c r="P286">
        <f t="shared" si="4"/>
        <v>7.6262399999999994E-2</v>
      </c>
    </row>
    <row r="287" spans="1:16" x14ac:dyDescent="0.2">
      <c r="A287" t="s">
        <v>782</v>
      </c>
      <c r="B287" t="s">
        <v>783</v>
      </c>
      <c r="C287" s="4">
        <v>13.64</v>
      </c>
      <c r="D287" s="2">
        <v>6.7000000000000004E-2</v>
      </c>
      <c r="E287" s="4">
        <v>1.17</v>
      </c>
      <c r="F287" t="s">
        <v>199</v>
      </c>
      <c r="G287" s="4">
        <v>3970.67</v>
      </c>
      <c r="H287" s="4">
        <v>52693.55</v>
      </c>
      <c r="I287" s="4">
        <v>50.47</v>
      </c>
      <c r="J287" s="4">
        <v>8.15</v>
      </c>
      <c r="K287" s="4">
        <v>688.43</v>
      </c>
      <c r="L287" s="4">
        <v>111.17</v>
      </c>
      <c r="M287" s="4">
        <v>0.25</v>
      </c>
      <c r="N287" t="s">
        <v>18</v>
      </c>
      <c r="O287" s="4">
        <v>12.73</v>
      </c>
      <c r="P287">
        <f t="shared" si="4"/>
        <v>9.1388000000000007E-3</v>
      </c>
    </row>
    <row r="288" spans="1:16" x14ac:dyDescent="0.2">
      <c r="A288" t="s">
        <v>784</v>
      </c>
      <c r="B288" t="s">
        <v>785</v>
      </c>
      <c r="C288" s="4">
        <v>53.07</v>
      </c>
      <c r="D288" s="2">
        <v>6.7000000000000004E-2</v>
      </c>
      <c r="E288" s="3">
        <v>5.9</v>
      </c>
      <c r="F288" t="s">
        <v>786</v>
      </c>
      <c r="G288" s="4">
        <v>1296.6600000000001</v>
      </c>
      <c r="H288" s="4">
        <v>66410.080000000002</v>
      </c>
      <c r="I288" s="4">
        <v>14.12</v>
      </c>
      <c r="J288" s="4">
        <v>2.59</v>
      </c>
      <c r="K288" s="3">
        <v>749.1</v>
      </c>
      <c r="L288" s="3">
        <v>137.19999999999999</v>
      </c>
      <c r="M288" s="4">
        <v>0.34</v>
      </c>
      <c r="N288" t="s">
        <v>123</v>
      </c>
      <c r="O288" s="4">
        <v>21.66</v>
      </c>
      <c r="P288">
        <f t="shared" si="4"/>
        <v>3.5556900000000002E-2</v>
      </c>
    </row>
    <row r="289" spans="1:16" x14ac:dyDescent="0.2">
      <c r="A289" t="s">
        <v>787</v>
      </c>
      <c r="B289" t="s">
        <v>788</v>
      </c>
      <c r="C289" s="3">
        <v>70.5</v>
      </c>
      <c r="D289" s="2">
        <v>6.6000000000000003E-2</v>
      </c>
      <c r="E289" s="4">
        <v>10.67</v>
      </c>
      <c r="F289" t="s">
        <v>789</v>
      </c>
      <c r="G289" s="4">
        <v>1144.8499999999999</v>
      </c>
      <c r="H289" s="3">
        <v>77198.5</v>
      </c>
      <c r="I289" s="4">
        <v>4.82</v>
      </c>
      <c r="J289" s="4">
        <v>1.64</v>
      </c>
      <c r="K289" s="4">
        <v>339.58</v>
      </c>
      <c r="L289" s="4">
        <v>115.44</v>
      </c>
      <c r="M289" s="4">
        <v>0.47</v>
      </c>
      <c r="N289" t="s">
        <v>123</v>
      </c>
      <c r="O289" s="4">
        <v>66.62</v>
      </c>
      <c r="P289">
        <f t="shared" si="4"/>
        <v>4.6530000000000002E-2</v>
      </c>
    </row>
    <row r="290" spans="1:16" x14ac:dyDescent="0.2">
      <c r="A290" t="s">
        <v>790</v>
      </c>
      <c r="B290" t="s">
        <v>791</v>
      </c>
      <c r="C290" s="4">
        <v>35.409999999999997</v>
      </c>
      <c r="D290" s="2">
        <v>6.3E-2</v>
      </c>
      <c r="E290" s="4">
        <v>3.21</v>
      </c>
      <c r="F290" t="s">
        <v>227</v>
      </c>
      <c r="G290" s="4">
        <v>1137.77</v>
      </c>
      <c r="H290" s="4">
        <v>39469.57</v>
      </c>
      <c r="I290" s="4">
        <v>9.24</v>
      </c>
      <c r="J290" s="4">
        <v>3.31</v>
      </c>
      <c r="K290" s="4">
        <v>327.13</v>
      </c>
      <c r="L290" s="4">
        <v>117.37</v>
      </c>
      <c r="M290" s="4">
        <v>0.25</v>
      </c>
      <c r="N290" t="s">
        <v>18</v>
      </c>
      <c r="O290" s="4">
        <v>21.03</v>
      </c>
      <c r="P290">
        <f t="shared" si="4"/>
        <v>2.2308299999999996E-2</v>
      </c>
    </row>
    <row r="291" spans="1:16" x14ac:dyDescent="0.2">
      <c r="A291" t="s">
        <v>792</v>
      </c>
      <c r="B291" t="s">
        <v>793</v>
      </c>
      <c r="C291" s="4">
        <v>8.7799999999999994</v>
      </c>
      <c r="D291" s="4">
        <v>0.06</v>
      </c>
      <c r="E291" s="3">
        <v>0.8</v>
      </c>
      <c r="F291" t="s">
        <v>151</v>
      </c>
      <c r="G291" s="4">
        <v>11967.93</v>
      </c>
      <c r="H291" s="4">
        <v>103376.35</v>
      </c>
      <c r="I291" s="4">
        <v>47.17</v>
      </c>
      <c r="J291" s="4">
        <v>10.94</v>
      </c>
      <c r="K291" s="4">
        <v>414.13</v>
      </c>
      <c r="L291" s="4">
        <v>96.01</v>
      </c>
      <c r="M291" s="4">
        <v>0.24</v>
      </c>
      <c r="N291" t="s">
        <v>18</v>
      </c>
      <c r="O291" s="4">
        <v>88.78</v>
      </c>
      <c r="P291">
        <f t="shared" si="4"/>
        <v>5.2679999999999992E-3</v>
      </c>
    </row>
    <row r="292" spans="1:16" x14ac:dyDescent="0.2">
      <c r="A292" t="s">
        <v>794</v>
      </c>
      <c r="B292" t="s">
        <v>795</v>
      </c>
      <c r="C292" s="3">
        <v>10.3</v>
      </c>
      <c r="D292" s="2">
        <v>5.5E-2</v>
      </c>
      <c r="E292" s="4">
        <v>0.94</v>
      </c>
      <c r="F292" t="s">
        <v>796</v>
      </c>
      <c r="G292" s="4">
        <v>9442.76</v>
      </c>
      <c r="H292" s="4">
        <v>94981.23</v>
      </c>
      <c r="I292" s="4">
        <v>18.28</v>
      </c>
      <c r="J292" s="4">
        <v>10.84</v>
      </c>
      <c r="K292" s="4">
        <v>188.26</v>
      </c>
      <c r="L292" s="4">
        <v>111.67</v>
      </c>
      <c r="M292" s="4">
        <v>0.22</v>
      </c>
      <c r="N292" t="s">
        <v>18</v>
      </c>
      <c r="O292" s="3">
        <v>-8.1999999999999993</v>
      </c>
      <c r="P292">
        <f t="shared" si="4"/>
        <v>5.6649999999999999E-3</v>
      </c>
    </row>
    <row r="293" spans="1:16" x14ac:dyDescent="0.2">
      <c r="A293" t="s">
        <v>797</v>
      </c>
      <c r="B293" t="s">
        <v>798</v>
      </c>
      <c r="C293" s="3">
        <v>62.5</v>
      </c>
      <c r="D293" s="2">
        <v>5.5E-2</v>
      </c>
      <c r="E293" s="4">
        <v>4.7300000000000004</v>
      </c>
      <c r="F293" t="s">
        <v>799</v>
      </c>
      <c r="G293" s="4">
        <v>1618.03</v>
      </c>
      <c r="H293" s="4">
        <v>100417.97</v>
      </c>
      <c r="I293" s="4">
        <v>6.09</v>
      </c>
      <c r="J293" s="4">
        <v>1.56</v>
      </c>
      <c r="K293" s="4">
        <v>380.72</v>
      </c>
      <c r="L293" s="4">
        <v>97.73</v>
      </c>
      <c r="M293" s="4">
        <v>0.18</v>
      </c>
      <c r="N293" t="s">
        <v>18</v>
      </c>
      <c r="O293" s="4">
        <v>13.16</v>
      </c>
      <c r="P293">
        <f t="shared" si="4"/>
        <v>3.4375000000000003E-2</v>
      </c>
    </row>
    <row r="294" spans="1:16" x14ac:dyDescent="0.2">
      <c r="A294" t="s">
        <v>800</v>
      </c>
      <c r="B294" t="s">
        <v>801</v>
      </c>
      <c r="C294" s="4">
        <v>73.91</v>
      </c>
      <c r="D294" s="2">
        <v>5.3999999999999999E-2</v>
      </c>
      <c r="E294" s="4">
        <v>6.06</v>
      </c>
      <c r="F294" t="s">
        <v>802</v>
      </c>
      <c r="G294" s="4">
        <v>818.52</v>
      </c>
      <c r="H294" s="4">
        <v>58382.59</v>
      </c>
      <c r="I294" s="4">
        <v>11.67</v>
      </c>
      <c r="J294" s="4">
        <v>1.46</v>
      </c>
      <c r="K294" s="4">
        <v>862.53</v>
      </c>
      <c r="L294" s="4">
        <v>107.97</v>
      </c>
      <c r="M294" s="4">
        <v>0.19</v>
      </c>
      <c r="N294" t="s">
        <v>23</v>
      </c>
      <c r="O294" s="4">
        <v>23.81</v>
      </c>
      <c r="P294">
        <f t="shared" si="4"/>
        <v>3.99114E-2</v>
      </c>
    </row>
    <row r="295" spans="1:16" x14ac:dyDescent="0.2">
      <c r="A295" t="s">
        <v>803</v>
      </c>
      <c r="B295" t="s">
        <v>804</v>
      </c>
      <c r="C295" s="4">
        <v>17.28</v>
      </c>
      <c r="D295" s="2">
        <v>5.2999999999999999E-2</v>
      </c>
      <c r="E295" s="4">
        <v>1.18</v>
      </c>
      <c r="F295" t="s">
        <v>617</v>
      </c>
      <c r="G295" s="4">
        <v>6494.94</v>
      </c>
      <c r="H295" s="3">
        <v>110368.4</v>
      </c>
      <c r="I295" s="4">
        <v>42.24</v>
      </c>
      <c r="J295" s="4">
        <v>6.32</v>
      </c>
      <c r="K295" s="4">
        <v>729.97</v>
      </c>
      <c r="L295" s="4">
        <v>109.21</v>
      </c>
      <c r="M295" s="4">
        <v>0.16</v>
      </c>
      <c r="N295" t="s">
        <v>18</v>
      </c>
      <c r="O295" s="4">
        <v>149.27000000000001</v>
      </c>
      <c r="P295">
        <f t="shared" si="4"/>
        <v>9.1584000000000006E-3</v>
      </c>
    </row>
    <row r="296" spans="1:16" x14ac:dyDescent="0.2">
      <c r="A296" t="s">
        <v>805</v>
      </c>
      <c r="B296" t="s">
        <v>806</v>
      </c>
      <c r="C296" s="4">
        <v>62.42</v>
      </c>
      <c r="D296" s="2">
        <v>5.0999999999999997E-2</v>
      </c>
      <c r="E296" s="4">
        <v>9.94</v>
      </c>
      <c r="F296" t="s">
        <v>807</v>
      </c>
      <c r="G296" s="4">
        <v>1631.08</v>
      </c>
      <c r="H296" s="4">
        <v>96211.67</v>
      </c>
      <c r="I296" s="4">
        <v>4.24</v>
      </c>
      <c r="J296" s="4">
        <v>1.28</v>
      </c>
      <c r="K296" s="4">
        <v>264.41000000000003</v>
      </c>
      <c r="L296" s="4">
        <v>79.86</v>
      </c>
      <c r="M296" s="4">
        <v>0.39</v>
      </c>
      <c r="N296" t="s">
        <v>23</v>
      </c>
      <c r="O296" s="4">
        <v>33.450000000000003</v>
      </c>
      <c r="P296">
        <f t="shared" si="4"/>
        <v>3.18342E-2</v>
      </c>
    </row>
    <row r="297" spans="1:16" x14ac:dyDescent="0.2">
      <c r="A297" t="s">
        <v>808</v>
      </c>
      <c r="B297" t="s">
        <v>809</v>
      </c>
      <c r="C297" s="4">
        <v>16.079999999999998</v>
      </c>
      <c r="D297" s="2">
        <v>4.5999999999999999E-2</v>
      </c>
      <c r="E297" s="4">
        <v>1.26</v>
      </c>
      <c r="F297" t="s">
        <v>410</v>
      </c>
      <c r="G297" s="4">
        <v>2307.5700000000002</v>
      </c>
      <c r="H297" s="4">
        <v>36189.519999999997</v>
      </c>
      <c r="I297" s="4">
        <v>47.72</v>
      </c>
      <c r="J297" s="3">
        <v>5.5</v>
      </c>
      <c r="K297" s="4">
        <v>767.27</v>
      </c>
      <c r="L297" s="4">
        <v>88.38</v>
      </c>
      <c r="M297" s="4">
        <v>0.16</v>
      </c>
      <c r="N297" t="s">
        <v>18</v>
      </c>
      <c r="O297" s="4">
        <v>23.49</v>
      </c>
      <c r="P297">
        <f t="shared" si="4"/>
        <v>7.3967999999999985E-3</v>
      </c>
    </row>
    <row r="298" spans="1:16" x14ac:dyDescent="0.2">
      <c r="A298" t="s">
        <v>810</v>
      </c>
      <c r="B298" t="s">
        <v>811</v>
      </c>
      <c r="C298" s="4">
        <v>105.49</v>
      </c>
      <c r="D298" s="2">
        <v>4.4999999999999998E-2</v>
      </c>
      <c r="E298" s="4">
        <v>15.51</v>
      </c>
      <c r="F298" t="s">
        <v>812</v>
      </c>
      <c r="G298" s="4">
        <v>336.84</v>
      </c>
      <c r="H298" s="4">
        <v>33712.04</v>
      </c>
      <c r="I298" s="4">
        <v>4.3600000000000003</v>
      </c>
      <c r="J298" s="4">
        <v>0.76</v>
      </c>
      <c r="K298" s="3">
        <v>460.1</v>
      </c>
      <c r="L298" s="4">
        <v>80.03</v>
      </c>
      <c r="M298" s="4">
        <v>0.31</v>
      </c>
      <c r="N298" t="s">
        <v>123</v>
      </c>
      <c r="O298" s="4">
        <v>50.32</v>
      </c>
      <c r="P298">
        <f t="shared" si="4"/>
        <v>4.7470499999999999E-2</v>
      </c>
    </row>
    <row r="299" spans="1:16" x14ac:dyDescent="0.2">
      <c r="A299" t="s">
        <v>813</v>
      </c>
      <c r="B299" t="s">
        <v>814</v>
      </c>
      <c r="C299" s="4">
        <v>9.27</v>
      </c>
      <c r="D299" s="2">
        <v>4.2000000000000003E-2</v>
      </c>
      <c r="E299" s="4">
        <v>0.67</v>
      </c>
      <c r="F299" t="s">
        <v>815</v>
      </c>
      <c r="G299" s="4">
        <v>4590.75</v>
      </c>
      <c r="H299" s="4">
        <v>41546.29</v>
      </c>
      <c r="I299" s="4">
        <v>46.24</v>
      </c>
      <c r="J299" s="4">
        <v>7.77</v>
      </c>
      <c r="K299" s="4">
        <v>428.63</v>
      </c>
      <c r="L299" s="4">
        <v>72.05</v>
      </c>
      <c r="M299" s="4">
        <v>0.13</v>
      </c>
      <c r="N299" t="s">
        <v>18</v>
      </c>
      <c r="O299" s="4">
        <v>51.03</v>
      </c>
      <c r="P299">
        <f t="shared" si="4"/>
        <v>3.8934E-3</v>
      </c>
    </row>
    <row r="300" spans="1:16" x14ac:dyDescent="0.2">
      <c r="A300" t="s">
        <v>816</v>
      </c>
      <c r="B300" t="s">
        <v>817</v>
      </c>
      <c r="C300" s="4">
        <v>55.74</v>
      </c>
      <c r="D300" s="2">
        <v>2.5000000000000001E-2</v>
      </c>
      <c r="E300" s="4">
        <v>5.07</v>
      </c>
      <c r="F300" t="s">
        <v>319</v>
      </c>
      <c r="G300" s="4">
        <v>790.13</v>
      </c>
      <c r="H300" s="4">
        <v>43020.66</v>
      </c>
      <c r="I300" s="4">
        <v>10.16</v>
      </c>
      <c r="J300" s="4">
        <v>2.4300000000000002</v>
      </c>
      <c r="K300" s="4">
        <v>566.26</v>
      </c>
      <c r="L300" s="4">
        <v>135.69</v>
      </c>
      <c r="M300" s="3">
        <v>0.1</v>
      </c>
      <c r="N300" t="s">
        <v>18</v>
      </c>
      <c r="O300" s="4">
        <v>20.85</v>
      </c>
      <c r="P300">
        <f t="shared" si="4"/>
        <v>1.3935000000000001E-2</v>
      </c>
    </row>
    <row r="301" spans="1:16" x14ac:dyDescent="0.2">
      <c r="A301" t="s">
        <v>818</v>
      </c>
      <c r="B301" t="s">
        <v>819</v>
      </c>
      <c r="C301" s="4">
        <v>16.78</v>
      </c>
      <c r="D301" s="2">
        <v>1.2E-2</v>
      </c>
      <c r="E301" s="3">
        <v>1.2</v>
      </c>
      <c r="F301" t="s">
        <v>820</v>
      </c>
      <c r="G301" s="4">
        <v>1370.79</v>
      </c>
      <c r="H301" s="4">
        <v>22469.03</v>
      </c>
      <c r="I301" s="3">
        <v>83.6</v>
      </c>
      <c r="J301" s="4">
        <v>1.33</v>
      </c>
      <c r="K301" s="4">
        <v>1402.78</v>
      </c>
      <c r="L301" s="4">
        <v>22.37</v>
      </c>
      <c r="M301" s="4">
        <v>0.04</v>
      </c>
      <c r="N301" t="s">
        <v>18</v>
      </c>
      <c r="O301" s="4">
        <v>27.41</v>
      </c>
      <c r="P301">
        <f t="shared" si="4"/>
        <v>2.0135999999999999E-3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权重集中度"/>
  <dimension ref="A1:E301"/>
  <sheetViews>
    <sheetView workbookViewId="0"/>
  </sheetViews>
  <sheetFormatPr baseColWidth="10" defaultRowHeight="16" x14ac:dyDescent="0.2"/>
  <cols>
    <col min="1" max="1" width="8.83203125" customWidth="1"/>
    <col min="2" max="2" width="18.83203125" customWidth="1"/>
    <col min="3" max="3" width="22.83203125" customWidth="1"/>
    <col min="4" max="4" width="18.83203125" customWidth="1"/>
    <col min="5" max="5" width="9.83203125" customWidth="1"/>
  </cols>
  <sheetData>
    <row r="1" spans="1:5" x14ac:dyDescent="0.2">
      <c r="A1" t="s">
        <v>821</v>
      </c>
      <c r="B1" t="s">
        <v>822</v>
      </c>
      <c r="C1" t="s">
        <v>823</v>
      </c>
      <c r="D1" t="s">
        <v>824</v>
      </c>
      <c r="E1" t="s">
        <v>825</v>
      </c>
    </row>
    <row r="2" spans="1:5" x14ac:dyDescent="0.2">
      <c r="A2" s="1">
        <v>1</v>
      </c>
      <c r="B2" t="s">
        <v>826</v>
      </c>
      <c r="C2" t="s">
        <v>70</v>
      </c>
      <c r="D2" t="s">
        <v>70</v>
      </c>
      <c r="E2" t="s">
        <v>19</v>
      </c>
    </row>
    <row r="3" spans="1:5" x14ac:dyDescent="0.2">
      <c r="A3" s="1">
        <v>2</v>
      </c>
      <c r="B3" t="s">
        <v>827</v>
      </c>
      <c r="C3" t="s">
        <v>828</v>
      </c>
      <c r="D3" t="s">
        <v>648</v>
      </c>
      <c r="E3" t="s">
        <v>19</v>
      </c>
    </row>
    <row r="4" spans="1:5" x14ac:dyDescent="0.2">
      <c r="A4" s="1">
        <v>3</v>
      </c>
      <c r="B4" t="s">
        <v>829</v>
      </c>
      <c r="C4" t="s">
        <v>830</v>
      </c>
      <c r="D4" t="s">
        <v>831</v>
      </c>
      <c r="E4" t="s">
        <v>19</v>
      </c>
    </row>
    <row r="5" spans="1:5" x14ac:dyDescent="0.2">
      <c r="A5" s="1">
        <v>4</v>
      </c>
      <c r="B5" t="s">
        <v>832</v>
      </c>
      <c r="C5" t="s">
        <v>833</v>
      </c>
      <c r="D5" t="s">
        <v>834</v>
      </c>
      <c r="E5" t="s">
        <v>19</v>
      </c>
    </row>
    <row r="6" spans="1:5" x14ac:dyDescent="0.2">
      <c r="A6" s="1">
        <v>5</v>
      </c>
      <c r="B6" t="s">
        <v>835</v>
      </c>
      <c r="C6" t="s">
        <v>836</v>
      </c>
      <c r="D6" t="s">
        <v>837</v>
      </c>
      <c r="E6" t="s">
        <v>19</v>
      </c>
    </row>
    <row r="7" spans="1:5" x14ac:dyDescent="0.2">
      <c r="A7" s="1">
        <v>6</v>
      </c>
      <c r="B7" t="s">
        <v>838</v>
      </c>
      <c r="C7" t="s">
        <v>839</v>
      </c>
      <c r="D7" t="s">
        <v>840</v>
      </c>
      <c r="E7" t="s">
        <v>19</v>
      </c>
    </row>
    <row r="8" spans="1:5" x14ac:dyDescent="0.2">
      <c r="A8" s="1">
        <v>7</v>
      </c>
      <c r="B8" t="s">
        <v>841</v>
      </c>
      <c r="C8" t="s">
        <v>842</v>
      </c>
      <c r="D8" t="s">
        <v>843</v>
      </c>
      <c r="E8" t="s">
        <v>19</v>
      </c>
    </row>
    <row r="9" spans="1:5" x14ac:dyDescent="0.2">
      <c r="A9" s="1">
        <v>8</v>
      </c>
      <c r="B9" t="s">
        <v>157</v>
      </c>
      <c r="C9" t="s">
        <v>844</v>
      </c>
      <c r="D9" t="s">
        <v>845</v>
      </c>
      <c r="E9" t="s">
        <v>19</v>
      </c>
    </row>
    <row r="10" spans="1:5" x14ac:dyDescent="0.2">
      <c r="A10" s="1">
        <v>9</v>
      </c>
      <c r="B10" t="s">
        <v>846</v>
      </c>
      <c r="C10" t="s">
        <v>847</v>
      </c>
      <c r="D10" t="s">
        <v>848</v>
      </c>
      <c r="E10" t="s">
        <v>19</v>
      </c>
    </row>
    <row r="11" spans="1:5" x14ac:dyDescent="0.2">
      <c r="A11" s="1">
        <v>10</v>
      </c>
      <c r="B11" t="s">
        <v>849</v>
      </c>
      <c r="C11" t="s">
        <v>850</v>
      </c>
      <c r="D11" t="s">
        <v>851</v>
      </c>
      <c r="E11" t="s">
        <v>19</v>
      </c>
    </row>
    <row r="12" spans="1:5" x14ac:dyDescent="0.2">
      <c r="A12" s="1">
        <v>11</v>
      </c>
      <c r="B12" t="s">
        <v>852</v>
      </c>
      <c r="C12" t="s">
        <v>853</v>
      </c>
      <c r="D12" t="s">
        <v>854</v>
      </c>
      <c r="E12" t="s">
        <v>19</v>
      </c>
    </row>
    <row r="13" spans="1:5" x14ac:dyDescent="0.2">
      <c r="A13" s="1">
        <v>12</v>
      </c>
      <c r="B13" t="s">
        <v>855</v>
      </c>
      <c r="C13" t="s">
        <v>856</v>
      </c>
      <c r="D13" t="s">
        <v>857</v>
      </c>
      <c r="E13" t="s">
        <v>19</v>
      </c>
    </row>
    <row r="14" spans="1:5" x14ac:dyDescent="0.2">
      <c r="A14" s="1">
        <v>13</v>
      </c>
      <c r="B14" t="s">
        <v>858</v>
      </c>
      <c r="C14" t="s">
        <v>859</v>
      </c>
      <c r="D14" t="s">
        <v>860</v>
      </c>
      <c r="E14" t="s">
        <v>19</v>
      </c>
    </row>
    <row r="15" spans="1:5" x14ac:dyDescent="0.2">
      <c r="A15" s="1">
        <v>14</v>
      </c>
      <c r="B15" t="s">
        <v>861</v>
      </c>
      <c r="C15" t="s">
        <v>862</v>
      </c>
      <c r="D15" t="s">
        <v>863</v>
      </c>
      <c r="E15" t="s">
        <v>19</v>
      </c>
    </row>
    <row r="16" spans="1:5" x14ac:dyDescent="0.2">
      <c r="A16" s="1">
        <v>15</v>
      </c>
      <c r="B16" t="s">
        <v>864</v>
      </c>
      <c r="C16" t="s">
        <v>865</v>
      </c>
      <c r="D16" t="s">
        <v>866</v>
      </c>
      <c r="E16" t="s">
        <v>19</v>
      </c>
    </row>
    <row r="17" spans="1:5" x14ac:dyDescent="0.2">
      <c r="A17" s="1">
        <v>16</v>
      </c>
      <c r="B17" t="s">
        <v>70</v>
      </c>
      <c r="C17" t="s">
        <v>865</v>
      </c>
      <c r="D17" t="s">
        <v>867</v>
      </c>
      <c r="E17" t="s">
        <v>19</v>
      </c>
    </row>
    <row r="18" spans="1:5" x14ac:dyDescent="0.2">
      <c r="A18" s="1">
        <v>17</v>
      </c>
      <c r="B18" t="s">
        <v>868</v>
      </c>
      <c r="C18" t="s">
        <v>869</v>
      </c>
      <c r="D18" t="s">
        <v>870</v>
      </c>
      <c r="E18" t="s">
        <v>19</v>
      </c>
    </row>
    <row r="19" spans="1:5" x14ac:dyDescent="0.2">
      <c r="A19" s="1">
        <v>18</v>
      </c>
      <c r="B19" t="s">
        <v>160</v>
      </c>
      <c r="C19" t="s">
        <v>871</v>
      </c>
      <c r="D19" t="s">
        <v>872</v>
      </c>
      <c r="E19" t="s">
        <v>19</v>
      </c>
    </row>
    <row r="20" spans="1:5" x14ac:dyDescent="0.2">
      <c r="A20" s="1">
        <v>19</v>
      </c>
      <c r="B20" t="s">
        <v>873</v>
      </c>
      <c r="C20" t="s">
        <v>874</v>
      </c>
      <c r="D20" t="s">
        <v>875</v>
      </c>
      <c r="E20" t="s">
        <v>19</v>
      </c>
    </row>
    <row r="21" spans="1:5" x14ac:dyDescent="0.2">
      <c r="A21" s="1">
        <v>20</v>
      </c>
      <c r="B21" t="s">
        <v>876</v>
      </c>
      <c r="C21" t="s">
        <v>877</v>
      </c>
      <c r="D21" t="s">
        <v>878</v>
      </c>
      <c r="E21" t="s">
        <v>19</v>
      </c>
    </row>
    <row r="22" spans="1:5" x14ac:dyDescent="0.2">
      <c r="A22" s="1">
        <v>21</v>
      </c>
      <c r="B22" t="s">
        <v>879</v>
      </c>
      <c r="C22" t="s">
        <v>880</v>
      </c>
      <c r="D22" t="s">
        <v>881</v>
      </c>
      <c r="E22" t="s">
        <v>19</v>
      </c>
    </row>
    <row r="23" spans="1:5" x14ac:dyDescent="0.2">
      <c r="A23" s="1">
        <v>22</v>
      </c>
      <c r="B23" t="s">
        <v>617</v>
      </c>
      <c r="C23" t="s">
        <v>882</v>
      </c>
      <c r="D23" t="s">
        <v>883</v>
      </c>
      <c r="E23" t="s">
        <v>19</v>
      </c>
    </row>
    <row r="24" spans="1:5" x14ac:dyDescent="0.2">
      <c r="A24" s="1">
        <v>23</v>
      </c>
      <c r="B24" t="s">
        <v>884</v>
      </c>
      <c r="C24" t="s">
        <v>885</v>
      </c>
      <c r="D24" t="s">
        <v>886</v>
      </c>
      <c r="E24" t="s">
        <v>19</v>
      </c>
    </row>
    <row r="25" spans="1:5" x14ac:dyDescent="0.2">
      <c r="A25" s="1">
        <v>24</v>
      </c>
      <c r="B25" t="s">
        <v>887</v>
      </c>
      <c r="C25" t="s">
        <v>888</v>
      </c>
      <c r="D25" t="s">
        <v>889</v>
      </c>
      <c r="E25" t="s">
        <v>19</v>
      </c>
    </row>
    <row r="26" spans="1:5" x14ac:dyDescent="0.2">
      <c r="A26" s="1">
        <v>25</v>
      </c>
      <c r="B26" t="s">
        <v>890</v>
      </c>
      <c r="C26" t="s">
        <v>888</v>
      </c>
      <c r="D26" t="s">
        <v>891</v>
      </c>
      <c r="E26" t="s">
        <v>19</v>
      </c>
    </row>
    <row r="27" spans="1:5" x14ac:dyDescent="0.2">
      <c r="A27" s="1">
        <v>26</v>
      </c>
      <c r="B27" t="s">
        <v>892</v>
      </c>
      <c r="C27" t="s">
        <v>827</v>
      </c>
      <c r="D27" t="s">
        <v>893</v>
      </c>
      <c r="E27" t="s">
        <v>19</v>
      </c>
    </row>
    <row r="28" spans="1:5" x14ac:dyDescent="0.2">
      <c r="A28" s="1">
        <v>27</v>
      </c>
      <c r="B28" t="s">
        <v>207</v>
      </c>
      <c r="C28" t="s">
        <v>894</v>
      </c>
      <c r="D28" t="s">
        <v>895</v>
      </c>
      <c r="E28" t="s">
        <v>19</v>
      </c>
    </row>
    <row r="29" spans="1:5" x14ac:dyDescent="0.2">
      <c r="A29" s="1">
        <v>28</v>
      </c>
      <c r="B29" t="s">
        <v>896</v>
      </c>
      <c r="C29" t="s">
        <v>897</v>
      </c>
      <c r="D29" t="s">
        <v>898</v>
      </c>
      <c r="E29" t="s">
        <v>19</v>
      </c>
    </row>
    <row r="30" spans="1:5" x14ac:dyDescent="0.2">
      <c r="A30" s="1">
        <v>29</v>
      </c>
      <c r="B30" t="s">
        <v>899</v>
      </c>
      <c r="C30" t="s">
        <v>900</v>
      </c>
      <c r="D30" t="s">
        <v>901</v>
      </c>
      <c r="E30" t="s">
        <v>19</v>
      </c>
    </row>
    <row r="31" spans="1:5" x14ac:dyDescent="0.2">
      <c r="A31" s="1">
        <v>30</v>
      </c>
      <c r="B31" t="s">
        <v>26</v>
      </c>
      <c r="C31" t="s">
        <v>902</v>
      </c>
      <c r="D31" t="s">
        <v>903</v>
      </c>
      <c r="E31" t="s">
        <v>19</v>
      </c>
    </row>
    <row r="32" spans="1:5" x14ac:dyDescent="0.2">
      <c r="A32" s="1">
        <v>31</v>
      </c>
      <c r="B32" t="s">
        <v>904</v>
      </c>
      <c r="C32" t="s">
        <v>905</v>
      </c>
      <c r="D32" t="s">
        <v>906</v>
      </c>
      <c r="E32" t="s">
        <v>19</v>
      </c>
    </row>
    <row r="33" spans="1:5" x14ac:dyDescent="0.2">
      <c r="A33" s="1">
        <v>32</v>
      </c>
      <c r="B33" t="s">
        <v>907</v>
      </c>
      <c r="C33" t="s">
        <v>908</v>
      </c>
      <c r="D33" t="s">
        <v>909</v>
      </c>
      <c r="E33" t="s">
        <v>19</v>
      </c>
    </row>
    <row r="34" spans="1:5" x14ac:dyDescent="0.2">
      <c r="A34" s="1">
        <v>33</v>
      </c>
      <c r="B34" t="s">
        <v>910</v>
      </c>
      <c r="C34" t="s">
        <v>911</v>
      </c>
      <c r="D34" t="s">
        <v>912</v>
      </c>
      <c r="E34" t="s">
        <v>19</v>
      </c>
    </row>
    <row r="35" spans="1:5" x14ac:dyDescent="0.2">
      <c r="A35" s="1">
        <v>34</v>
      </c>
      <c r="B35" t="s">
        <v>913</v>
      </c>
      <c r="C35" t="s">
        <v>911</v>
      </c>
      <c r="D35" t="s">
        <v>914</v>
      </c>
      <c r="E35" t="s">
        <v>19</v>
      </c>
    </row>
    <row r="36" spans="1:5" x14ac:dyDescent="0.2">
      <c r="A36" s="1">
        <v>35</v>
      </c>
      <c r="B36" t="s">
        <v>915</v>
      </c>
      <c r="C36" t="s">
        <v>916</v>
      </c>
      <c r="D36" t="s">
        <v>917</v>
      </c>
      <c r="E36" t="s">
        <v>19</v>
      </c>
    </row>
    <row r="37" spans="1:5" x14ac:dyDescent="0.2">
      <c r="A37" s="1">
        <v>36</v>
      </c>
      <c r="B37" t="s">
        <v>918</v>
      </c>
      <c r="C37" t="s">
        <v>916</v>
      </c>
      <c r="D37" t="s">
        <v>919</v>
      </c>
      <c r="E37" t="s">
        <v>19</v>
      </c>
    </row>
    <row r="38" spans="1:5" x14ac:dyDescent="0.2">
      <c r="A38" s="1">
        <v>37</v>
      </c>
      <c r="B38" t="s">
        <v>920</v>
      </c>
      <c r="C38" t="s">
        <v>916</v>
      </c>
      <c r="D38" t="s">
        <v>921</v>
      </c>
      <c r="E38" t="s">
        <v>19</v>
      </c>
    </row>
    <row r="39" spans="1:5" x14ac:dyDescent="0.2">
      <c r="A39" s="1">
        <v>38</v>
      </c>
      <c r="B39" t="s">
        <v>922</v>
      </c>
      <c r="C39" t="s">
        <v>923</v>
      </c>
      <c r="D39" t="s">
        <v>924</v>
      </c>
      <c r="E39" t="s">
        <v>19</v>
      </c>
    </row>
    <row r="40" spans="1:5" x14ac:dyDescent="0.2">
      <c r="A40" s="1">
        <v>39</v>
      </c>
      <c r="B40" t="s">
        <v>925</v>
      </c>
      <c r="C40" t="s">
        <v>926</v>
      </c>
      <c r="D40" t="s">
        <v>927</v>
      </c>
      <c r="E40" t="s">
        <v>19</v>
      </c>
    </row>
    <row r="41" spans="1:5" x14ac:dyDescent="0.2">
      <c r="A41" s="1">
        <v>40</v>
      </c>
      <c r="B41" t="s">
        <v>928</v>
      </c>
      <c r="C41" t="s">
        <v>926</v>
      </c>
      <c r="D41" t="s">
        <v>929</v>
      </c>
      <c r="E41" t="s">
        <v>19</v>
      </c>
    </row>
    <row r="42" spans="1:5" x14ac:dyDescent="0.2">
      <c r="A42" s="1">
        <v>41</v>
      </c>
      <c r="B42" t="s">
        <v>930</v>
      </c>
      <c r="C42" t="s">
        <v>926</v>
      </c>
      <c r="D42" t="s">
        <v>931</v>
      </c>
      <c r="E42" t="s">
        <v>19</v>
      </c>
    </row>
    <row r="43" spans="1:5" x14ac:dyDescent="0.2">
      <c r="A43" s="1">
        <v>42</v>
      </c>
      <c r="B43" t="s">
        <v>932</v>
      </c>
      <c r="C43" t="s">
        <v>933</v>
      </c>
      <c r="D43" t="s">
        <v>934</v>
      </c>
      <c r="E43" t="s">
        <v>19</v>
      </c>
    </row>
    <row r="44" spans="1:5" x14ac:dyDescent="0.2">
      <c r="A44" s="1">
        <v>43</v>
      </c>
      <c r="B44" t="s">
        <v>935</v>
      </c>
      <c r="C44" t="s">
        <v>936</v>
      </c>
      <c r="D44" t="s">
        <v>937</v>
      </c>
      <c r="E44" t="s">
        <v>19</v>
      </c>
    </row>
    <row r="45" spans="1:5" x14ac:dyDescent="0.2">
      <c r="A45" s="1">
        <v>44</v>
      </c>
      <c r="B45" t="s">
        <v>938</v>
      </c>
      <c r="C45" t="s">
        <v>936</v>
      </c>
      <c r="D45" t="s">
        <v>939</v>
      </c>
      <c r="E45" t="s">
        <v>19</v>
      </c>
    </row>
    <row r="46" spans="1:5" x14ac:dyDescent="0.2">
      <c r="A46" s="1">
        <v>45</v>
      </c>
      <c r="B46" t="s">
        <v>940</v>
      </c>
      <c r="C46" t="s">
        <v>936</v>
      </c>
      <c r="D46" t="s">
        <v>941</v>
      </c>
      <c r="E46" t="s">
        <v>19</v>
      </c>
    </row>
    <row r="47" spans="1:5" x14ac:dyDescent="0.2">
      <c r="A47" s="1">
        <v>46</v>
      </c>
      <c r="B47" t="s">
        <v>942</v>
      </c>
      <c r="C47" t="s">
        <v>936</v>
      </c>
      <c r="D47" t="s">
        <v>943</v>
      </c>
      <c r="E47" t="s">
        <v>19</v>
      </c>
    </row>
    <row r="48" spans="1:5" x14ac:dyDescent="0.2">
      <c r="A48" s="1">
        <v>47</v>
      </c>
      <c r="B48" t="s">
        <v>944</v>
      </c>
      <c r="C48" t="s">
        <v>945</v>
      </c>
      <c r="D48" t="s">
        <v>946</v>
      </c>
      <c r="E48" t="s">
        <v>19</v>
      </c>
    </row>
    <row r="49" spans="1:5" x14ac:dyDescent="0.2">
      <c r="A49" s="1">
        <v>48</v>
      </c>
      <c r="B49" t="s">
        <v>947</v>
      </c>
      <c r="C49" t="s">
        <v>945</v>
      </c>
      <c r="D49" t="s">
        <v>948</v>
      </c>
      <c r="E49" t="s">
        <v>19</v>
      </c>
    </row>
    <row r="50" spans="1:5" x14ac:dyDescent="0.2">
      <c r="A50" s="1">
        <v>49</v>
      </c>
      <c r="B50" t="s">
        <v>949</v>
      </c>
      <c r="C50" t="s">
        <v>945</v>
      </c>
      <c r="D50" t="s">
        <v>950</v>
      </c>
      <c r="E50" t="s">
        <v>19</v>
      </c>
    </row>
    <row r="51" spans="1:5" x14ac:dyDescent="0.2">
      <c r="A51" s="1">
        <v>50</v>
      </c>
      <c r="B51" t="s">
        <v>762</v>
      </c>
      <c r="C51" t="s">
        <v>951</v>
      </c>
      <c r="D51" t="s">
        <v>952</v>
      </c>
      <c r="E51" t="s">
        <v>19</v>
      </c>
    </row>
    <row r="52" spans="1:5" x14ac:dyDescent="0.2">
      <c r="A52" s="1">
        <v>51</v>
      </c>
      <c r="B52" t="s">
        <v>953</v>
      </c>
      <c r="C52" t="s">
        <v>954</v>
      </c>
      <c r="D52" t="s">
        <v>955</v>
      </c>
      <c r="E52" t="s">
        <v>19</v>
      </c>
    </row>
    <row r="53" spans="1:5" x14ac:dyDescent="0.2">
      <c r="A53" s="1">
        <v>52</v>
      </c>
      <c r="B53" t="s">
        <v>295</v>
      </c>
      <c r="C53" t="s">
        <v>954</v>
      </c>
      <c r="D53" t="s">
        <v>956</v>
      </c>
      <c r="E53" t="s">
        <v>19</v>
      </c>
    </row>
    <row r="54" spans="1:5" x14ac:dyDescent="0.2">
      <c r="A54" s="1">
        <v>53</v>
      </c>
      <c r="B54" t="s">
        <v>957</v>
      </c>
      <c r="C54" t="s">
        <v>954</v>
      </c>
      <c r="D54" t="s">
        <v>958</v>
      </c>
      <c r="E54" t="s">
        <v>19</v>
      </c>
    </row>
    <row r="55" spans="1:5" x14ac:dyDescent="0.2">
      <c r="A55" s="1">
        <v>54</v>
      </c>
      <c r="B55" t="s">
        <v>959</v>
      </c>
      <c r="C55" t="s">
        <v>954</v>
      </c>
      <c r="D55" t="s">
        <v>960</v>
      </c>
      <c r="E55" t="s">
        <v>19</v>
      </c>
    </row>
    <row r="56" spans="1:5" x14ac:dyDescent="0.2">
      <c r="A56" s="1">
        <v>55</v>
      </c>
      <c r="B56" t="s">
        <v>961</v>
      </c>
      <c r="C56" t="s">
        <v>954</v>
      </c>
      <c r="D56" t="s">
        <v>962</v>
      </c>
      <c r="E56" t="s">
        <v>19</v>
      </c>
    </row>
    <row r="57" spans="1:5" x14ac:dyDescent="0.2">
      <c r="A57" s="1">
        <v>56</v>
      </c>
      <c r="B57" t="s">
        <v>963</v>
      </c>
      <c r="C57" t="s">
        <v>964</v>
      </c>
      <c r="D57" t="s">
        <v>965</v>
      </c>
      <c r="E57" t="s">
        <v>19</v>
      </c>
    </row>
    <row r="58" spans="1:5" x14ac:dyDescent="0.2">
      <c r="A58" s="1">
        <v>57</v>
      </c>
      <c r="B58" t="s">
        <v>966</v>
      </c>
      <c r="C58" t="s">
        <v>964</v>
      </c>
      <c r="D58" t="s">
        <v>967</v>
      </c>
      <c r="E58" t="s">
        <v>19</v>
      </c>
    </row>
    <row r="59" spans="1:5" x14ac:dyDescent="0.2">
      <c r="A59" s="1">
        <v>58</v>
      </c>
      <c r="B59" t="s">
        <v>968</v>
      </c>
      <c r="C59" t="s">
        <v>964</v>
      </c>
      <c r="D59" t="s">
        <v>969</v>
      </c>
      <c r="E59" t="s">
        <v>19</v>
      </c>
    </row>
    <row r="60" spans="1:5" x14ac:dyDescent="0.2">
      <c r="A60" s="1">
        <v>59</v>
      </c>
      <c r="B60" t="s">
        <v>970</v>
      </c>
      <c r="C60" t="s">
        <v>971</v>
      </c>
      <c r="D60" t="s">
        <v>972</v>
      </c>
      <c r="E60" t="s">
        <v>19</v>
      </c>
    </row>
    <row r="61" spans="1:5" x14ac:dyDescent="0.2">
      <c r="A61" s="1">
        <v>60</v>
      </c>
      <c r="B61" t="s">
        <v>122</v>
      </c>
      <c r="C61" t="s">
        <v>973</v>
      </c>
      <c r="D61" t="s">
        <v>974</v>
      </c>
      <c r="E61" t="s">
        <v>19</v>
      </c>
    </row>
    <row r="62" spans="1:5" x14ac:dyDescent="0.2">
      <c r="A62" s="1">
        <v>61</v>
      </c>
      <c r="B62" t="s">
        <v>975</v>
      </c>
      <c r="C62" t="s">
        <v>973</v>
      </c>
      <c r="D62" t="s">
        <v>976</v>
      </c>
      <c r="E62" t="s">
        <v>19</v>
      </c>
    </row>
    <row r="63" spans="1:5" x14ac:dyDescent="0.2">
      <c r="A63" s="1">
        <v>62</v>
      </c>
      <c r="B63" t="s">
        <v>977</v>
      </c>
      <c r="C63" t="s">
        <v>978</v>
      </c>
      <c r="D63" t="s">
        <v>979</v>
      </c>
      <c r="E63" t="s">
        <v>19</v>
      </c>
    </row>
    <row r="64" spans="1:5" x14ac:dyDescent="0.2">
      <c r="A64" s="1">
        <v>63</v>
      </c>
      <c r="B64" t="s">
        <v>980</v>
      </c>
      <c r="C64" t="s">
        <v>978</v>
      </c>
      <c r="D64" t="s">
        <v>981</v>
      </c>
      <c r="E64" t="s">
        <v>19</v>
      </c>
    </row>
    <row r="65" spans="1:5" x14ac:dyDescent="0.2">
      <c r="A65" s="1">
        <v>64</v>
      </c>
      <c r="B65" t="s">
        <v>982</v>
      </c>
      <c r="C65" t="s">
        <v>983</v>
      </c>
      <c r="D65" t="s">
        <v>984</v>
      </c>
      <c r="E65" t="s">
        <v>19</v>
      </c>
    </row>
    <row r="66" spans="1:5" x14ac:dyDescent="0.2">
      <c r="A66" s="1">
        <v>65</v>
      </c>
      <c r="B66" t="s">
        <v>985</v>
      </c>
      <c r="C66" t="s">
        <v>983</v>
      </c>
      <c r="D66" t="s">
        <v>986</v>
      </c>
      <c r="E66" t="s">
        <v>19</v>
      </c>
    </row>
    <row r="67" spans="1:5" x14ac:dyDescent="0.2">
      <c r="A67" s="1">
        <v>66</v>
      </c>
      <c r="B67" t="s">
        <v>987</v>
      </c>
      <c r="C67" t="s">
        <v>983</v>
      </c>
      <c r="D67" t="s">
        <v>988</v>
      </c>
      <c r="E67" t="s">
        <v>19</v>
      </c>
    </row>
    <row r="68" spans="1:5" x14ac:dyDescent="0.2">
      <c r="A68" s="1">
        <v>67</v>
      </c>
      <c r="B68" t="s">
        <v>989</v>
      </c>
      <c r="C68" t="s">
        <v>990</v>
      </c>
      <c r="D68" t="s">
        <v>991</v>
      </c>
      <c r="E68" t="s">
        <v>19</v>
      </c>
    </row>
    <row r="69" spans="1:5" x14ac:dyDescent="0.2">
      <c r="A69" s="1">
        <v>68</v>
      </c>
      <c r="B69" t="s">
        <v>992</v>
      </c>
      <c r="C69" t="s">
        <v>990</v>
      </c>
      <c r="D69" t="s">
        <v>993</v>
      </c>
      <c r="E69" t="s">
        <v>19</v>
      </c>
    </row>
    <row r="70" spans="1:5" x14ac:dyDescent="0.2">
      <c r="A70" s="1">
        <v>69</v>
      </c>
      <c r="B70" t="s">
        <v>994</v>
      </c>
      <c r="C70" t="s">
        <v>990</v>
      </c>
      <c r="D70" t="s">
        <v>995</v>
      </c>
      <c r="E70" t="s">
        <v>19</v>
      </c>
    </row>
    <row r="71" spans="1:5" x14ac:dyDescent="0.2">
      <c r="A71" s="1">
        <v>70</v>
      </c>
      <c r="B71" t="s">
        <v>996</v>
      </c>
      <c r="C71" t="s">
        <v>997</v>
      </c>
      <c r="D71" t="s">
        <v>998</v>
      </c>
      <c r="E71" t="s">
        <v>19</v>
      </c>
    </row>
    <row r="72" spans="1:5" x14ac:dyDescent="0.2">
      <c r="A72" s="1">
        <v>71</v>
      </c>
      <c r="B72" t="s">
        <v>999</v>
      </c>
      <c r="C72" t="s">
        <v>1000</v>
      </c>
      <c r="D72" t="s">
        <v>1001</v>
      </c>
      <c r="E72" t="s">
        <v>19</v>
      </c>
    </row>
    <row r="73" spans="1:5" x14ac:dyDescent="0.2">
      <c r="A73" s="1">
        <v>72</v>
      </c>
      <c r="B73" t="s">
        <v>1002</v>
      </c>
      <c r="C73" t="s">
        <v>1003</v>
      </c>
      <c r="D73" t="s">
        <v>1004</v>
      </c>
      <c r="E73" t="s">
        <v>19</v>
      </c>
    </row>
    <row r="74" spans="1:5" x14ac:dyDescent="0.2">
      <c r="A74" s="1">
        <v>73</v>
      </c>
      <c r="B74" t="s">
        <v>1005</v>
      </c>
      <c r="C74" t="s">
        <v>1003</v>
      </c>
      <c r="D74" t="s">
        <v>1006</v>
      </c>
      <c r="E74" t="s">
        <v>19</v>
      </c>
    </row>
    <row r="75" spans="1:5" x14ac:dyDescent="0.2">
      <c r="A75" s="1">
        <v>74</v>
      </c>
      <c r="B75" t="s">
        <v>1007</v>
      </c>
      <c r="C75" t="s">
        <v>1003</v>
      </c>
      <c r="D75" t="s">
        <v>1008</v>
      </c>
      <c r="E75" t="s">
        <v>19</v>
      </c>
    </row>
    <row r="76" spans="1:5" x14ac:dyDescent="0.2">
      <c r="A76" s="1">
        <v>75</v>
      </c>
      <c r="B76" t="s">
        <v>1009</v>
      </c>
      <c r="C76" t="s">
        <v>1010</v>
      </c>
      <c r="D76" t="s">
        <v>1011</v>
      </c>
      <c r="E76" t="s">
        <v>19</v>
      </c>
    </row>
    <row r="77" spans="1:5" x14ac:dyDescent="0.2">
      <c r="A77" s="1">
        <v>76</v>
      </c>
      <c r="B77" t="s">
        <v>1012</v>
      </c>
      <c r="C77" t="s">
        <v>1013</v>
      </c>
      <c r="D77" t="s">
        <v>1014</v>
      </c>
      <c r="E77" t="s">
        <v>19</v>
      </c>
    </row>
    <row r="78" spans="1:5" x14ac:dyDescent="0.2">
      <c r="A78" s="1">
        <v>77</v>
      </c>
      <c r="B78" t="s">
        <v>1015</v>
      </c>
      <c r="C78" t="s">
        <v>1013</v>
      </c>
      <c r="D78" t="s">
        <v>1016</v>
      </c>
      <c r="E78" t="s">
        <v>19</v>
      </c>
    </row>
    <row r="79" spans="1:5" x14ac:dyDescent="0.2">
      <c r="A79" s="1">
        <v>78</v>
      </c>
      <c r="B79" t="s">
        <v>1017</v>
      </c>
      <c r="C79" t="s">
        <v>1013</v>
      </c>
      <c r="D79" t="s">
        <v>1018</v>
      </c>
      <c r="E79" t="s">
        <v>19</v>
      </c>
    </row>
    <row r="80" spans="1:5" x14ac:dyDescent="0.2">
      <c r="A80" s="1">
        <v>79</v>
      </c>
      <c r="B80" t="s">
        <v>1019</v>
      </c>
      <c r="C80" t="s">
        <v>1013</v>
      </c>
      <c r="D80" t="s">
        <v>1020</v>
      </c>
      <c r="E80" t="s">
        <v>19</v>
      </c>
    </row>
    <row r="81" spans="1:5" x14ac:dyDescent="0.2">
      <c r="A81" s="1">
        <v>80</v>
      </c>
      <c r="B81" t="s">
        <v>1021</v>
      </c>
      <c r="C81" t="s">
        <v>1022</v>
      </c>
      <c r="D81" t="s">
        <v>1023</v>
      </c>
      <c r="E81" t="s">
        <v>19</v>
      </c>
    </row>
    <row r="82" spans="1:5" x14ac:dyDescent="0.2">
      <c r="A82" s="1">
        <v>81</v>
      </c>
      <c r="B82" t="s">
        <v>1024</v>
      </c>
      <c r="C82" t="s">
        <v>1022</v>
      </c>
      <c r="D82" t="s">
        <v>1025</v>
      </c>
      <c r="E82" t="s">
        <v>19</v>
      </c>
    </row>
    <row r="83" spans="1:5" x14ac:dyDescent="0.2">
      <c r="A83" s="1">
        <v>82</v>
      </c>
      <c r="B83" t="s">
        <v>1026</v>
      </c>
      <c r="C83" t="s">
        <v>1027</v>
      </c>
      <c r="D83" t="s">
        <v>1028</v>
      </c>
      <c r="E83" t="s">
        <v>19</v>
      </c>
    </row>
    <row r="84" spans="1:5" x14ac:dyDescent="0.2">
      <c r="A84" s="1">
        <v>83</v>
      </c>
      <c r="B84" t="s">
        <v>1029</v>
      </c>
      <c r="C84" t="s">
        <v>1027</v>
      </c>
      <c r="D84" t="s">
        <v>1030</v>
      </c>
      <c r="E84" t="s">
        <v>19</v>
      </c>
    </row>
    <row r="85" spans="1:5" x14ac:dyDescent="0.2">
      <c r="A85" s="1">
        <v>84</v>
      </c>
      <c r="B85" t="s">
        <v>1031</v>
      </c>
      <c r="C85" t="s">
        <v>1027</v>
      </c>
      <c r="D85" t="s">
        <v>1032</v>
      </c>
      <c r="E85" t="s">
        <v>19</v>
      </c>
    </row>
    <row r="86" spans="1:5" x14ac:dyDescent="0.2">
      <c r="A86" s="1">
        <v>85</v>
      </c>
      <c r="B86" t="s">
        <v>1033</v>
      </c>
      <c r="C86" t="s">
        <v>1027</v>
      </c>
      <c r="D86" t="s">
        <v>1034</v>
      </c>
      <c r="E86" t="s">
        <v>19</v>
      </c>
    </row>
    <row r="87" spans="1:5" x14ac:dyDescent="0.2">
      <c r="A87" s="1">
        <v>86</v>
      </c>
      <c r="B87" t="s">
        <v>1035</v>
      </c>
      <c r="C87" t="s">
        <v>826</v>
      </c>
      <c r="D87" t="s">
        <v>1036</v>
      </c>
      <c r="E87" t="s">
        <v>19</v>
      </c>
    </row>
    <row r="88" spans="1:5" x14ac:dyDescent="0.2">
      <c r="A88" s="1">
        <v>87</v>
      </c>
      <c r="B88" t="s">
        <v>1037</v>
      </c>
      <c r="C88" t="s">
        <v>826</v>
      </c>
      <c r="D88" t="s">
        <v>1038</v>
      </c>
      <c r="E88" t="s">
        <v>19</v>
      </c>
    </row>
    <row r="89" spans="1:5" x14ac:dyDescent="0.2">
      <c r="A89" s="1">
        <v>88</v>
      </c>
      <c r="B89" t="s">
        <v>1039</v>
      </c>
      <c r="C89" t="s">
        <v>1040</v>
      </c>
      <c r="D89" t="s">
        <v>1041</v>
      </c>
      <c r="E89" t="s">
        <v>19</v>
      </c>
    </row>
    <row r="90" spans="1:5" x14ac:dyDescent="0.2">
      <c r="A90" s="1">
        <v>89</v>
      </c>
      <c r="B90" t="s">
        <v>1042</v>
      </c>
      <c r="C90" t="s">
        <v>1040</v>
      </c>
      <c r="D90" t="s">
        <v>1043</v>
      </c>
      <c r="E90" t="s">
        <v>19</v>
      </c>
    </row>
    <row r="91" spans="1:5" x14ac:dyDescent="0.2">
      <c r="A91" s="1">
        <v>90</v>
      </c>
      <c r="B91" t="s">
        <v>1044</v>
      </c>
      <c r="C91" t="s">
        <v>1040</v>
      </c>
      <c r="D91" t="s">
        <v>1045</v>
      </c>
      <c r="E91" t="s">
        <v>19</v>
      </c>
    </row>
    <row r="92" spans="1:5" x14ac:dyDescent="0.2">
      <c r="A92" s="1">
        <v>91</v>
      </c>
      <c r="B92" t="s">
        <v>1046</v>
      </c>
      <c r="C92" t="s">
        <v>1047</v>
      </c>
      <c r="D92" t="s">
        <v>1048</v>
      </c>
      <c r="E92" t="s">
        <v>19</v>
      </c>
    </row>
    <row r="93" spans="1:5" x14ac:dyDescent="0.2">
      <c r="A93" s="1">
        <v>92</v>
      </c>
      <c r="B93" t="s">
        <v>1049</v>
      </c>
      <c r="C93" t="s">
        <v>1047</v>
      </c>
      <c r="D93" t="s">
        <v>1050</v>
      </c>
      <c r="E93" t="s">
        <v>19</v>
      </c>
    </row>
    <row r="94" spans="1:5" x14ac:dyDescent="0.2">
      <c r="A94" s="1">
        <v>93</v>
      </c>
      <c r="B94" t="s">
        <v>1051</v>
      </c>
      <c r="C94" t="s">
        <v>1047</v>
      </c>
      <c r="D94" t="s">
        <v>1052</v>
      </c>
      <c r="E94" t="s">
        <v>19</v>
      </c>
    </row>
    <row r="95" spans="1:5" x14ac:dyDescent="0.2">
      <c r="A95" s="1">
        <v>94</v>
      </c>
      <c r="B95" t="s">
        <v>1053</v>
      </c>
      <c r="C95" t="s">
        <v>1047</v>
      </c>
      <c r="D95" t="s">
        <v>1054</v>
      </c>
      <c r="E95" t="s">
        <v>19</v>
      </c>
    </row>
    <row r="96" spans="1:5" x14ac:dyDescent="0.2">
      <c r="A96" s="1">
        <v>95</v>
      </c>
      <c r="B96" t="s">
        <v>1055</v>
      </c>
      <c r="C96" t="s">
        <v>1047</v>
      </c>
      <c r="D96" t="s">
        <v>1056</v>
      </c>
      <c r="E96" t="s">
        <v>19</v>
      </c>
    </row>
    <row r="97" spans="1:5" x14ac:dyDescent="0.2">
      <c r="A97" s="1">
        <v>96</v>
      </c>
      <c r="B97" t="s">
        <v>1057</v>
      </c>
      <c r="C97" t="s">
        <v>1047</v>
      </c>
      <c r="D97" t="s">
        <v>1058</v>
      </c>
      <c r="E97" t="s">
        <v>19</v>
      </c>
    </row>
    <row r="98" spans="1:5" x14ac:dyDescent="0.2">
      <c r="A98" s="1">
        <v>97</v>
      </c>
      <c r="B98" t="s">
        <v>1059</v>
      </c>
      <c r="C98" t="s">
        <v>1047</v>
      </c>
      <c r="D98" t="s">
        <v>1060</v>
      </c>
      <c r="E98" t="s">
        <v>19</v>
      </c>
    </row>
    <row r="99" spans="1:5" x14ac:dyDescent="0.2">
      <c r="A99" s="1">
        <v>98</v>
      </c>
      <c r="B99" t="s">
        <v>1061</v>
      </c>
      <c r="C99" t="s">
        <v>1047</v>
      </c>
      <c r="D99" t="s">
        <v>1062</v>
      </c>
      <c r="E99" t="s">
        <v>19</v>
      </c>
    </row>
    <row r="100" spans="1:5" x14ac:dyDescent="0.2">
      <c r="A100" s="1">
        <v>99</v>
      </c>
      <c r="B100" t="s">
        <v>1063</v>
      </c>
      <c r="C100" t="s">
        <v>1064</v>
      </c>
      <c r="D100" t="s">
        <v>1065</v>
      </c>
      <c r="E100" t="s">
        <v>19</v>
      </c>
    </row>
    <row r="101" spans="1:5" x14ac:dyDescent="0.2">
      <c r="A101" s="1">
        <v>100</v>
      </c>
      <c r="B101" t="s">
        <v>1066</v>
      </c>
      <c r="C101" t="s">
        <v>1064</v>
      </c>
      <c r="D101" t="s">
        <v>1067</v>
      </c>
      <c r="E101" t="s">
        <v>19</v>
      </c>
    </row>
    <row r="102" spans="1:5" x14ac:dyDescent="0.2">
      <c r="A102" s="1">
        <v>101</v>
      </c>
      <c r="B102" t="s">
        <v>1068</v>
      </c>
      <c r="C102" t="s">
        <v>1064</v>
      </c>
      <c r="D102" t="s">
        <v>1069</v>
      </c>
      <c r="E102" t="s">
        <v>19</v>
      </c>
    </row>
    <row r="103" spans="1:5" x14ac:dyDescent="0.2">
      <c r="A103" s="1">
        <v>102</v>
      </c>
      <c r="B103" t="s">
        <v>1070</v>
      </c>
      <c r="C103" t="s">
        <v>1064</v>
      </c>
      <c r="D103" t="s">
        <v>1071</v>
      </c>
      <c r="E103" t="s">
        <v>19</v>
      </c>
    </row>
    <row r="104" spans="1:5" x14ac:dyDescent="0.2">
      <c r="A104" s="1">
        <v>103</v>
      </c>
      <c r="B104" t="s">
        <v>1072</v>
      </c>
      <c r="C104" t="s">
        <v>1064</v>
      </c>
      <c r="D104" t="s">
        <v>1073</v>
      </c>
      <c r="E104" t="s">
        <v>19</v>
      </c>
    </row>
    <row r="105" spans="1:5" x14ac:dyDescent="0.2">
      <c r="A105" s="1">
        <v>104</v>
      </c>
      <c r="B105" t="s">
        <v>1074</v>
      </c>
      <c r="C105" t="s">
        <v>1075</v>
      </c>
      <c r="D105" t="s">
        <v>1076</v>
      </c>
      <c r="E105" t="s">
        <v>19</v>
      </c>
    </row>
    <row r="106" spans="1:5" x14ac:dyDescent="0.2">
      <c r="A106" s="1">
        <v>105</v>
      </c>
      <c r="B106" t="s">
        <v>1077</v>
      </c>
      <c r="C106" t="s">
        <v>1075</v>
      </c>
      <c r="D106" t="s">
        <v>1078</v>
      </c>
      <c r="E106" t="s">
        <v>19</v>
      </c>
    </row>
    <row r="107" spans="1:5" x14ac:dyDescent="0.2">
      <c r="A107" s="1">
        <v>106</v>
      </c>
      <c r="B107" t="s">
        <v>1079</v>
      </c>
      <c r="C107" t="s">
        <v>1075</v>
      </c>
      <c r="D107" t="s">
        <v>1080</v>
      </c>
      <c r="E107" t="s">
        <v>19</v>
      </c>
    </row>
    <row r="108" spans="1:5" x14ac:dyDescent="0.2">
      <c r="A108" s="1">
        <v>107</v>
      </c>
      <c r="B108" t="s">
        <v>1081</v>
      </c>
      <c r="C108" t="s">
        <v>1082</v>
      </c>
      <c r="D108" t="s">
        <v>1083</v>
      </c>
      <c r="E108" t="s">
        <v>19</v>
      </c>
    </row>
    <row r="109" spans="1:5" x14ac:dyDescent="0.2">
      <c r="A109" s="1">
        <v>108</v>
      </c>
      <c r="B109" t="s">
        <v>1084</v>
      </c>
      <c r="C109" t="s">
        <v>1082</v>
      </c>
      <c r="D109" t="s">
        <v>1085</v>
      </c>
      <c r="E109" t="s">
        <v>19</v>
      </c>
    </row>
    <row r="110" spans="1:5" x14ac:dyDescent="0.2">
      <c r="A110" s="1">
        <v>109</v>
      </c>
      <c r="B110" t="s">
        <v>1086</v>
      </c>
      <c r="C110" t="s">
        <v>1082</v>
      </c>
      <c r="D110" t="s">
        <v>1087</v>
      </c>
      <c r="E110" t="s">
        <v>19</v>
      </c>
    </row>
    <row r="111" spans="1:5" x14ac:dyDescent="0.2">
      <c r="A111" s="1">
        <v>110</v>
      </c>
      <c r="B111" t="s">
        <v>1088</v>
      </c>
      <c r="C111" t="s">
        <v>1082</v>
      </c>
      <c r="D111" t="s">
        <v>1089</v>
      </c>
      <c r="E111" t="s">
        <v>19</v>
      </c>
    </row>
    <row r="112" spans="1:5" x14ac:dyDescent="0.2">
      <c r="A112" s="1">
        <v>111</v>
      </c>
      <c r="B112" t="s">
        <v>1090</v>
      </c>
      <c r="C112" t="s">
        <v>1091</v>
      </c>
      <c r="D112" t="s">
        <v>1092</v>
      </c>
      <c r="E112" t="s">
        <v>19</v>
      </c>
    </row>
    <row r="113" spans="1:5" x14ac:dyDescent="0.2">
      <c r="A113" s="1">
        <v>112</v>
      </c>
      <c r="B113" t="s">
        <v>1093</v>
      </c>
      <c r="C113" t="s">
        <v>1091</v>
      </c>
      <c r="D113" t="s">
        <v>1094</v>
      </c>
      <c r="E113" t="s">
        <v>19</v>
      </c>
    </row>
    <row r="114" spans="1:5" x14ac:dyDescent="0.2">
      <c r="A114" s="1">
        <v>113</v>
      </c>
      <c r="B114" t="s">
        <v>1095</v>
      </c>
      <c r="C114" t="s">
        <v>1091</v>
      </c>
      <c r="D114" t="s">
        <v>1096</v>
      </c>
      <c r="E114" t="s">
        <v>19</v>
      </c>
    </row>
    <row r="115" spans="1:5" x14ac:dyDescent="0.2">
      <c r="A115" s="1">
        <v>114</v>
      </c>
      <c r="B115" t="s">
        <v>1097</v>
      </c>
      <c r="C115" t="s">
        <v>1091</v>
      </c>
      <c r="D115" t="s">
        <v>1098</v>
      </c>
      <c r="E115" t="s">
        <v>19</v>
      </c>
    </row>
    <row r="116" spans="1:5" x14ac:dyDescent="0.2">
      <c r="A116" s="1">
        <v>115</v>
      </c>
      <c r="B116" t="s">
        <v>1099</v>
      </c>
      <c r="C116" t="s">
        <v>1091</v>
      </c>
      <c r="D116" t="s">
        <v>1100</v>
      </c>
      <c r="E116" t="s">
        <v>19</v>
      </c>
    </row>
    <row r="117" spans="1:5" x14ac:dyDescent="0.2">
      <c r="A117" s="1">
        <v>116</v>
      </c>
      <c r="B117" t="s">
        <v>1101</v>
      </c>
      <c r="C117" t="s">
        <v>1102</v>
      </c>
      <c r="D117" t="s">
        <v>1103</v>
      </c>
      <c r="E117" t="s">
        <v>19</v>
      </c>
    </row>
    <row r="118" spans="1:5" x14ac:dyDescent="0.2">
      <c r="A118" s="1">
        <v>117</v>
      </c>
      <c r="B118" t="s">
        <v>1104</v>
      </c>
      <c r="C118" t="s">
        <v>1102</v>
      </c>
      <c r="D118" t="s">
        <v>1105</v>
      </c>
      <c r="E118" t="s">
        <v>19</v>
      </c>
    </row>
    <row r="119" spans="1:5" x14ac:dyDescent="0.2">
      <c r="A119" s="1">
        <v>118</v>
      </c>
      <c r="B119" t="s">
        <v>1106</v>
      </c>
      <c r="C119" t="s">
        <v>1102</v>
      </c>
      <c r="D119" t="s">
        <v>1107</v>
      </c>
      <c r="E119" t="s">
        <v>19</v>
      </c>
    </row>
    <row r="120" spans="1:5" x14ac:dyDescent="0.2">
      <c r="A120" s="1">
        <v>119</v>
      </c>
      <c r="B120" t="s">
        <v>1108</v>
      </c>
      <c r="C120" t="s">
        <v>1109</v>
      </c>
      <c r="D120" t="s">
        <v>1110</v>
      </c>
      <c r="E120" t="s">
        <v>19</v>
      </c>
    </row>
    <row r="121" spans="1:5" x14ac:dyDescent="0.2">
      <c r="A121" s="1">
        <v>120</v>
      </c>
      <c r="B121" t="s">
        <v>1111</v>
      </c>
      <c r="C121" t="s">
        <v>1109</v>
      </c>
      <c r="D121" t="s">
        <v>1112</v>
      </c>
      <c r="E121" t="s">
        <v>19</v>
      </c>
    </row>
    <row r="122" spans="1:5" x14ac:dyDescent="0.2">
      <c r="A122" s="1">
        <v>121</v>
      </c>
      <c r="B122" t="s">
        <v>1113</v>
      </c>
      <c r="C122" t="s">
        <v>1109</v>
      </c>
      <c r="D122" t="s">
        <v>1114</v>
      </c>
      <c r="E122" t="s">
        <v>19</v>
      </c>
    </row>
    <row r="123" spans="1:5" x14ac:dyDescent="0.2">
      <c r="A123" s="1">
        <v>122</v>
      </c>
      <c r="B123" t="s">
        <v>1115</v>
      </c>
      <c r="C123" t="s">
        <v>1109</v>
      </c>
      <c r="D123" t="s">
        <v>1116</v>
      </c>
      <c r="E123" t="s">
        <v>19</v>
      </c>
    </row>
    <row r="124" spans="1:5" x14ac:dyDescent="0.2">
      <c r="A124" s="1">
        <v>123</v>
      </c>
      <c r="B124" t="s">
        <v>1117</v>
      </c>
      <c r="C124" t="s">
        <v>1109</v>
      </c>
      <c r="D124" t="s">
        <v>1118</v>
      </c>
      <c r="E124" t="s">
        <v>19</v>
      </c>
    </row>
    <row r="125" spans="1:5" x14ac:dyDescent="0.2">
      <c r="A125" s="1">
        <v>124</v>
      </c>
      <c r="B125" t="s">
        <v>1119</v>
      </c>
      <c r="C125" t="s">
        <v>1109</v>
      </c>
      <c r="D125" t="s">
        <v>1120</v>
      </c>
      <c r="E125" t="s">
        <v>19</v>
      </c>
    </row>
    <row r="126" spans="1:5" x14ac:dyDescent="0.2">
      <c r="A126" s="1">
        <v>125</v>
      </c>
      <c r="B126" t="s">
        <v>1121</v>
      </c>
      <c r="C126" t="s">
        <v>1109</v>
      </c>
      <c r="D126" t="s">
        <v>1122</v>
      </c>
      <c r="E126" t="s">
        <v>19</v>
      </c>
    </row>
    <row r="127" spans="1:5" x14ac:dyDescent="0.2">
      <c r="A127" s="1">
        <v>126</v>
      </c>
      <c r="B127" t="s">
        <v>1123</v>
      </c>
      <c r="C127" t="s">
        <v>1109</v>
      </c>
      <c r="D127" t="s">
        <v>1124</v>
      </c>
      <c r="E127" t="s">
        <v>19</v>
      </c>
    </row>
    <row r="128" spans="1:5" x14ac:dyDescent="0.2">
      <c r="A128" s="1">
        <v>127</v>
      </c>
      <c r="B128" t="s">
        <v>1125</v>
      </c>
      <c r="C128" t="s">
        <v>1126</v>
      </c>
      <c r="D128" t="s">
        <v>1127</v>
      </c>
      <c r="E128" t="s">
        <v>19</v>
      </c>
    </row>
    <row r="129" spans="1:5" x14ac:dyDescent="0.2">
      <c r="A129" s="1">
        <v>128</v>
      </c>
      <c r="B129" t="s">
        <v>1128</v>
      </c>
      <c r="C129" t="s">
        <v>1126</v>
      </c>
      <c r="D129" t="s">
        <v>1129</v>
      </c>
      <c r="E129" t="s">
        <v>19</v>
      </c>
    </row>
    <row r="130" spans="1:5" x14ac:dyDescent="0.2">
      <c r="A130" s="1">
        <v>129</v>
      </c>
      <c r="B130" t="s">
        <v>1130</v>
      </c>
      <c r="C130" t="s">
        <v>1126</v>
      </c>
      <c r="D130" t="s">
        <v>1131</v>
      </c>
      <c r="E130" t="s">
        <v>19</v>
      </c>
    </row>
    <row r="131" spans="1:5" x14ac:dyDescent="0.2">
      <c r="A131" s="1">
        <v>130</v>
      </c>
      <c r="B131" t="s">
        <v>1132</v>
      </c>
      <c r="C131" t="s">
        <v>1133</v>
      </c>
      <c r="D131" t="s">
        <v>1134</v>
      </c>
      <c r="E131" t="s">
        <v>19</v>
      </c>
    </row>
    <row r="132" spans="1:5" x14ac:dyDescent="0.2">
      <c r="A132" s="1">
        <v>131</v>
      </c>
      <c r="B132" t="s">
        <v>1135</v>
      </c>
      <c r="C132" t="s">
        <v>1136</v>
      </c>
      <c r="D132" t="s">
        <v>1137</v>
      </c>
      <c r="E132" t="s">
        <v>19</v>
      </c>
    </row>
    <row r="133" spans="1:5" x14ac:dyDescent="0.2">
      <c r="A133" s="1">
        <v>132</v>
      </c>
      <c r="B133" t="s">
        <v>1138</v>
      </c>
      <c r="C133" t="s">
        <v>1136</v>
      </c>
      <c r="D133" t="s">
        <v>1139</v>
      </c>
      <c r="E133" t="s">
        <v>19</v>
      </c>
    </row>
    <row r="134" spans="1:5" x14ac:dyDescent="0.2">
      <c r="A134" s="1">
        <v>133</v>
      </c>
      <c r="B134" t="s">
        <v>1140</v>
      </c>
      <c r="C134" t="s">
        <v>1136</v>
      </c>
      <c r="D134" t="s">
        <v>1141</v>
      </c>
      <c r="E134" t="s">
        <v>19</v>
      </c>
    </row>
    <row r="135" spans="1:5" x14ac:dyDescent="0.2">
      <c r="A135" s="1">
        <v>134</v>
      </c>
      <c r="B135" t="s">
        <v>1142</v>
      </c>
      <c r="C135" t="s">
        <v>1136</v>
      </c>
      <c r="D135" t="s">
        <v>1143</v>
      </c>
      <c r="E135" t="s">
        <v>19</v>
      </c>
    </row>
    <row r="136" spans="1:5" x14ac:dyDescent="0.2">
      <c r="A136" s="1">
        <v>135</v>
      </c>
      <c r="B136" t="s">
        <v>1144</v>
      </c>
      <c r="C136" t="s">
        <v>1136</v>
      </c>
      <c r="D136" t="s">
        <v>1145</v>
      </c>
      <c r="E136" t="s">
        <v>19</v>
      </c>
    </row>
    <row r="137" spans="1:5" x14ac:dyDescent="0.2">
      <c r="A137" s="1">
        <v>136</v>
      </c>
      <c r="B137" t="s">
        <v>1146</v>
      </c>
      <c r="C137" t="s">
        <v>1147</v>
      </c>
      <c r="D137" t="s">
        <v>1148</v>
      </c>
      <c r="E137" t="s">
        <v>19</v>
      </c>
    </row>
    <row r="138" spans="1:5" x14ac:dyDescent="0.2">
      <c r="A138" s="1">
        <v>137</v>
      </c>
      <c r="B138" t="s">
        <v>1149</v>
      </c>
      <c r="C138" t="s">
        <v>1147</v>
      </c>
      <c r="D138" t="s">
        <v>1150</v>
      </c>
      <c r="E138" t="s">
        <v>19</v>
      </c>
    </row>
    <row r="139" spans="1:5" x14ac:dyDescent="0.2">
      <c r="A139" s="1">
        <v>138</v>
      </c>
      <c r="B139" t="s">
        <v>1151</v>
      </c>
      <c r="C139" t="s">
        <v>1147</v>
      </c>
      <c r="D139" t="s">
        <v>1152</v>
      </c>
      <c r="E139" t="s">
        <v>19</v>
      </c>
    </row>
    <row r="140" spans="1:5" x14ac:dyDescent="0.2">
      <c r="A140" s="1">
        <v>139</v>
      </c>
      <c r="B140" t="s">
        <v>1153</v>
      </c>
      <c r="C140" t="s">
        <v>1147</v>
      </c>
      <c r="D140" t="s">
        <v>1154</v>
      </c>
      <c r="E140" t="s">
        <v>19</v>
      </c>
    </row>
    <row r="141" spans="1:5" x14ac:dyDescent="0.2">
      <c r="A141" s="1">
        <v>140</v>
      </c>
      <c r="B141" t="s">
        <v>1155</v>
      </c>
      <c r="C141" t="s">
        <v>1147</v>
      </c>
      <c r="D141" t="s">
        <v>1156</v>
      </c>
      <c r="E141" t="s">
        <v>19</v>
      </c>
    </row>
    <row r="142" spans="1:5" x14ac:dyDescent="0.2">
      <c r="A142" s="1">
        <v>141</v>
      </c>
      <c r="B142" t="s">
        <v>1157</v>
      </c>
      <c r="C142" t="s">
        <v>1147</v>
      </c>
      <c r="D142" t="s">
        <v>1158</v>
      </c>
      <c r="E142" t="s">
        <v>19</v>
      </c>
    </row>
    <row r="143" spans="1:5" x14ac:dyDescent="0.2">
      <c r="A143" s="1">
        <v>142</v>
      </c>
      <c r="B143" t="s">
        <v>1159</v>
      </c>
      <c r="C143" t="s">
        <v>1160</v>
      </c>
      <c r="D143" t="s">
        <v>1161</v>
      </c>
      <c r="E143" t="s">
        <v>19</v>
      </c>
    </row>
    <row r="144" spans="1:5" x14ac:dyDescent="0.2">
      <c r="A144" s="1">
        <v>143</v>
      </c>
      <c r="B144" t="s">
        <v>1162</v>
      </c>
      <c r="C144" t="s">
        <v>1160</v>
      </c>
      <c r="D144" t="s">
        <v>1163</v>
      </c>
      <c r="E144" t="s">
        <v>19</v>
      </c>
    </row>
    <row r="145" spans="1:5" x14ac:dyDescent="0.2">
      <c r="A145" s="1">
        <v>144</v>
      </c>
      <c r="B145" t="s">
        <v>1164</v>
      </c>
      <c r="C145" t="s">
        <v>1160</v>
      </c>
      <c r="D145" t="s">
        <v>1165</v>
      </c>
      <c r="E145" t="s">
        <v>19</v>
      </c>
    </row>
    <row r="146" spans="1:5" x14ac:dyDescent="0.2">
      <c r="A146" s="1">
        <v>145</v>
      </c>
      <c r="B146" t="s">
        <v>1166</v>
      </c>
      <c r="C146" t="s">
        <v>1160</v>
      </c>
      <c r="D146" t="s">
        <v>1167</v>
      </c>
      <c r="E146" t="s">
        <v>19</v>
      </c>
    </row>
    <row r="147" spans="1:5" x14ac:dyDescent="0.2">
      <c r="A147" s="1">
        <v>146</v>
      </c>
      <c r="B147" t="s">
        <v>1168</v>
      </c>
      <c r="C147" t="s">
        <v>1160</v>
      </c>
      <c r="D147" t="s">
        <v>1169</v>
      </c>
      <c r="E147" t="s">
        <v>19</v>
      </c>
    </row>
    <row r="148" spans="1:5" x14ac:dyDescent="0.2">
      <c r="A148" s="1">
        <v>147</v>
      </c>
      <c r="B148" t="s">
        <v>1170</v>
      </c>
      <c r="C148" t="s">
        <v>1160</v>
      </c>
      <c r="D148" t="s">
        <v>1171</v>
      </c>
      <c r="E148" t="s">
        <v>19</v>
      </c>
    </row>
    <row r="149" spans="1:5" x14ac:dyDescent="0.2">
      <c r="A149" s="1">
        <v>148</v>
      </c>
      <c r="B149" t="s">
        <v>1172</v>
      </c>
      <c r="C149" t="s">
        <v>1160</v>
      </c>
      <c r="D149" t="s">
        <v>1173</v>
      </c>
      <c r="E149" t="s">
        <v>19</v>
      </c>
    </row>
    <row r="150" spans="1:5" x14ac:dyDescent="0.2">
      <c r="A150" s="1">
        <v>149</v>
      </c>
      <c r="B150" t="s">
        <v>1174</v>
      </c>
      <c r="C150" t="s">
        <v>1160</v>
      </c>
      <c r="D150" t="s">
        <v>1175</v>
      </c>
      <c r="E150" t="s">
        <v>19</v>
      </c>
    </row>
    <row r="151" spans="1:5" x14ac:dyDescent="0.2">
      <c r="A151" s="1">
        <v>150</v>
      </c>
      <c r="B151" t="s">
        <v>1176</v>
      </c>
      <c r="C151" t="s">
        <v>1177</v>
      </c>
      <c r="D151" t="s">
        <v>1178</v>
      </c>
      <c r="E151" t="s">
        <v>19</v>
      </c>
    </row>
    <row r="152" spans="1:5" x14ac:dyDescent="0.2">
      <c r="A152" s="1">
        <v>151</v>
      </c>
      <c r="B152" t="s">
        <v>1179</v>
      </c>
      <c r="C152" t="s">
        <v>1177</v>
      </c>
      <c r="D152" t="s">
        <v>1180</v>
      </c>
      <c r="E152" t="s">
        <v>19</v>
      </c>
    </row>
    <row r="153" spans="1:5" x14ac:dyDescent="0.2">
      <c r="A153" s="1">
        <v>152</v>
      </c>
      <c r="B153" t="s">
        <v>1181</v>
      </c>
      <c r="C153" t="s">
        <v>1177</v>
      </c>
      <c r="D153" t="s">
        <v>1182</v>
      </c>
      <c r="E153" t="s">
        <v>19</v>
      </c>
    </row>
    <row r="154" spans="1:5" x14ac:dyDescent="0.2">
      <c r="A154" s="1">
        <v>153</v>
      </c>
      <c r="B154" t="s">
        <v>1183</v>
      </c>
      <c r="C154" t="s">
        <v>1177</v>
      </c>
      <c r="D154" t="s">
        <v>1184</v>
      </c>
      <c r="E154" t="s">
        <v>19</v>
      </c>
    </row>
    <row r="155" spans="1:5" x14ac:dyDescent="0.2">
      <c r="A155" s="1">
        <v>154</v>
      </c>
      <c r="B155" t="s">
        <v>1185</v>
      </c>
      <c r="C155" t="s">
        <v>1177</v>
      </c>
      <c r="D155" t="s">
        <v>1186</v>
      </c>
      <c r="E155" t="s">
        <v>19</v>
      </c>
    </row>
    <row r="156" spans="1:5" x14ac:dyDescent="0.2">
      <c r="A156" s="1">
        <v>155</v>
      </c>
      <c r="B156" t="s">
        <v>1187</v>
      </c>
      <c r="C156" t="s">
        <v>1177</v>
      </c>
      <c r="D156" t="s">
        <v>1188</v>
      </c>
      <c r="E156" t="s">
        <v>19</v>
      </c>
    </row>
    <row r="157" spans="1:5" x14ac:dyDescent="0.2">
      <c r="A157" s="1">
        <v>156</v>
      </c>
      <c r="B157" t="s">
        <v>1189</v>
      </c>
      <c r="C157" t="s">
        <v>1177</v>
      </c>
      <c r="D157" t="s">
        <v>1190</v>
      </c>
      <c r="E157" t="s">
        <v>19</v>
      </c>
    </row>
    <row r="158" spans="1:5" x14ac:dyDescent="0.2">
      <c r="A158" s="1">
        <v>157</v>
      </c>
      <c r="B158" t="s">
        <v>1191</v>
      </c>
      <c r="C158" t="s">
        <v>1192</v>
      </c>
      <c r="D158" t="s">
        <v>1193</v>
      </c>
      <c r="E158" t="s">
        <v>19</v>
      </c>
    </row>
    <row r="159" spans="1:5" x14ac:dyDescent="0.2">
      <c r="A159" s="1">
        <v>158</v>
      </c>
      <c r="B159" t="s">
        <v>1194</v>
      </c>
      <c r="C159" t="s">
        <v>1192</v>
      </c>
      <c r="D159" t="s">
        <v>1195</v>
      </c>
      <c r="E159" t="s">
        <v>19</v>
      </c>
    </row>
    <row r="160" spans="1:5" x14ac:dyDescent="0.2">
      <c r="A160" s="1">
        <v>159</v>
      </c>
      <c r="B160" t="s">
        <v>1196</v>
      </c>
      <c r="C160" t="s">
        <v>1192</v>
      </c>
      <c r="D160" t="s">
        <v>1197</v>
      </c>
      <c r="E160" t="s">
        <v>19</v>
      </c>
    </row>
    <row r="161" spans="1:5" x14ac:dyDescent="0.2">
      <c r="A161" s="1">
        <v>160</v>
      </c>
      <c r="B161" t="s">
        <v>1198</v>
      </c>
      <c r="C161" t="s">
        <v>1192</v>
      </c>
      <c r="D161" t="s">
        <v>1199</v>
      </c>
      <c r="E161" t="s">
        <v>19</v>
      </c>
    </row>
    <row r="162" spans="1:5" x14ac:dyDescent="0.2">
      <c r="A162" s="1">
        <v>161</v>
      </c>
      <c r="B162" t="s">
        <v>1200</v>
      </c>
      <c r="C162" t="s">
        <v>1192</v>
      </c>
      <c r="D162" t="s">
        <v>1201</v>
      </c>
      <c r="E162" t="s">
        <v>19</v>
      </c>
    </row>
    <row r="163" spans="1:5" x14ac:dyDescent="0.2">
      <c r="A163" s="1">
        <v>162</v>
      </c>
      <c r="B163" t="s">
        <v>1202</v>
      </c>
      <c r="C163" t="s">
        <v>1192</v>
      </c>
      <c r="D163" t="s">
        <v>1203</v>
      </c>
      <c r="E163" t="s">
        <v>19</v>
      </c>
    </row>
    <row r="164" spans="1:5" x14ac:dyDescent="0.2">
      <c r="A164" s="1">
        <v>163</v>
      </c>
      <c r="B164" t="s">
        <v>1204</v>
      </c>
      <c r="C164" t="s">
        <v>1192</v>
      </c>
      <c r="D164" t="s">
        <v>1205</v>
      </c>
      <c r="E164" t="s">
        <v>19</v>
      </c>
    </row>
    <row r="165" spans="1:5" x14ac:dyDescent="0.2">
      <c r="A165" s="1">
        <v>164</v>
      </c>
      <c r="B165" t="s">
        <v>1206</v>
      </c>
      <c r="C165" t="s">
        <v>1192</v>
      </c>
      <c r="D165" t="s">
        <v>1207</v>
      </c>
      <c r="E165" t="s">
        <v>19</v>
      </c>
    </row>
    <row r="166" spans="1:5" x14ac:dyDescent="0.2">
      <c r="A166" s="1">
        <v>165</v>
      </c>
      <c r="B166" t="s">
        <v>1208</v>
      </c>
      <c r="C166" t="s">
        <v>1192</v>
      </c>
      <c r="D166" t="s">
        <v>1209</v>
      </c>
      <c r="E166" t="s">
        <v>19</v>
      </c>
    </row>
    <row r="167" spans="1:5" x14ac:dyDescent="0.2">
      <c r="A167" s="1">
        <v>166</v>
      </c>
      <c r="B167" t="s">
        <v>1210</v>
      </c>
      <c r="C167" t="s">
        <v>1192</v>
      </c>
      <c r="D167" t="s">
        <v>1211</v>
      </c>
      <c r="E167" t="s">
        <v>19</v>
      </c>
    </row>
    <row r="168" spans="1:5" x14ac:dyDescent="0.2">
      <c r="A168" s="1">
        <v>167</v>
      </c>
      <c r="B168" t="s">
        <v>1212</v>
      </c>
      <c r="C168" t="s">
        <v>1192</v>
      </c>
      <c r="D168" t="s">
        <v>1213</v>
      </c>
      <c r="E168" t="s">
        <v>19</v>
      </c>
    </row>
    <row r="169" spans="1:5" x14ac:dyDescent="0.2">
      <c r="A169" s="1">
        <v>168</v>
      </c>
      <c r="B169" t="s">
        <v>1214</v>
      </c>
      <c r="C169" t="s">
        <v>1192</v>
      </c>
      <c r="D169" t="s">
        <v>1215</v>
      </c>
      <c r="E169" t="s">
        <v>19</v>
      </c>
    </row>
    <row r="170" spans="1:5" x14ac:dyDescent="0.2">
      <c r="A170" s="1">
        <v>169</v>
      </c>
      <c r="B170" t="s">
        <v>1216</v>
      </c>
      <c r="C170" t="s">
        <v>1192</v>
      </c>
      <c r="D170" t="s">
        <v>1217</v>
      </c>
      <c r="E170" t="s">
        <v>19</v>
      </c>
    </row>
    <row r="171" spans="1:5" x14ac:dyDescent="0.2">
      <c r="A171" s="1">
        <v>170</v>
      </c>
      <c r="B171" t="s">
        <v>1218</v>
      </c>
      <c r="C171" t="s">
        <v>1192</v>
      </c>
      <c r="D171" t="s">
        <v>1219</v>
      </c>
      <c r="E171" t="s">
        <v>19</v>
      </c>
    </row>
    <row r="172" spans="1:5" x14ac:dyDescent="0.2">
      <c r="A172" s="1">
        <v>171</v>
      </c>
      <c r="B172" t="s">
        <v>1220</v>
      </c>
      <c r="C172" t="s">
        <v>1192</v>
      </c>
      <c r="D172" t="s">
        <v>1221</v>
      </c>
      <c r="E172" t="s">
        <v>19</v>
      </c>
    </row>
    <row r="173" spans="1:5" x14ac:dyDescent="0.2">
      <c r="A173" s="1">
        <v>172</v>
      </c>
      <c r="B173" t="s">
        <v>1222</v>
      </c>
      <c r="C173" t="s">
        <v>1192</v>
      </c>
      <c r="D173" t="s">
        <v>1223</v>
      </c>
      <c r="E173" t="s">
        <v>19</v>
      </c>
    </row>
    <row r="174" spans="1:5" x14ac:dyDescent="0.2">
      <c r="A174" s="1">
        <v>173</v>
      </c>
      <c r="B174" t="s">
        <v>1224</v>
      </c>
      <c r="C174" t="s">
        <v>1225</v>
      </c>
      <c r="D174" t="s">
        <v>1226</v>
      </c>
      <c r="E174" t="s">
        <v>19</v>
      </c>
    </row>
    <row r="175" spans="1:5" x14ac:dyDescent="0.2">
      <c r="A175" s="1">
        <v>174</v>
      </c>
      <c r="B175" t="s">
        <v>1227</v>
      </c>
      <c r="C175" t="s">
        <v>1225</v>
      </c>
      <c r="D175" t="s">
        <v>1228</v>
      </c>
      <c r="E175" t="s">
        <v>19</v>
      </c>
    </row>
    <row r="176" spans="1:5" x14ac:dyDescent="0.2">
      <c r="A176" s="1">
        <v>175</v>
      </c>
      <c r="B176" t="s">
        <v>1229</v>
      </c>
      <c r="C176" t="s">
        <v>1225</v>
      </c>
      <c r="D176" t="s">
        <v>1230</v>
      </c>
      <c r="E176" t="s">
        <v>19</v>
      </c>
    </row>
    <row r="177" spans="1:5" x14ac:dyDescent="0.2">
      <c r="A177" s="1">
        <v>176</v>
      </c>
      <c r="B177" t="s">
        <v>1231</v>
      </c>
      <c r="C177" t="s">
        <v>1225</v>
      </c>
      <c r="D177" t="s">
        <v>1232</v>
      </c>
      <c r="E177" t="s">
        <v>19</v>
      </c>
    </row>
    <row r="178" spans="1:5" x14ac:dyDescent="0.2">
      <c r="A178" s="1">
        <v>177</v>
      </c>
      <c r="B178" t="s">
        <v>1233</v>
      </c>
      <c r="C178" t="s">
        <v>1225</v>
      </c>
      <c r="D178" t="s">
        <v>1234</v>
      </c>
      <c r="E178" t="s">
        <v>19</v>
      </c>
    </row>
    <row r="179" spans="1:5" x14ac:dyDescent="0.2">
      <c r="A179" s="1">
        <v>178</v>
      </c>
      <c r="B179" t="s">
        <v>1235</v>
      </c>
      <c r="C179" t="s">
        <v>1225</v>
      </c>
      <c r="D179" t="s">
        <v>1236</v>
      </c>
      <c r="E179" t="s">
        <v>19</v>
      </c>
    </row>
    <row r="180" spans="1:5" x14ac:dyDescent="0.2">
      <c r="A180" s="1">
        <v>179</v>
      </c>
      <c r="B180" t="s">
        <v>1237</v>
      </c>
      <c r="C180" t="s">
        <v>1225</v>
      </c>
      <c r="D180" t="s">
        <v>1238</v>
      </c>
      <c r="E180" t="s">
        <v>19</v>
      </c>
    </row>
    <row r="181" spans="1:5" x14ac:dyDescent="0.2">
      <c r="A181" s="1">
        <v>180</v>
      </c>
      <c r="B181" t="s">
        <v>1239</v>
      </c>
      <c r="C181" t="s">
        <v>1225</v>
      </c>
      <c r="D181" t="s">
        <v>1240</v>
      </c>
      <c r="E181" t="s">
        <v>19</v>
      </c>
    </row>
    <row r="182" spans="1:5" x14ac:dyDescent="0.2">
      <c r="A182" s="1">
        <v>181</v>
      </c>
      <c r="B182" t="s">
        <v>1241</v>
      </c>
      <c r="C182" t="s">
        <v>1225</v>
      </c>
      <c r="D182" t="s">
        <v>1242</v>
      </c>
      <c r="E182" t="s">
        <v>19</v>
      </c>
    </row>
    <row r="183" spans="1:5" x14ac:dyDescent="0.2">
      <c r="A183" s="1">
        <v>182</v>
      </c>
      <c r="B183" t="s">
        <v>1243</v>
      </c>
      <c r="C183" t="s">
        <v>1225</v>
      </c>
      <c r="D183" t="s">
        <v>1244</v>
      </c>
      <c r="E183" t="s">
        <v>19</v>
      </c>
    </row>
    <row r="184" spans="1:5" x14ac:dyDescent="0.2">
      <c r="A184" s="1">
        <v>183</v>
      </c>
      <c r="B184" t="s">
        <v>1245</v>
      </c>
      <c r="C184" t="s">
        <v>1225</v>
      </c>
      <c r="D184" t="s">
        <v>1246</v>
      </c>
      <c r="E184" t="s">
        <v>19</v>
      </c>
    </row>
    <row r="185" spans="1:5" x14ac:dyDescent="0.2">
      <c r="A185" s="1">
        <v>184</v>
      </c>
      <c r="B185" t="s">
        <v>1247</v>
      </c>
      <c r="C185" t="s">
        <v>1248</v>
      </c>
      <c r="D185" t="s">
        <v>1249</v>
      </c>
      <c r="E185" t="s">
        <v>19</v>
      </c>
    </row>
    <row r="186" spans="1:5" x14ac:dyDescent="0.2">
      <c r="A186" s="1">
        <v>185</v>
      </c>
      <c r="B186" t="s">
        <v>1250</v>
      </c>
      <c r="C186" t="s">
        <v>1248</v>
      </c>
      <c r="D186" t="s">
        <v>1251</v>
      </c>
      <c r="E186" t="s">
        <v>19</v>
      </c>
    </row>
    <row r="187" spans="1:5" x14ac:dyDescent="0.2">
      <c r="A187" s="1">
        <v>186</v>
      </c>
      <c r="B187" t="s">
        <v>1252</v>
      </c>
      <c r="C187" t="s">
        <v>1248</v>
      </c>
      <c r="D187" t="s">
        <v>1253</v>
      </c>
      <c r="E187" t="s">
        <v>19</v>
      </c>
    </row>
    <row r="188" spans="1:5" x14ac:dyDescent="0.2">
      <c r="A188" s="1">
        <v>187</v>
      </c>
      <c r="B188" t="s">
        <v>1254</v>
      </c>
      <c r="C188" t="s">
        <v>1248</v>
      </c>
      <c r="D188" t="s">
        <v>1255</v>
      </c>
      <c r="E188" t="s">
        <v>19</v>
      </c>
    </row>
    <row r="189" spans="1:5" x14ac:dyDescent="0.2">
      <c r="A189" s="1">
        <v>188</v>
      </c>
      <c r="B189" t="s">
        <v>1256</v>
      </c>
      <c r="C189" t="s">
        <v>1248</v>
      </c>
      <c r="D189" t="s">
        <v>1257</v>
      </c>
      <c r="E189" t="s">
        <v>19</v>
      </c>
    </row>
    <row r="190" spans="1:5" x14ac:dyDescent="0.2">
      <c r="A190" s="1">
        <v>189</v>
      </c>
      <c r="B190" t="s">
        <v>1258</v>
      </c>
      <c r="C190" t="s">
        <v>1248</v>
      </c>
      <c r="D190" t="s">
        <v>1259</v>
      </c>
      <c r="E190" t="s">
        <v>19</v>
      </c>
    </row>
    <row r="191" spans="1:5" x14ac:dyDescent="0.2">
      <c r="A191" s="1">
        <v>190</v>
      </c>
      <c r="B191" t="s">
        <v>1260</v>
      </c>
      <c r="C191" t="s">
        <v>1248</v>
      </c>
      <c r="D191" t="s">
        <v>1261</v>
      </c>
      <c r="E191" t="s">
        <v>19</v>
      </c>
    </row>
    <row r="192" spans="1:5" x14ac:dyDescent="0.2">
      <c r="A192" s="1">
        <v>191</v>
      </c>
      <c r="B192" t="s">
        <v>1262</v>
      </c>
      <c r="C192" t="s">
        <v>1248</v>
      </c>
      <c r="D192" t="s">
        <v>1263</v>
      </c>
      <c r="E192" t="s">
        <v>19</v>
      </c>
    </row>
    <row r="193" spans="1:5" x14ac:dyDescent="0.2">
      <c r="A193" s="1">
        <v>192</v>
      </c>
      <c r="B193" t="s">
        <v>1264</v>
      </c>
      <c r="C193" t="s">
        <v>1248</v>
      </c>
      <c r="D193" t="s">
        <v>1265</v>
      </c>
      <c r="E193" t="s">
        <v>19</v>
      </c>
    </row>
    <row r="194" spans="1:5" x14ac:dyDescent="0.2">
      <c r="A194" s="1">
        <v>193</v>
      </c>
      <c r="B194" t="s">
        <v>1266</v>
      </c>
      <c r="C194" t="s">
        <v>1248</v>
      </c>
      <c r="D194" t="s">
        <v>1267</v>
      </c>
      <c r="E194" t="s">
        <v>19</v>
      </c>
    </row>
    <row r="195" spans="1:5" x14ac:dyDescent="0.2">
      <c r="A195" s="1">
        <v>194</v>
      </c>
      <c r="B195" t="s">
        <v>1268</v>
      </c>
      <c r="C195" t="s">
        <v>1248</v>
      </c>
      <c r="D195" t="s">
        <v>1269</v>
      </c>
      <c r="E195" t="s">
        <v>19</v>
      </c>
    </row>
    <row r="196" spans="1:5" x14ac:dyDescent="0.2">
      <c r="A196" s="1">
        <v>195</v>
      </c>
      <c r="B196" t="s">
        <v>1270</v>
      </c>
      <c r="C196" t="s">
        <v>1248</v>
      </c>
      <c r="D196" t="s">
        <v>1271</v>
      </c>
      <c r="E196" t="s">
        <v>19</v>
      </c>
    </row>
    <row r="197" spans="1:5" x14ac:dyDescent="0.2">
      <c r="A197" s="1">
        <v>196</v>
      </c>
      <c r="B197" t="s">
        <v>1272</v>
      </c>
      <c r="C197" t="s">
        <v>1248</v>
      </c>
      <c r="D197" t="s">
        <v>1273</v>
      </c>
      <c r="E197" t="s">
        <v>19</v>
      </c>
    </row>
    <row r="198" spans="1:5" x14ac:dyDescent="0.2">
      <c r="A198" s="1">
        <v>197</v>
      </c>
      <c r="B198" t="s">
        <v>1274</v>
      </c>
      <c r="C198" t="s">
        <v>1248</v>
      </c>
      <c r="D198" t="s">
        <v>1275</v>
      </c>
      <c r="E198" t="s">
        <v>19</v>
      </c>
    </row>
    <row r="199" spans="1:5" x14ac:dyDescent="0.2">
      <c r="A199" s="1">
        <v>198</v>
      </c>
      <c r="B199" t="s">
        <v>1276</v>
      </c>
      <c r="C199" t="s">
        <v>1248</v>
      </c>
      <c r="D199" t="s">
        <v>1277</v>
      </c>
      <c r="E199" t="s">
        <v>19</v>
      </c>
    </row>
    <row r="200" spans="1:5" x14ac:dyDescent="0.2">
      <c r="A200" s="1">
        <v>199</v>
      </c>
      <c r="B200" t="s">
        <v>1278</v>
      </c>
      <c r="C200" t="s">
        <v>1248</v>
      </c>
      <c r="D200" t="s">
        <v>1279</v>
      </c>
      <c r="E200" t="s">
        <v>19</v>
      </c>
    </row>
    <row r="201" spans="1:5" x14ac:dyDescent="0.2">
      <c r="A201" s="1">
        <v>200</v>
      </c>
      <c r="B201" t="s">
        <v>1280</v>
      </c>
      <c r="C201" t="s">
        <v>1248</v>
      </c>
      <c r="D201" t="s">
        <v>1281</v>
      </c>
      <c r="E201" t="s">
        <v>19</v>
      </c>
    </row>
    <row r="202" spans="1:5" x14ac:dyDescent="0.2">
      <c r="A202" s="1">
        <v>201</v>
      </c>
      <c r="B202" t="s">
        <v>1282</v>
      </c>
      <c r="C202" t="s">
        <v>1283</v>
      </c>
      <c r="D202" t="s">
        <v>1284</v>
      </c>
      <c r="E202" t="s">
        <v>19</v>
      </c>
    </row>
    <row r="203" spans="1:5" x14ac:dyDescent="0.2">
      <c r="A203" s="1">
        <v>202</v>
      </c>
      <c r="B203" t="s">
        <v>1285</v>
      </c>
      <c r="C203" t="s">
        <v>1283</v>
      </c>
      <c r="D203" t="s">
        <v>1286</v>
      </c>
      <c r="E203" t="s">
        <v>19</v>
      </c>
    </row>
    <row r="204" spans="1:5" x14ac:dyDescent="0.2">
      <c r="A204" s="1">
        <v>203</v>
      </c>
      <c r="B204" t="s">
        <v>1287</v>
      </c>
      <c r="C204" t="s">
        <v>1283</v>
      </c>
      <c r="D204" t="s">
        <v>1288</v>
      </c>
      <c r="E204" t="s">
        <v>19</v>
      </c>
    </row>
    <row r="205" spans="1:5" x14ac:dyDescent="0.2">
      <c r="A205" s="1">
        <v>204</v>
      </c>
      <c r="B205" t="s">
        <v>1289</v>
      </c>
      <c r="C205" t="s">
        <v>1283</v>
      </c>
      <c r="D205" t="s">
        <v>1290</v>
      </c>
      <c r="E205" t="s">
        <v>19</v>
      </c>
    </row>
    <row r="206" spans="1:5" x14ac:dyDescent="0.2">
      <c r="A206" s="1">
        <v>205</v>
      </c>
      <c r="B206" t="s">
        <v>1291</v>
      </c>
      <c r="C206" t="s">
        <v>1283</v>
      </c>
      <c r="D206" t="s">
        <v>1292</v>
      </c>
      <c r="E206" t="s">
        <v>19</v>
      </c>
    </row>
    <row r="207" spans="1:5" x14ac:dyDescent="0.2">
      <c r="A207" s="1">
        <v>206</v>
      </c>
      <c r="B207" t="s">
        <v>1293</v>
      </c>
      <c r="C207" t="s">
        <v>1283</v>
      </c>
      <c r="D207" t="s">
        <v>1294</v>
      </c>
      <c r="E207" t="s">
        <v>19</v>
      </c>
    </row>
    <row r="208" spans="1:5" x14ac:dyDescent="0.2">
      <c r="A208" s="1">
        <v>207</v>
      </c>
      <c r="B208" t="s">
        <v>1295</v>
      </c>
      <c r="C208" t="s">
        <v>1283</v>
      </c>
      <c r="D208" t="s">
        <v>1296</v>
      </c>
      <c r="E208" t="s">
        <v>19</v>
      </c>
    </row>
    <row r="209" spans="1:5" x14ac:dyDescent="0.2">
      <c r="A209" s="1">
        <v>208</v>
      </c>
      <c r="B209" t="s">
        <v>1297</v>
      </c>
      <c r="C209" t="s">
        <v>1283</v>
      </c>
      <c r="D209" t="s">
        <v>1298</v>
      </c>
      <c r="E209" t="s">
        <v>19</v>
      </c>
    </row>
    <row r="210" spans="1:5" x14ac:dyDescent="0.2">
      <c r="A210" s="1">
        <v>209</v>
      </c>
      <c r="B210" t="s">
        <v>1062</v>
      </c>
      <c r="C210" t="s">
        <v>1283</v>
      </c>
      <c r="D210" t="s">
        <v>1299</v>
      </c>
      <c r="E210" t="s">
        <v>19</v>
      </c>
    </row>
    <row r="211" spans="1:5" x14ac:dyDescent="0.2">
      <c r="A211" s="1">
        <v>210</v>
      </c>
      <c r="B211" t="s">
        <v>1300</v>
      </c>
      <c r="C211" t="s">
        <v>1283</v>
      </c>
      <c r="D211" t="s">
        <v>1301</v>
      </c>
      <c r="E211" t="s">
        <v>19</v>
      </c>
    </row>
    <row r="212" spans="1:5" x14ac:dyDescent="0.2">
      <c r="A212" s="1">
        <v>211</v>
      </c>
      <c r="B212" t="s">
        <v>1302</v>
      </c>
      <c r="C212" t="s">
        <v>1283</v>
      </c>
      <c r="D212" t="s">
        <v>1303</v>
      </c>
      <c r="E212" t="s">
        <v>19</v>
      </c>
    </row>
    <row r="213" spans="1:5" x14ac:dyDescent="0.2">
      <c r="A213" s="1">
        <v>212</v>
      </c>
      <c r="B213" t="s">
        <v>1304</v>
      </c>
      <c r="C213" t="s">
        <v>1283</v>
      </c>
      <c r="D213" t="s">
        <v>1305</v>
      </c>
      <c r="E213" t="s">
        <v>19</v>
      </c>
    </row>
    <row r="214" spans="1:5" x14ac:dyDescent="0.2">
      <c r="A214" s="1">
        <v>213</v>
      </c>
      <c r="B214" t="s">
        <v>1306</v>
      </c>
      <c r="C214" t="s">
        <v>1307</v>
      </c>
      <c r="D214" t="s">
        <v>1308</v>
      </c>
      <c r="E214" t="s">
        <v>19</v>
      </c>
    </row>
    <row r="215" spans="1:5" x14ac:dyDescent="0.2">
      <c r="A215" s="1">
        <v>214</v>
      </c>
      <c r="B215" t="s">
        <v>1309</v>
      </c>
      <c r="C215" t="s">
        <v>1307</v>
      </c>
      <c r="D215" t="s">
        <v>1310</v>
      </c>
      <c r="E215" t="s">
        <v>19</v>
      </c>
    </row>
    <row r="216" spans="1:5" x14ac:dyDescent="0.2">
      <c r="A216" s="1">
        <v>215</v>
      </c>
      <c r="B216" t="s">
        <v>1311</v>
      </c>
      <c r="C216" t="s">
        <v>1307</v>
      </c>
      <c r="D216" t="s">
        <v>1312</v>
      </c>
      <c r="E216" t="s">
        <v>19</v>
      </c>
    </row>
    <row r="217" spans="1:5" x14ac:dyDescent="0.2">
      <c r="A217" s="1">
        <v>216</v>
      </c>
      <c r="B217" t="s">
        <v>1313</v>
      </c>
      <c r="C217" t="s">
        <v>1307</v>
      </c>
      <c r="D217" t="s">
        <v>1314</v>
      </c>
      <c r="E217" t="s">
        <v>19</v>
      </c>
    </row>
    <row r="218" spans="1:5" x14ac:dyDescent="0.2">
      <c r="A218" s="1">
        <v>217</v>
      </c>
      <c r="B218" t="s">
        <v>1315</v>
      </c>
      <c r="C218" t="s">
        <v>1307</v>
      </c>
      <c r="D218" t="s">
        <v>1316</v>
      </c>
      <c r="E218" t="s">
        <v>19</v>
      </c>
    </row>
    <row r="219" spans="1:5" x14ac:dyDescent="0.2">
      <c r="A219" s="1">
        <v>218</v>
      </c>
      <c r="B219" t="s">
        <v>1317</v>
      </c>
      <c r="C219" t="s">
        <v>1307</v>
      </c>
      <c r="D219" t="s">
        <v>1318</v>
      </c>
      <c r="E219" t="s">
        <v>19</v>
      </c>
    </row>
    <row r="220" spans="1:5" x14ac:dyDescent="0.2">
      <c r="A220" s="1">
        <v>219</v>
      </c>
      <c r="B220" t="s">
        <v>1319</v>
      </c>
      <c r="C220" t="s">
        <v>1307</v>
      </c>
      <c r="D220" t="s">
        <v>1320</v>
      </c>
      <c r="E220" t="s">
        <v>19</v>
      </c>
    </row>
    <row r="221" spans="1:5" x14ac:dyDescent="0.2">
      <c r="A221" s="1">
        <v>220</v>
      </c>
      <c r="B221" t="s">
        <v>1321</v>
      </c>
      <c r="C221" t="s">
        <v>1307</v>
      </c>
      <c r="D221" t="s">
        <v>1322</v>
      </c>
      <c r="E221" t="s">
        <v>19</v>
      </c>
    </row>
    <row r="222" spans="1:5" x14ac:dyDescent="0.2">
      <c r="A222" s="1">
        <v>221</v>
      </c>
      <c r="B222" t="s">
        <v>1323</v>
      </c>
      <c r="C222" t="s">
        <v>1307</v>
      </c>
      <c r="D222" t="s">
        <v>1324</v>
      </c>
      <c r="E222" t="s">
        <v>19</v>
      </c>
    </row>
    <row r="223" spans="1:5" x14ac:dyDescent="0.2">
      <c r="A223" s="1">
        <v>222</v>
      </c>
      <c r="B223" t="s">
        <v>1325</v>
      </c>
      <c r="C223" t="s">
        <v>1307</v>
      </c>
      <c r="D223" t="s">
        <v>1326</v>
      </c>
      <c r="E223" t="s">
        <v>19</v>
      </c>
    </row>
    <row r="224" spans="1:5" x14ac:dyDescent="0.2">
      <c r="A224" s="1">
        <v>223</v>
      </c>
      <c r="B224" t="s">
        <v>1100</v>
      </c>
      <c r="C224" t="s">
        <v>1307</v>
      </c>
      <c r="D224" t="s">
        <v>1327</v>
      </c>
      <c r="E224" t="s">
        <v>19</v>
      </c>
    </row>
    <row r="225" spans="1:5" x14ac:dyDescent="0.2">
      <c r="A225" s="1">
        <v>224</v>
      </c>
      <c r="B225" t="s">
        <v>1328</v>
      </c>
      <c r="C225" t="s">
        <v>1329</v>
      </c>
      <c r="D225" t="s">
        <v>1330</v>
      </c>
      <c r="E225" t="s">
        <v>19</v>
      </c>
    </row>
    <row r="226" spans="1:5" x14ac:dyDescent="0.2">
      <c r="A226" s="1">
        <v>225</v>
      </c>
      <c r="B226" t="s">
        <v>1331</v>
      </c>
      <c r="C226" t="s">
        <v>1329</v>
      </c>
      <c r="D226" t="s">
        <v>1332</v>
      </c>
      <c r="E226" t="s">
        <v>19</v>
      </c>
    </row>
    <row r="227" spans="1:5" x14ac:dyDescent="0.2">
      <c r="A227" s="1">
        <v>226</v>
      </c>
      <c r="B227" t="s">
        <v>1110</v>
      </c>
      <c r="C227" t="s">
        <v>1329</v>
      </c>
      <c r="D227" t="s">
        <v>1333</v>
      </c>
      <c r="E227" t="s">
        <v>19</v>
      </c>
    </row>
    <row r="228" spans="1:5" x14ac:dyDescent="0.2">
      <c r="A228" s="1">
        <v>227</v>
      </c>
      <c r="B228" t="s">
        <v>1334</v>
      </c>
      <c r="C228" t="s">
        <v>1329</v>
      </c>
      <c r="D228" t="s">
        <v>1335</v>
      </c>
      <c r="E228" t="s">
        <v>19</v>
      </c>
    </row>
    <row r="229" spans="1:5" x14ac:dyDescent="0.2">
      <c r="A229" s="1">
        <v>228</v>
      </c>
      <c r="B229" t="s">
        <v>1336</v>
      </c>
      <c r="C229" t="s">
        <v>1329</v>
      </c>
      <c r="D229" t="s">
        <v>1337</v>
      </c>
      <c r="E229" t="s">
        <v>19</v>
      </c>
    </row>
    <row r="230" spans="1:5" x14ac:dyDescent="0.2">
      <c r="A230" s="1">
        <v>229</v>
      </c>
      <c r="B230" t="s">
        <v>1338</v>
      </c>
      <c r="C230" t="s">
        <v>1329</v>
      </c>
      <c r="D230" t="s">
        <v>1339</v>
      </c>
      <c r="E230" t="s">
        <v>19</v>
      </c>
    </row>
    <row r="231" spans="1:5" x14ac:dyDescent="0.2">
      <c r="A231" s="1">
        <v>230</v>
      </c>
      <c r="B231" t="s">
        <v>1340</v>
      </c>
      <c r="C231" t="s">
        <v>1329</v>
      </c>
      <c r="D231" t="s">
        <v>1341</v>
      </c>
      <c r="E231" t="s">
        <v>19</v>
      </c>
    </row>
    <row r="232" spans="1:5" x14ac:dyDescent="0.2">
      <c r="A232" s="1">
        <v>231</v>
      </c>
      <c r="B232" t="s">
        <v>1342</v>
      </c>
      <c r="C232" t="s">
        <v>1329</v>
      </c>
      <c r="D232" t="s">
        <v>1343</v>
      </c>
      <c r="E232" t="s">
        <v>19</v>
      </c>
    </row>
    <row r="233" spans="1:5" x14ac:dyDescent="0.2">
      <c r="A233" s="1">
        <v>232</v>
      </c>
      <c r="B233" t="s">
        <v>1344</v>
      </c>
      <c r="C233" t="s">
        <v>1329</v>
      </c>
      <c r="D233" t="s">
        <v>1345</v>
      </c>
      <c r="E233" t="s">
        <v>19</v>
      </c>
    </row>
    <row r="234" spans="1:5" x14ac:dyDescent="0.2">
      <c r="A234" s="1">
        <v>233</v>
      </c>
      <c r="B234" t="s">
        <v>1346</v>
      </c>
      <c r="C234" t="s">
        <v>1329</v>
      </c>
      <c r="D234" t="s">
        <v>1347</v>
      </c>
      <c r="E234" t="s">
        <v>19</v>
      </c>
    </row>
    <row r="235" spans="1:5" x14ac:dyDescent="0.2">
      <c r="A235" s="1">
        <v>234</v>
      </c>
      <c r="B235" t="s">
        <v>1348</v>
      </c>
      <c r="C235" t="s">
        <v>1329</v>
      </c>
      <c r="D235" t="s">
        <v>1349</v>
      </c>
      <c r="E235" t="s">
        <v>19</v>
      </c>
    </row>
    <row r="236" spans="1:5" x14ac:dyDescent="0.2">
      <c r="A236" s="1">
        <v>235</v>
      </c>
      <c r="B236" t="s">
        <v>1350</v>
      </c>
      <c r="C236" t="s">
        <v>1329</v>
      </c>
      <c r="D236" t="s">
        <v>1351</v>
      </c>
      <c r="E236" t="s">
        <v>19</v>
      </c>
    </row>
    <row r="237" spans="1:5" x14ac:dyDescent="0.2">
      <c r="A237" s="1">
        <v>236</v>
      </c>
      <c r="B237" t="s">
        <v>1352</v>
      </c>
      <c r="C237" t="s">
        <v>1329</v>
      </c>
      <c r="D237" t="s">
        <v>1353</v>
      </c>
      <c r="E237" t="s">
        <v>19</v>
      </c>
    </row>
    <row r="238" spans="1:5" x14ac:dyDescent="0.2">
      <c r="A238" s="1">
        <v>237</v>
      </c>
      <c r="B238" t="s">
        <v>1354</v>
      </c>
      <c r="C238" t="s">
        <v>1355</v>
      </c>
      <c r="D238" t="s">
        <v>1356</v>
      </c>
      <c r="E238" t="s">
        <v>19</v>
      </c>
    </row>
    <row r="239" spans="1:5" x14ac:dyDescent="0.2">
      <c r="A239" s="1">
        <v>238</v>
      </c>
      <c r="B239" t="s">
        <v>1357</v>
      </c>
      <c r="C239" t="s">
        <v>1355</v>
      </c>
      <c r="D239" t="s">
        <v>1358</v>
      </c>
      <c r="E239" t="s">
        <v>19</v>
      </c>
    </row>
    <row r="240" spans="1:5" x14ac:dyDescent="0.2">
      <c r="A240" s="1">
        <v>239</v>
      </c>
      <c r="B240" t="s">
        <v>1359</v>
      </c>
      <c r="C240" t="s">
        <v>1355</v>
      </c>
      <c r="D240" t="s">
        <v>1360</v>
      </c>
      <c r="E240" t="s">
        <v>19</v>
      </c>
    </row>
    <row r="241" spans="1:5" x14ac:dyDescent="0.2">
      <c r="A241" s="1">
        <v>240</v>
      </c>
      <c r="B241" t="s">
        <v>1361</v>
      </c>
      <c r="C241" t="s">
        <v>1355</v>
      </c>
      <c r="D241" t="s">
        <v>1362</v>
      </c>
      <c r="E241" t="s">
        <v>19</v>
      </c>
    </row>
    <row r="242" spans="1:5" x14ac:dyDescent="0.2">
      <c r="A242" s="1">
        <v>241</v>
      </c>
      <c r="B242" t="s">
        <v>1363</v>
      </c>
      <c r="C242" t="s">
        <v>1355</v>
      </c>
      <c r="D242" t="s">
        <v>1364</v>
      </c>
      <c r="E242" t="s">
        <v>19</v>
      </c>
    </row>
    <row r="243" spans="1:5" x14ac:dyDescent="0.2">
      <c r="A243" s="1">
        <v>242</v>
      </c>
      <c r="B243" t="s">
        <v>1365</v>
      </c>
      <c r="C243" t="s">
        <v>1355</v>
      </c>
      <c r="D243" t="s">
        <v>1366</v>
      </c>
      <c r="E243" t="s">
        <v>19</v>
      </c>
    </row>
    <row r="244" spans="1:5" x14ac:dyDescent="0.2">
      <c r="A244" s="1">
        <v>243</v>
      </c>
      <c r="B244" t="s">
        <v>1367</v>
      </c>
      <c r="C244" t="s">
        <v>1355</v>
      </c>
      <c r="D244" t="s">
        <v>1368</v>
      </c>
      <c r="E244" t="s">
        <v>19</v>
      </c>
    </row>
    <row r="245" spans="1:5" x14ac:dyDescent="0.2">
      <c r="A245" s="1">
        <v>244</v>
      </c>
      <c r="B245" t="s">
        <v>1369</v>
      </c>
      <c r="C245" t="s">
        <v>1370</v>
      </c>
      <c r="D245" t="s">
        <v>1371</v>
      </c>
      <c r="E245" t="s">
        <v>19</v>
      </c>
    </row>
    <row r="246" spans="1:5" x14ac:dyDescent="0.2">
      <c r="A246" s="1">
        <v>245</v>
      </c>
      <c r="B246" t="s">
        <v>1372</v>
      </c>
      <c r="C246" t="s">
        <v>1370</v>
      </c>
      <c r="D246" t="s">
        <v>1373</v>
      </c>
      <c r="E246" t="s">
        <v>19</v>
      </c>
    </row>
    <row r="247" spans="1:5" x14ac:dyDescent="0.2">
      <c r="A247" s="1">
        <v>246</v>
      </c>
      <c r="B247" t="s">
        <v>1374</v>
      </c>
      <c r="C247" t="s">
        <v>1370</v>
      </c>
      <c r="D247" t="s">
        <v>1375</v>
      </c>
      <c r="E247" t="s">
        <v>19</v>
      </c>
    </row>
    <row r="248" spans="1:5" x14ac:dyDescent="0.2">
      <c r="A248" s="1">
        <v>247</v>
      </c>
      <c r="B248" t="s">
        <v>1376</v>
      </c>
      <c r="C248" t="s">
        <v>1370</v>
      </c>
      <c r="D248" t="s">
        <v>1377</v>
      </c>
      <c r="E248" t="s">
        <v>19</v>
      </c>
    </row>
    <row r="249" spans="1:5" x14ac:dyDescent="0.2">
      <c r="A249" s="1">
        <v>248</v>
      </c>
      <c r="B249" t="s">
        <v>1378</v>
      </c>
      <c r="C249" t="s">
        <v>1370</v>
      </c>
      <c r="D249" t="s">
        <v>1379</v>
      </c>
      <c r="E249" t="s">
        <v>19</v>
      </c>
    </row>
    <row r="250" spans="1:5" x14ac:dyDescent="0.2">
      <c r="A250" s="1">
        <v>249</v>
      </c>
      <c r="B250" t="s">
        <v>1380</v>
      </c>
      <c r="C250" t="s">
        <v>1370</v>
      </c>
      <c r="D250" t="s">
        <v>1381</v>
      </c>
      <c r="E250" t="s">
        <v>19</v>
      </c>
    </row>
    <row r="251" spans="1:5" x14ac:dyDescent="0.2">
      <c r="A251" s="1">
        <v>250</v>
      </c>
      <c r="B251" t="s">
        <v>1195</v>
      </c>
      <c r="C251" t="s">
        <v>1370</v>
      </c>
      <c r="D251" t="s">
        <v>1382</v>
      </c>
      <c r="E251" t="s">
        <v>19</v>
      </c>
    </row>
    <row r="252" spans="1:5" x14ac:dyDescent="0.2">
      <c r="A252" s="1">
        <v>251</v>
      </c>
      <c r="B252" t="s">
        <v>1199</v>
      </c>
      <c r="C252" t="s">
        <v>1370</v>
      </c>
      <c r="D252" t="s">
        <v>1383</v>
      </c>
      <c r="E252" t="s">
        <v>19</v>
      </c>
    </row>
    <row r="253" spans="1:5" x14ac:dyDescent="0.2">
      <c r="A253" s="1">
        <v>252</v>
      </c>
      <c r="B253" t="s">
        <v>1384</v>
      </c>
      <c r="C253" t="s">
        <v>1370</v>
      </c>
      <c r="D253" t="s">
        <v>1385</v>
      </c>
      <c r="E253" t="s">
        <v>19</v>
      </c>
    </row>
    <row r="254" spans="1:5" x14ac:dyDescent="0.2">
      <c r="A254" s="1">
        <v>253</v>
      </c>
      <c r="B254" t="s">
        <v>1386</v>
      </c>
      <c r="C254" t="s">
        <v>1370</v>
      </c>
      <c r="D254" t="s">
        <v>1387</v>
      </c>
      <c r="E254" t="s">
        <v>19</v>
      </c>
    </row>
    <row r="255" spans="1:5" x14ac:dyDescent="0.2">
      <c r="A255" s="1">
        <v>254</v>
      </c>
      <c r="B255" t="s">
        <v>1388</v>
      </c>
      <c r="C255" t="s">
        <v>1370</v>
      </c>
      <c r="D255" t="s">
        <v>1389</v>
      </c>
      <c r="E255" t="s">
        <v>19</v>
      </c>
    </row>
    <row r="256" spans="1:5" x14ac:dyDescent="0.2">
      <c r="A256" s="1">
        <v>255</v>
      </c>
      <c r="B256" t="s">
        <v>1390</v>
      </c>
      <c r="C256" t="s">
        <v>1370</v>
      </c>
      <c r="D256" t="s">
        <v>1391</v>
      </c>
      <c r="E256" t="s">
        <v>19</v>
      </c>
    </row>
    <row r="257" spans="1:5" x14ac:dyDescent="0.2">
      <c r="A257" s="1">
        <v>256</v>
      </c>
      <c r="B257" t="s">
        <v>1392</v>
      </c>
      <c r="C257" t="s">
        <v>1370</v>
      </c>
      <c r="D257" t="s">
        <v>1393</v>
      </c>
      <c r="E257" t="s">
        <v>19</v>
      </c>
    </row>
    <row r="258" spans="1:5" x14ac:dyDescent="0.2">
      <c r="A258" s="1">
        <v>257</v>
      </c>
      <c r="B258" t="s">
        <v>1394</v>
      </c>
      <c r="C258" t="s">
        <v>1370</v>
      </c>
      <c r="D258" t="s">
        <v>1395</v>
      </c>
      <c r="E258" t="s">
        <v>19</v>
      </c>
    </row>
    <row r="259" spans="1:5" x14ac:dyDescent="0.2">
      <c r="A259" s="1">
        <v>258</v>
      </c>
      <c r="B259" t="s">
        <v>1396</v>
      </c>
      <c r="C259" t="s">
        <v>1370</v>
      </c>
      <c r="D259" t="s">
        <v>1397</v>
      </c>
      <c r="E259" t="s">
        <v>19</v>
      </c>
    </row>
    <row r="260" spans="1:5" x14ac:dyDescent="0.2">
      <c r="A260" s="1">
        <v>259</v>
      </c>
      <c r="B260" t="s">
        <v>1398</v>
      </c>
      <c r="C260" t="s">
        <v>1370</v>
      </c>
      <c r="D260" t="s">
        <v>1399</v>
      </c>
      <c r="E260" t="s">
        <v>19</v>
      </c>
    </row>
    <row r="261" spans="1:5" x14ac:dyDescent="0.2">
      <c r="A261" s="1">
        <v>260</v>
      </c>
      <c r="B261" t="s">
        <v>1236</v>
      </c>
      <c r="C261" t="s">
        <v>1370</v>
      </c>
      <c r="D261" t="s">
        <v>1400</v>
      </c>
      <c r="E261" t="s">
        <v>19</v>
      </c>
    </row>
    <row r="262" spans="1:5" x14ac:dyDescent="0.2">
      <c r="A262" s="1">
        <v>261</v>
      </c>
      <c r="B262" t="s">
        <v>1401</v>
      </c>
      <c r="C262" t="s">
        <v>1370</v>
      </c>
      <c r="D262" t="s">
        <v>1402</v>
      </c>
      <c r="E262" t="s">
        <v>19</v>
      </c>
    </row>
    <row r="263" spans="1:5" x14ac:dyDescent="0.2">
      <c r="A263" s="1">
        <v>262</v>
      </c>
      <c r="B263" t="s">
        <v>1403</v>
      </c>
      <c r="C263" t="s">
        <v>1370</v>
      </c>
      <c r="D263" t="s">
        <v>1404</v>
      </c>
      <c r="E263" t="s">
        <v>19</v>
      </c>
    </row>
    <row r="264" spans="1:5" x14ac:dyDescent="0.2">
      <c r="A264" s="1">
        <v>263</v>
      </c>
      <c r="B264" t="s">
        <v>1405</v>
      </c>
      <c r="C264" t="s">
        <v>1370</v>
      </c>
      <c r="D264" t="s">
        <v>1406</v>
      </c>
      <c r="E264" t="s">
        <v>19</v>
      </c>
    </row>
    <row r="265" spans="1:5" x14ac:dyDescent="0.2">
      <c r="A265" s="1">
        <v>264</v>
      </c>
      <c r="B265" t="s">
        <v>1407</v>
      </c>
      <c r="C265" t="s">
        <v>1408</v>
      </c>
      <c r="D265" t="s">
        <v>1409</v>
      </c>
      <c r="E265" t="s">
        <v>19</v>
      </c>
    </row>
    <row r="266" spans="1:5" x14ac:dyDescent="0.2">
      <c r="A266" s="1">
        <v>265</v>
      </c>
      <c r="B266" t="s">
        <v>1410</v>
      </c>
      <c r="C266" t="s">
        <v>1408</v>
      </c>
      <c r="D266" t="s">
        <v>1411</v>
      </c>
      <c r="E266" t="s">
        <v>19</v>
      </c>
    </row>
    <row r="267" spans="1:5" x14ac:dyDescent="0.2">
      <c r="A267" s="1">
        <v>266</v>
      </c>
      <c r="B267" t="s">
        <v>1412</v>
      </c>
      <c r="C267" t="s">
        <v>1408</v>
      </c>
      <c r="D267" t="s">
        <v>1413</v>
      </c>
      <c r="E267" t="s">
        <v>19</v>
      </c>
    </row>
    <row r="268" spans="1:5" x14ac:dyDescent="0.2">
      <c r="A268" s="1">
        <v>267</v>
      </c>
      <c r="B268" t="s">
        <v>1414</v>
      </c>
      <c r="C268" t="s">
        <v>1408</v>
      </c>
      <c r="D268" t="s">
        <v>1415</v>
      </c>
      <c r="E268" t="s">
        <v>19</v>
      </c>
    </row>
    <row r="269" spans="1:5" x14ac:dyDescent="0.2">
      <c r="A269" s="1">
        <v>268</v>
      </c>
      <c r="B269" t="s">
        <v>1416</v>
      </c>
      <c r="C269" t="s">
        <v>1408</v>
      </c>
      <c r="D269" t="s">
        <v>1417</v>
      </c>
      <c r="E269" t="s">
        <v>19</v>
      </c>
    </row>
    <row r="270" spans="1:5" x14ac:dyDescent="0.2">
      <c r="A270" s="1">
        <v>269</v>
      </c>
      <c r="B270" t="s">
        <v>1418</v>
      </c>
      <c r="C270" t="s">
        <v>1408</v>
      </c>
      <c r="D270" t="s">
        <v>1419</v>
      </c>
      <c r="E270" t="s">
        <v>19</v>
      </c>
    </row>
    <row r="271" spans="1:5" x14ac:dyDescent="0.2">
      <c r="A271" s="1">
        <v>270</v>
      </c>
      <c r="B271" t="s">
        <v>1420</v>
      </c>
      <c r="C271" t="s">
        <v>1408</v>
      </c>
      <c r="D271" t="s">
        <v>1421</v>
      </c>
      <c r="E271" t="s">
        <v>19</v>
      </c>
    </row>
    <row r="272" spans="1:5" x14ac:dyDescent="0.2">
      <c r="A272" s="1">
        <v>271</v>
      </c>
      <c r="B272" t="s">
        <v>1422</v>
      </c>
      <c r="C272" t="s">
        <v>1408</v>
      </c>
      <c r="D272" t="s">
        <v>1423</v>
      </c>
      <c r="E272" t="s">
        <v>19</v>
      </c>
    </row>
    <row r="273" spans="1:5" x14ac:dyDescent="0.2">
      <c r="A273" s="1">
        <v>272</v>
      </c>
      <c r="B273" t="s">
        <v>1424</v>
      </c>
      <c r="C273" t="s">
        <v>1408</v>
      </c>
      <c r="D273" t="s">
        <v>1425</v>
      </c>
      <c r="E273" t="s">
        <v>19</v>
      </c>
    </row>
    <row r="274" spans="1:5" x14ac:dyDescent="0.2">
      <c r="A274" s="1">
        <v>273</v>
      </c>
      <c r="B274" t="s">
        <v>1426</v>
      </c>
      <c r="C274" t="s">
        <v>1408</v>
      </c>
      <c r="D274" t="s">
        <v>1427</v>
      </c>
      <c r="E274" t="s">
        <v>19</v>
      </c>
    </row>
    <row r="275" spans="1:5" x14ac:dyDescent="0.2">
      <c r="A275" s="1">
        <v>274</v>
      </c>
      <c r="B275" t="s">
        <v>1428</v>
      </c>
      <c r="C275" t="s">
        <v>1429</v>
      </c>
      <c r="D275" t="s">
        <v>1430</v>
      </c>
      <c r="E275" t="s">
        <v>19</v>
      </c>
    </row>
    <row r="276" spans="1:5" x14ac:dyDescent="0.2">
      <c r="A276" s="1">
        <v>275</v>
      </c>
      <c r="B276" t="s">
        <v>1305</v>
      </c>
      <c r="C276" t="s">
        <v>1429</v>
      </c>
      <c r="D276" t="s">
        <v>1431</v>
      </c>
      <c r="E276" t="s">
        <v>19</v>
      </c>
    </row>
    <row r="277" spans="1:5" x14ac:dyDescent="0.2">
      <c r="A277" s="1">
        <v>276</v>
      </c>
      <c r="B277" t="s">
        <v>1432</v>
      </c>
      <c r="C277" t="s">
        <v>1429</v>
      </c>
      <c r="D277" t="s">
        <v>1433</v>
      </c>
      <c r="E277" t="s">
        <v>19</v>
      </c>
    </row>
    <row r="278" spans="1:5" x14ac:dyDescent="0.2">
      <c r="A278" s="1">
        <v>277</v>
      </c>
      <c r="B278" t="s">
        <v>1316</v>
      </c>
      <c r="C278" t="s">
        <v>1429</v>
      </c>
      <c r="D278" t="s">
        <v>1434</v>
      </c>
      <c r="E278" t="s">
        <v>19</v>
      </c>
    </row>
    <row r="279" spans="1:5" x14ac:dyDescent="0.2">
      <c r="A279" s="1">
        <v>278</v>
      </c>
      <c r="B279" t="s">
        <v>1435</v>
      </c>
      <c r="C279" t="s">
        <v>1429</v>
      </c>
      <c r="D279" t="s">
        <v>1436</v>
      </c>
      <c r="E279" t="s">
        <v>19</v>
      </c>
    </row>
    <row r="280" spans="1:5" x14ac:dyDescent="0.2">
      <c r="A280" s="1">
        <v>279</v>
      </c>
      <c r="B280" t="s">
        <v>1437</v>
      </c>
      <c r="C280" t="s">
        <v>1429</v>
      </c>
      <c r="D280" t="s">
        <v>1438</v>
      </c>
      <c r="E280" t="s">
        <v>19</v>
      </c>
    </row>
    <row r="281" spans="1:5" x14ac:dyDescent="0.2">
      <c r="A281" s="1">
        <v>280</v>
      </c>
      <c r="B281" t="s">
        <v>1332</v>
      </c>
      <c r="C281" t="s">
        <v>1429</v>
      </c>
      <c r="D281" t="s">
        <v>1439</v>
      </c>
      <c r="E281" t="s">
        <v>19</v>
      </c>
    </row>
    <row r="282" spans="1:5" x14ac:dyDescent="0.2">
      <c r="A282" s="1">
        <v>281</v>
      </c>
      <c r="B282" t="s">
        <v>1440</v>
      </c>
      <c r="C282" t="s">
        <v>1429</v>
      </c>
      <c r="D282" t="s">
        <v>1441</v>
      </c>
      <c r="E282" t="s">
        <v>19</v>
      </c>
    </row>
    <row r="283" spans="1:5" x14ac:dyDescent="0.2">
      <c r="A283" s="1">
        <v>282</v>
      </c>
      <c r="B283" t="s">
        <v>1442</v>
      </c>
      <c r="C283" t="s">
        <v>1443</v>
      </c>
      <c r="D283" t="s">
        <v>1444</v>
      </c>
      <c r="E283" t="s">
        <v>19</v>
      </c>
    </row>
    <row r="284" spans="1:5" x14ac:dyDescent="0.2">
      <c r="A284" s="1">
        <v>283</v>
      </c>
      <c r="B284" t="s">
        <v>1445</v>
      </c>
      <c r="C284" t="s">
        <v>1443</v>
      </c>
      <c r="D284" t="s">
        <v>1446</v>
      </c>
      <c r="E284" t="s">
        <v>19</v>
      </c>
    </row>
    <row r="285" spans="1:5" x14ac:dyDescent="0.2">
      <c r="A285" s="1">
        <v>284</v>
      </c>
      <c r="B285" t="s">
        <v>1447</v>
      </c>
      <c r="C285" t="s">
        <v>1443</v>
      </c>
      <c r="D285" t="s">
        <v>1448</v>
      </c>
      <c r="E285" t="s">
        <v>19</v>
      </c>
    </row>
    <row r="286" spans="1:5" x14ac:dyDescent="0.2">
      <c r="A286" s="1">
        <v>285</v>
      </c>
      <c r="B286" t="s">
        <v>1449</v>
      </c>
      <c r="C286" t="s">
        <v>1443</v>
      </c>
      <c r="D286" t="s">
        <v>1450</v>
      </c>
      <c r="E286" t="s">
        <v>19</v>
      </c>
    </row>
    <row r="287" spans="1:5" x14ac:dyDescent="0.2">
      <c r="A287" s="1">
        <v>286</v>
      </c>
      <c r="B287" t="s">
        <v>1451</v>
      </c>
      <c r="C287" t="s">
        <v>1443</v>
      </c>
      <c r="D287" t="s">
        <v>1452</v>
      </c>
      <c r="E287" t="s">
        <v>19</v>
      </c>
    </row>
    <row r="288" spans="1:5" x14ac:dyDescent="0.2">
      <c r="A288" s="1">
        <v>287</v>
      </c>
      <c r="B288" t="s">
        <v>1453</v>
      </c>
      <c r="C288" t="s">
        <v>1443</v>
      </c>
      <c r="D288" t="s">
        <v>1454</v>
      </c>
      <c r="E288" t="s">
        <v>19</v>
      </c>
    </row>
    <row r="289" spans="1:5" x14ac:dyDescent="0.2">
      <c r="A289" s="1">
        <v>288</v>
      </c>
      <c r="B289" t="s">
        <v>1455</v>
      </c>
      <c r="C289" t="s">
        <v>1443</v>
      </c>
      <c r="D289" t="s">
        <v>1456</v>
      </c>
      <c r="E289" t="s">
        <v>19</v>
      </c>
    </row>
    <row r="290" spans="1:5" x14ac:dyDescent="0.2">
      <c r="A290" s="1">
        <v>289</v>
      </c>
      <c r="B290" t="s">
        <v>1385</v>
      </c>
      <c r="C290" t="s">
        <v>1457</v>
      </c>
      <c r="D290" t="s">
        <v>1458</v>
      </c>
      <c r="E290" t="s">
        <v>19</v>
      </c>
    </row>
    <row r="291" spans="1:5" x14ac:dyDescent="0.2">
      <c r="A291" s="1">
        <v>290</v>
      </c>
      <c r="B291" t="s">
        <v>1459</v>
      </c>
      <c r="C291" t="s">
        <v>1457</v>
      </c>
      <c r="D291" t="s">
        <v>1460</v>
      </c>
      <c r="E291" t="s">
        <v>19</v>
      </c>
    </row>
    <row r="292" spans="1:5" x14ac:dyDescent="0.2">
      <c r="A292" s="1">
        <v>291</v>
      </c>
      <c r="B292" t="s">
        <v>1461</v>
      </c>
      <c r="C292" t="s">
        <v>1457</v>
      </c>
      <c r="D292" t="s">
        <v>1462</v>
      </c>
      <c r="E292" t="s">
        <v>19</v>
      </c>
    </row>
    <row r="293" spans="1:5" x14ac:dyDescent="0.2">
      <c r="A293" s="1">
        <v>292</v>
      </c>
      <c r="B293" t="s">
        <v>1463</v>
      </c>
      <c r="C293" t="s">
        <v>1457</v>
      </c>
      <c r="D293" t="s">
        <v>1464</v>
      </c>
      <c r="E293" t="s">
        <v>19</v>
      </c>
    </row>
    <row r="294" spans="1:5" x14ac:dyDescent="0.2">
      <c r="A294" s="1">
        <v>293</v>
      </c>
      <c r="B294" t="s">
        <v>1465</v>
      </c>
      <c r="C294" t="s">
        <v>1466</v>
      </c>
      <c r="D294" t="s">
        <v>1467</v>
      </c>
      <c r="E294" t="s">
        <v>19</v>
      </c>
    </row>
    <row r="295" spans="1:5" x14ac:dyDescent="0.2">
      <c r="A295" s="1">
        <v>294</v>
      </c>
      <c r="B295" t="s">
        <v>1468</v>
      </c>
      <c r="C295" t="s">
        <v>1466</v>
      </c>
      <c r="D295" t="s">
        <v>1469</v>
      </c>
      <c r="E295" t="s">
        <v>19</v>
      </c>
    </row>
    <row r="296" spans="1:5" x14ac:dyDescent="0.2">
      <c r="A296" s="1">
        <v>295</v>
      </c>
      <c r="B296" t="s">
        <v>1470</v>
      </c>
      <c r="C296" t="s">
        <v>1466</v>
      </c>
      <c r="D296" t="s">
        <v>1471</v>
      </c>
      <c r="E296" t="s">
        <v>19</v>
      </c>
    </row>
    <row r="297" spans="1:5" x14ac:dyDescent="0.2">
      <c r="A297" s="1">
        <v>296</v>
      </c>
      <c r="B297" t="s">
        <v>1472</v>
      </c>
      <c r="C297" t="s">
        <v>1466</v>
      </c>
      <c r="D297" t="s">
        <v>1473</v>
      </c>
      <c r="E297" t="s">
        <v>19</v>
      </c>
    </row>
    <row r="298" spans="1:5" x14ac:dyDescent="0.2">
      <c r="A298" s="1">
        <v>297</v>
      </c>
      <c r="B298" t="s">
        <v>1474</v>
      </c>
      <c r="C298" t="s">
        <v>1475</v>
      </c>
      <c r="D298" t="s">
        <v>1476</v>
      </c>
      <c r="E298" t="s">
        <v>19</v>
      </c>
    </row>
    <row r="299" spans="1:5" x14ac:dyDescent="0.2">
      <c r="A299" s="1">
        <v>298</v>
      </c>
      <c r="B299" t="s">
        <v>1477</v>
      </c>
      <c r="C299" t="s">
        <v>1475</v>
      </c>
      <c r="D299" t="s">
        <v>1478</v>
      </c>
      <c r="E299" t="s">
        <v>19</v>
      </c>
    </row>
    <row r="300" spans="1:5" x14ac:dyDescent="0.2">
      <c r="A300" s="1">
        <v>299</v>
      </c>
      <c r="B300" t="s">
        <v>1464</v>
      </c>
      <c r="C300" t="s">
        <v>1479</v>
      </c>
      <c r="D300" t="s">
        <v>1480</v>
      </c>
      <c r="E300" t="s">
        <v>19</v>
      </c>
    </row>
    <row r="301" spans="1:5" x14ac:dyDescent="0.2">
      <c r="A301" s="1">
        <v>300</v>
      </c>
      <c r="B301" t="s">
        <v>1481</v>
      </c>
      <c r="C301" t="s">
        <v>1482</v>
      </c>
      <c r="D301" t="s">
        <v>1481</v>
      </c>
      <c r="E30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总市值分布"/>
  <dimension ref="A1:B12"/>
  <sheetViews>
    <sheetView workbookViewId="0"/>
  </sheetViews>
  <sheetFormatPr baseColWidth="10" defaultRowHeight="16" x14ac:dyDescent="0.2"/>
  <cols>
    <col min="1" max="1" width="8.83203125" customWidth="1"/>
    <col min="2" max="2" width="10.83203125" customWidth="1"/>
  </cols>
  <sheetData>
    <row r="1" spans="1:2" x14ac:dyDescent="0.2">
      <c r="A1" t="s">
        <v>19</v>
      </c>
      <c r="B1" t="s">
        <v>1483</v>
      </c>
    </row>
    <row r="2" spans="1:2" x14ac:dyDescent="0.2">
      <c r="A2" t="s">
        <v>1484</v>
      </c>
      <c r="B2" t="s">
        <v>219</v>
      </c>
    </row>
    <row r="3" spans="1:2" x14ac:dyDescent="0.2">
      <c r="A3" t="s">
        <v>1485</v>
      </c>
      <c r="B3" t="s">
        <v>826</v>
      </c>
    </row>
    <row r="4" spans="1:2" x14ac:dyDescent="0.2">
      <c r="A4" t="s">
        <v>1486</v>
      </c>
      <c r="B4" t="s">
        <v>157</v>
      </c>
    </row>
    <row r="5" spans="1:2" x14ac:dyDescent="0.2">
      <c r="A5" t="s">
        <v>1487</v>
      </c>
      <c r="B5" t="s">
        <v>868</v>
      </c>
    </row>
    <row r="6" spans="1:2" x14ac:dyDescent="0.2">
      <c r="A6" t="s">
        <v>1488</v>
      </c>
      <c r="B6" t="s">
        <v>896</v>
      </c>
    </row>
    <row r="7" spans="1:2" x14ac:dyDescent="0.2">
      <c r="A7" t="s">
        <v>1489</v>
      </c>
      <c r="B7" t="s">
        <v>904</v>
      </c>
    </row>
    <row r="8" spans="1:2" x14ac:dyDescent="0.2">
      <c r="A8" t="s">
        <v>1490</v>
      </c>
      <c r="B8" t="s">
        <v>896</v>
      </c>
    </row>
    <row r="9" spans="1:2" x14ac:dyDescent="0.2">
      <c r="A9" t="s">
        <v>1491</v>
      </c>
      <c r="B9" t="s">
        <v>876</v>
      </c>
    </row>
    <row r="10" spans="1:2" x14ac:dyDescent="0.2">
      <c r="A10" t="s">
        <v>1492</v>
      </c>
      <c r="B10" t="s">
        <v>852</v>
      </c>
    </row>
    <row r="11" spans="1:2" x14ac:dyDescent="0.2">
      <c r="A11" t="s">
        <v>1493</v>
      </c>
      <c r="B11" t="s">
        <v>861</v>
      </c>
    </row>
    <row r="12" spans="1:2" x14ac:dyDescent="0.2">
      <c r="A12" t="s">
        <v>1494</v>
      </c>
      <c r="B12" t="s">
        <v>1159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指数成分明细</vt:lpstr>
      <vt:lpstr>权重集中度</vt:lpstr>
      <vt:lpstr>总市值分布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seed66233@126.com</cp:lastModifiedBy>
  <dcterms:modified xsi:type="dcterms:W3CDTF">2024-10-03T15:42:29Z</dcterms:modified>
</cp:coreProperties>
</file>