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inhlem\Documents\arbovirusSA\R_Codes\"/>
    </mc:Choice>
  </mc:AlternateContent>
  <bookViews>
    <workbookView xWindow="0" yWindow="0" windowWidth="14565" windowHeight="3270"/>
  </bookViews>
  <sheets>
    <sheet name="DailyMaxMin2" sheetId="1" r:id="rId1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K10" i="1" s="1"/>
  <c r="I11" i="1"/>
  <c r="I12" i="1"/>
  <c r="I13" i="1"/>
  <c r="I14" i="1"/>
  <c r="I15" i="1"/>
  <c r="I16" i="1"/>
  <c r="I17" i="1"/>
  <c r="K17" i="1" s="1"/>
  <c r="I18" i="1"/>
  <c r="K18" i="1" s="1"/>
  <c r="I19" i="1"/>
  <c r="I20" i="1"/>
  <c r="I21" i="1"/>
  <c r="I22" i="1"/>
  <c r="I23" i="1"/>
  <c r="I24" i="1"/>
  <c r="I25" i="1"/>
  <c r="K25" i="1" s="1"/>
  <c r="I26" i="1"/>
  <c r="K26" i="1" s="1"/>
  <c r="I27" i="1"/>
  <c r="I28" i="1"/>
  <c r="I29" i="1"/>
  <c r="I30" i="1"/>
  <c r="I31" i="1"/>
  <c r="I32" i="1"/>
  <c r="I33" i="1"/>
  <c r="K33" i="1" s="1"/>
  <c r="I34" i="1"/>
  <c r="K34" i="1" s="1"/>
  <c r="I35" i="1"/>
  <c r="I36" i="1"/>
  <c r="I37" i="1"/>
  <c r="I38" i="1"/>
  <c r="I39" i="1"/>
  <c r="I40" i="1"/>
  <c r="I41" i="1"/>
  <c r="K41" i="1" s="1"/>
  <c r="I42" i="1"/>
  <c r="K42" i="1" s="1"/>
  <c r="I43" i="1"/>
  <c r="I44" i="1"/>
  <c r="I45" i="1"/>
  <c r="I46" i="1"/>
  <c r="I47" i="1"/>
  <c r="I48" i="1"/>
  <c r="I49" i="1"/>
  <c r="K49" i="1" s="1"/>
  <c r="I50" i="1"/>
  <c r="K50" i="1" s="1"/>
  <c r="I51" i="1"/>
  <c r="I52" i="1"/>
  <c r="I53" i="1"/>
  <c r="I54" i="1"/>
  <c r="I55" i="1"/>
  <c r="I56" i="1"/>
  <c r="I57" i="1"/>
  <c r="K57" i="1" s="1"/>
  <c r="I58" i="1"/>
  <c r="I59" i="1"/>
  <c r="I60" i="1"/>
  <c r="I61" i="1"/>
  <c r="I62" i="1"/>
  <c r="I63" i="1"/>
  <c r="I64" i="1"/>
  <c r="I65" i="1"/>
  <c r="I66" i="1"/>
  <c r="K66" i="1" s="1"/>
  <c r="I67" i="1"/>
  <c r="I68" i="1"/>
  <c r="I69" i="1"/>
  <c r="I70" i="1"/>
  <c r="I71" i="1"/>
  <c r="I72" i="1"/>
  <c r="I73" i="1"/>
  <c r="K73" i="1" s="1"/>
  <c r="I74" i="1"/>
  <c r="K74" i="1" s="1"/>
  <c r="I75" i="1"/>
  <c r="I76" i="1"/>
  <c r="I77" i="1"/>
  <c r="I78" i="1"/>
  <c r="I79" i="1"/>
  <c r="I80" i="1"/>
  <c r="I81" i="1"/>
  <c r="K81" i="1" s="1"/>
  <c r="I82" i="1"/>
  <c r="K82" i="1" s="1"/>
  <c r="I83" i="1"/>
  <c r="I84" i="1"/>
  <c r="I85" i="1"/>
  <c r="I86" i="1"/>
  <c r="I87" i="1"/>
  <c r="I88" i="1"/>
  <c r="I89" i="1"/>
  <c r="K89" i="1" s="1"/>
  <c r="I90" i="1"/>
  <c r="K90" i="1" s="1"/>
  <c r="I91" i="1"/>
  <c r="I92" i="1"/>
  <c r="I93" i="1"/>
  <c r="I94" i="1"/>
  <c r="I95" i="1"/>
  <c r="I96" i="1"/>
  <c r="I97" i="1"/>
  <c r="I98" i="1"/>
  <c r="K98" i="1" s="1"/>
  <c r="I99" i="1"/>
  <c r="I100" i="1"/>
  <c r="I101" i="1"/>
  <c r="I102" i="1"/>
  <c r="I103" i="1"/>
  <c r="I104" i="1"/>
  <c r="I105" i="1"/>
  <c r="K105" i="1" s="1"/>
  <c r="I106" i="1"/>
  <c r="K106" i="1" s="1"/>
  <c r="I107" i="1"/>
  <c r="I108" i="1"/>
  <c r="I109" i="1"/>
  <c r="I110" i="1"/>
  <c r="I111" i="1"/>
  <c r="I112" i="1"/>
  <c r="I113" i="1"/>
  <c r="K113" i="1" s="1"/>
  <c r="M113" i="1" s="1"/>
  <c r="I114" i="1"/>
  <c r="K114" i="1" s="1"/>
  <c r="I115" i="1"/>
  <c r="I116" i="1"/>
  <c r="I117" i="1"/>
  <c r="I118" i="1"/>
  <c r="I119" i="1"/>
  <c r="I120" i="1"/>
  <c r="I121" i="1"/>
  <c r="K121" i="1" s="1"/>
  <c r="I122" i="1"/>
  <c r="K122" i="1" s="1"/>
  <c r="I123" i="1"/>
  <c r="I124" i="1"/>
  <c r="I125" i="1"/>
  <c r="I126" i="1"/>
  <c r="I127" i="1"/>
  <c r="I128" i="1"/>
  <c r="I129" i="1"/>
  <c r="K129" i="1" s="1"/>
  <c r="I130" i="1"/>
  <c r="I131" i="1"/>
  <c r="I132" i="1"/>
  <c r="I133" i="1"/>
  <c r="I134" i="1"/>
  <c r="I135" i="1"/>
  <c r="I136" i="1"/>
  <c r="I137" i="1"/>
  <c r="I138" i="1"/>
  <c r="K138" i="1" s="1"/>
  <c r="I139" i="1"/>
  <c r="I140" i="1"/>
  <c r="I141" i="1"/>
  <c r="I142" i="1"/>
  <c r="I143" i="1"/>
  <c r="I144" i="1"/>
  <c r="I145" i="1"/>
  <c r="K145" i="1" s="1"/>
  <c r="M145" i="1" s="1"/>
  <c r="I146" i="1"/>
  <c r="K146" i="1" s="1"/>
  <c r="I147" i="1"/>
  <c r="I148" i="1"/>
  <c r="I149" i="1"/>
  <c r="I150" i="1"/>
  <c r="I151" i="1"/>
  <c r="I152" i="1"/>
  <c r="I153" i="1"/>
  <c r="K153" i="1" s="1"/>
  <c r="M153" i="1" s="1"/>
  <c r="I154" i="1"/>
  <c r="K154" i="1" s="1"/>
  <c r="I155" i="1"/>
  <c r="I156" i="1"/>
  <c r="I157" i="1"/>
  <c r="I158" i="1"/>
  <c r="I159" i="1"/>
  <c r="I160" i="1"/>
  <c r="I161" i="1"/>
  <c r="K161" i="1" s="1"/>
  <c r="I162" i="1"/>
  <c r="K162" i="1" s="1"/>
  <c r="I163" i="1"/>
  <c r="I164" i="1"/>
  <c r="I165" i="1"/>
  <c r="I166" i="1"/>
  <c r="I167" i="1"/>
  <c r="I168" i="1"/>
  <c r="I169" i="1"/>
  <c r="I170" i="1"/>
  <c r="K170" i="1" s="1"/>
  <c r="I171" i="1"/>
  <c r="I172" i="1"/>
  <c r="I173" i="1"/>
  <c r="I174" i="1"/>
  <c r="I175" i="1"/>
  <c r="I176" i="1"/>
  <c r="I177" i="1"/>
  <c r="K177" i="1" s="1"/>
  <c r="I178" i="1"/>
  <c r="K178" i="1" s="1"/>
  <c r="I179" i="1"/>
  <c r="I180" i="1"/>
  <c r="I181" i="1"/>
  <c r="I182" i="1"/>
  <c r="I183" i="1"/>
  <c r="I184" i="1"/>
  <c r="I185" i="1"/>
  <c r="K185" i="1" s="1"/>
  <c r="I186" i="1"/>
  <c r="K186" i="1" s="1"/>
  <c r="I187" i="1"/>
  <c r="I188" i="1"/>
  <c r="I189" i="1"/>
  <c r="I190" i="1"/>
  <c r="I191" i="1"/>
  <c r="I192" i="1"/>
  <c r="I193" i="1"/>
  <c r="K193" i="1" s="1"/>
  <c r="I194" i="1"/>
  <c r="K194" i="1" s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K210" i="1" s="1"/>
  <c r="I211" i="1"/>
  <c r="I212" i="1"/>
  <c r="I213" i="1"/>
  <c r="I214" i="1"/>
  <c r="I215" i="1"/>
  <c r="I216" i="1"/>
  <c r="I217" i="1"/>
  <c r="K217" i="1" s="1"/>
  <c r="I218" i="1"/>
  <c r="K218" i="1" s="1"/>
  <c r="I219" i="1"/>
  <c r="I220" i="1"/>
  <c r="I221" i="1"/>
  <c r="I222" i="1"/>
  <c r="I223" i="1"/>
  <c r="I224" i="1"/>
  <c r="I225" i="1"/>
  <c r="K225" i="1" s="1"/>
  <c r="I226" i="1"/>
  <c r="K226" i="1" s="1"/>
  <c r="I227" i="1"/>
  <c r="I228" i="1"/>
  <c r="I229" i="1"/>
  <c r="I230" i="1"/>
  <c r="I231" i="1"/>
  <c r="I232" i="1"/>
  <c r="I233" i="1"/>
  <c r="K233" i="1" s="1"/>
  <c r="I234" i="1"/>
  <c r="K234" i="1" s="1"/>
  <c r="I235" i="1"/>
  <c r="I236" i="1"/>
  <c r="I237" i="1"/>
  <c r="I238" i="1"/>
  <c r="I239" i="1"/>
  <c r="I240" i="1"/>
  <c r="I241" i="1"/>
  <c r="I242" i="1"/>
  <c r="K242" i="1" s="1"/>
  <c r="I243" i="1"/>
  <c r="I244" i="1"/>
  <c r="I245" i="1"/>
  <c r="I246" i="1"/>
  <c r="I247" i="1"/>
  <c r="I248" i="1"/>
  <c r="I249" i="1"/>
  <c r="K249" i="1" s="1"/>
  <c r="I250" i="1"/>
  <c r="K250" i="1" s="1"/>
  <c r="I251" i="1"/>
  <c r="I252" i="1"/>
  <c r="I253" i="1"/>
  <c r="I254" i="1"/>
  <c r="I255" i="1"/>
  <c r="I256" i="1"/>
  <c r="I257" i="1"/>
  <c r="K257" i="1" s="1"/>
  <c r="I258" i="1"/>
  <c r="K258" i="1" s="1"/>
  <c r="I259" i="1"/>
  <c r="I260" i="1"/>
  <c r="I261" i="1"/>
  <c r="I262" i="1"/>
  <c r="I263" i="1"/>
  <c r="I264" i="1"/>
  <c r="I265" i="1"/>
  <c r="K265" i="1" s="1"/>
  <c r="I266" i="1"/>
  <c r="I267" i="1"/>
  <c r="I268" i="1"/>
  <c r="I269" i="1"/>
  <c r="I270" i="1"/>
  <c r="I271" i="1"/>
  <c r="I272" i="1"/>
  <c r="I273" i="1"/>
  <c r="I274" i="1"/>
  <c r="K274" i="1" s="1"/>
  <c r="I275" i="1"/>
  <c r="I276" i="1"/>
  <c r="I277" i="1"/>
  <c r="I278" i="1"/>
  <c r="I279" i="1"/>
  <c r="I280" i="1"/>
  <c r="I281" i="1"/>
  <c r="I282" i="1"/>
  <c r="K282" i="1" s="1"/>
  <c r="I283" i="1"/>
  <c r="I284" i="1"/>
  <c r="I285" i="1"/>
  <c r="I286" i="1"/>
  <c r="I287" i="1"/>
  <c r="I288" i="1"/>
  <c r="I289" i="1"/>
  <c r="K289" i="1" s="1"/>
  <c r="I290" i="1"/>
  <c r="K290" i="1" s="1"/>
  <c r="I291" i="1"/>
  <c r="I292" i="1"/>
  <c r="I293" i="1"/>
  <c r="I294" i="1"/>
  <c r="I295" i="1"/>
  <c r="I296" i="1"/>
  <c r="I297" i="1"/>
  <c r="K297" i="1" s="1"/>
  <c r="I298" i="1"/>
  <c r="K298" i="1" s="1"/>
  <c r="I299" i="1"/>
  <c r="I300" i="1"/>
  <c r="I301" i="1"/>
  <c r="I302" i="1"/>
  <c r="I303" i="1"/>
  <c r="I304" i="1"/>
  <c r="I305" i="1"/>
  <c r="K305" i="1" s="1"/>
  <c r="I306" i="1"/>
  <c r="K306" i="1" s="1"/>
  <c r="I307" i="1"/>
  <c r="I308" i="1"/>
  <c r="I309" i="1"/>
  <c r="I310" i="1"/>
  <c r="I311" i="1"/>
  <c r="I312" i="1"/>
  <c r="I313" i="1"/>
  <c r="I314" i="1"/>
  <c r="K314" i="1" s="1"/>
  <c r="I315" i="1"/>
  <c r="I316" i="1"/>
  <c r="I317" i="1"/>
  <c r="I318" i="1"/>
  <c r="I319" i="1"/>
  <c r="I320" i="1"/>
  <c r="I321" i="1"/>
  <c r="K321" i="1" s="1"/>
  <c r="I322" i="1"/>
  <c r="K322" i="1" s="1"/>
  <c r="I323" i="1"/>
  <c r="I324" i="1"/>
  <c r="I325" i="1"/>
  <c r="I326" i="1"/>
  <c r="I327" i="1"/>
  <c r="I328" i="1"/>
  <c r="I329" i="1"/>
  <c r="K329" i="1" s="1"/>
  <c r="I330" i="1"/>
  <c r="K330" i="1" s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K345" i="1" s="1"/>
  <c r="I346" i="1"/>
  <c r="K346" i="1" s="1"/>
  <c r="I347" i="1"/>
  <c r="I348" i="1"/>
  <c r="I349" i="1"/>
  <c r="I350" i="1"/>
  <c r="I351" i="1"/>
  <c r="I352" i="1"/>
  <c r="I353" i="1"/>
  <c r="K353" i="1" s="1"/>
  <c r="I354" i="1"/>
  <c r="K354" i="1" s="1"/>
  <c r="I355" i="1"/>
  <c r="I356" i="1"/>
  <c r="I357" i="1"/>
  <c r="I358" i="1"/>
  <c r="I359" i="1"/>
  <c r="I360" i="1"/>
  <c r="I361" i="1"/>
  <c r="K361" i="1" s="1"/>
  <c r="I362" i="1"/>
  <c r="K362" i="1" s="1"/>
  <c r="I363" i="1"/>
  <c r="I364" i="1"/>
  <c r="I365" i="1"/>
  <c r="I366" i="1"/>
  <c r="I367" i="1"/>
  <c r="I368" i="1"/>
  <c r="I369" i="1"/>
  <c r="I370" i="1"/>
  <c r="K370" i="1" s="1"/>
  <c r="I371" i="1"/>
  <c r="I372" i="1"/>
  <c r="I373" i="1"/>
  <c r="I374" i="1"/>
  <c r="I375" i="1"/>
  <c r="I376" i="1"/>
  <c r="I377" i="1"/>
  <c r="K377" i="1" s="1"/>
  <c r="I378" i="1"/>
  <c r="K378" i="1" s="1"/>
  <c r="I379" i="1"/>
  <c r="I380" i="1"/>
  <c r="I381" i="1"/>
  <c r="I382" i="1"/>
  <c r="I383" i="1"/>
  <c r="I384" i="1"/>
  <c r="I385" i="1"/>
  <c r="K385" i="1" s="1"/>
  <c r="I386" i="1"/>
  <c r="K386" i="1" s="1"/>
  <c r="I387" i="1"/>
  <c r="I388" i="1"/>
  <c r="I389" i="1"/>
  <c r="I390" i="1"/>
  <c r="I391" i="1"/>
  <c r="I392" i="1"/>
  <c r="I393" i="1"/>
  <c r="K393" i="1" s="1"/>
  <c r="I394" i="1"/>
  <c r="K394" i="1" s="1"/>
  <c r="I395" i="1"/>
  <c r="I396" i="1"/>
  <c r="I397" i="1"/>
  <c r="I398" i="1"/>
  <c r="I399" i="1"/>
  <c r="I400" i="1"/>
  <c r="I401" i="1"/>
  <c r="K401" i="1" s="1"/>
  <c r="I402" i="1"/>
  <c r="I403" i="1"/>
  <c r="I404" i="1"/>
  <c r="I405" i="1"/>
  <c r="I406" i="1"/>
  <c r="I407" i="1"/>
  <c r="I408" i="1"/>
  <c r="I409" i="1"/>
  <c r="K409" i="1" s="1"/>
  <c r="I410" i="1"/>
  <c r="K410" i="1" s="1"/>
  <c r="I411" i="1"/>
  <c r="I412" i="1"/>
  <c r="I413" i="1"/>
  <c r="I414" i="1"/>
  <c r="I415" i="1"/>
  <c r="I416" i="1"/>
  <c r="I417" i="1"/>
  <c r="K417" i="1" s="1"/>
  <c r="I418" i="1"/>
  <c r="K418" i="1" s="1"/>
  <c r="I419" i="1"/>
  <c r="I420" i="1"/>
  <c r="I421" i="1"/>
  <c r="I422" i="1"/>
  <c r="I423" i="1"/>
  <c r="I424" i="1"/>
  <c r="I425" i="1"/>
  <c r="K425" i="1" s="1"/>
  <c r="I426" i="1"/>
  <c r="K426" i="1" s="1"/>
  <c r="I427" i="1"/>
  <c r="I428" i="1"/>
  <c r="I429" i="1"/>
  <c r="I430" i="1"/>
  <c r="I431" i="1"/>
  <c r="I432" i="1"/>
  <c r="I433" i="1"/>
  <c r="K433" i="1" s="1"/>
  <c r="I434" i="1"/>
  <c r="K434" i="1" s="1"/>
  <c r="I435" i="1"/>
  <c r="I436" i="1"/>
  <c r="I437" i="1"/>
  <c r="I438" i="1"/>
  <c r="I439" i="1"/>
  <c r="I440" i="1"/>
  <c r="I441" i="1"/>
  <c r="K441" i="1" s="1"/>
  <c r="I442" i="1"/>
  <c r="K442" i="1" s="1"/>
  <c r="I443" i="1"/>
  <c r="I444" i="1"/>
  <c r="I445" i="1"/>
  <c r="I446" i="1"/>
  <c r="I447" i="1"/>
  <c r="I448" i="1"/>
  <c r="I449" i="1"/>
  <c r="I450" i="1"/>
  <c r="K450" i="1" s="1"/>
  <c r="I451" i="1"/>
  <c r="I452" i="1"/>
  <c r="I453" i="1"/>
  <c r="I454" i="1"/>
  <c r="I455" i="1"/>
  <c r="I456" i="1"/>
  <c r="I457" i="1"/>
  <c r="K457" i="1" s="1"/>
  <c r="I458" i="1"/>
  <c r="K458" i="1" s="1"/>
  <c r="I459" i="1"/>
  <c r="I460" i="1"/>
  <c r="I461" i="1"/>
  <c r="I462" i="1"/>
  <c r="I463" i="1"/>
  <c r="I464" i="1"/>
  <c r="I465" i="1"/>
  <c r="K465" i="1" s="1"/>
  <c r="I466" i="1"/>
  <c r="K466" i="1" s="1"/>
  <c r="I467" i="1"/>
  <c r="I468" i="1"/>
  <c r="I469" i="1"/>
  <c r="I470" i="1"/>
  <c r="I471" i="1"/>
  <c r="I472" i="1"/>
  <c r="I473" i="1"/>
  <c r="K473" i="1" s="1"/>
  <c r="I474" i="1"/>
  <c r="K474" i="1" s="1"/>
  <c r="I475" i="1"/>
  <c r="I476" i="1"/>
  <c r="I477" i="1"/>
  <c r="I478" i="1"/>
  <c r="I479" i="1"/>
  <c r="I480" i="1"/>
  <c r="I481" i="1"/>
  <c r="K481" i="1" s="1"/>
  <c r="I482" i="1"/>
  <c r="I483" i="1"/>
  <c r="I484" i="1"/>
  <c r="I485" i="1"/>
  <c r="I486" i="1"/>
  <c r="I487" i="1"/>
  <c r="I488" i="1"/>
  <c r="I489" i="1"/>
  <c r="K489" i="1" s="1"/>
  <c r="I490" i="1"/>
  <c r="K490" i="1" s="1"/>
  <c r="I491" i="1"/>
  <c r="I492" i="1"/>
  <c r="I493" i="1"/>
  <c r="I494" i="1"/>
  <c r="I495" i="1"/>
  <c r="I496" i="1"/>
  <c r="I497" i="1"/>
  <c r="K497" i="1" s="1"/>
  <c r="I498" i="1"/>
  <c r="K498" i="1" s="1"/>
  <c r="I499" i="1"/>
  <c r="I500" i="1"/>
  <c r="I501" i="1"/>
  <c r="I502" i="1"/>
  <c r="I503" i="1"/>
  <c r="I504" i="1"/>
  <c r="I505" i="1"/>
  <c r="K505" i="1" s="1"/>
  <c r="I506" i="1"/>
  <c r="K506" i="1" s="1"/>
  <c r="I507" i="1"/>
  <c r="I508" i="1"/>
  <c r="I509" i="1"/>
  <c r="I510" i="1"/>
  <c r="I511" i="1"/>
  <c r="I512" i="1"/>
  <c r="I513" i="1"/>
  <c r="I514" i="1"/>
  <c r="K514" i="1" s="1"/>
  <c r="I515" i="1"/>
  <c r="I516" i="1"/>
  <c r="I517" i="1"/>
  <c r="I518" i="1"/>
  <c r="I519" i="1"/>
  <c r="I520" i="1"/>
  <c r="I521" i="1"/>
  <c r="K521" i="1" s="1"/>
  <c r="I522" i="1"/>
  <c r="K522" i="1" s="1"/>
  <c r="I523" i="1"/>
  <c r="I524" i="1"/>
  <c r="I525" i="1"/>
  <c r="I526" i="1"/>
  <c r="I527" i="1"/>
  <c r="I528" i="1"/>
  <c r="I529" i="1"/>
  <c r="K529" i="1" s="1"/>
  <c r="I530" i="1"/>
  <c r="K530" i="1" s="1"/>
  <c r="I531" i="1"/>
  <c r="I532" i="1"/>
  <c r="I533" i="1"/>
  <c r="I534" i="1"/>
  <c r="I535" i="1"/>
  <c r="I536" i="1"/>
  <c r="I537" i="1"/>
  <c r="K537" i="1" s="1"/>
  <c r="I538" i="1"/>
  <c r="K538" i="1" s="1"/>
  <c r="I539" i="1"/>
  <c r="I540" i="1"/>
  <c r="I541" i="1"/>
  <c r="I542" i="1"/>
  <c r="I543" i="1"/>
  <c r="I544" i="1"/>
  <c r="I545" i="1"/>
  <c r="K545" i="1" s="1"/>
  <c r="I546" i="1"/>
  <c r="K546" i="1" s="1"/>
  <c r="I547" i="1"/>
  <c r="I548" i="1"/>
  <c r="I549" i="1"/>
  <c r="I550" i="1"/>
  <c r="I551" i="1"/>
  <c r="I552" i="1"/>
  <c r="I553" i="1"/>
  <c r="I554" i="1"/>
  <c r="K554" i="1" s="1"/>
  <c r="I555" i="1"/>
  <c r="I556" i="1"/>
  <c r="I557" i="1"/>
  <c r="I558" i="1"/>
  <c r="I559" i="1"/>
  <c r="I560" i="1"/>
  <c r="I561" i="1"/>
  <c r="K561" i="1" s="1"/>
  <c r="I562" i="1"/>
  <c r="K562" i="1" s="1"/>
  <c r="I563" i="1"/>
  <c r="I564" i="1"/>
  <c r="I565" i="1"/>
  <c r="I566" i="1"/>
  <c r="I567" i="1"/>
  <c r="I568" i="1"/>
  <c r="I569" i="1"/>
  <c r="I570" i="1"/>
  <c r="K570" i="1" s="1"/>
  <c r="I571" i="1"/>
  <c r="I572" i="1"/>
  <c r="I573" i="1"/>
  <c r="I574" i="1"/>
  <c r="I575" i="1"/>
  <c r="I576" i="1"/>
  <c r="I577" i="1"/>
  <c r="I578" i="1"/>
  <c r="K578" i="1" s="1"/>
  <c r="I579" i="1"/>
  <c r="I580" i="1"/>
  <c r="I581" i="1"/>
  <c r="I582" i="1"/>
  <c r="I583" i="1"/>
  <c r="I584" i="1"/>
  <c r="I585" i="1"/>
  <c r="K585" i="1" s="1"/>
  <c r="I586" i="1"/>
  <c r="K586" i="1" s="1"/>
  <c r="I587" i="1"/>
  <c r="I588" i="1"/>
  <c r="I589" i="1"/>
  <c r="I590" i="1"/>
  <c r="I591" i="1"/>
  <c r="I592" i="1"/>
  <c r="I593" i="1"/>
  <c r="K593" i="1" s="1"/>
  <c r="I594" i="1"/>
  <c r="K594" i="1" s="1"/>
  <c r="I595" i="1"/>
  <c r="I596" i="1"/>
  <c r="I597" i="1"/>
  <c r="I598" i="1"/>
  <c r="I599" i="1"/>
  <c r="I600" i="1"/>
  <c r="I601" i="1"/>
  <c r="K601" i="1" s="1"/>
  <c r="M601" i="1" s="1"/>
  <c r="I602" i="1"/>
  <c r="K602" i="1" s="1"/>
  <c r="I603" i="1"/>
  <c r="I604" i="1"/>
  <c r="I605" i="1"/>
  <c r="I606" i="1"/>
  <c r="I607" i="1"/>
  <c r="I608" i="1"/>
  <c r="I609" i="1"/>
  <c r="K609" i="1" s="1"/>
  <c r="I610" i="1"/>
  <c r="I611" i="1"/>
  <c r="I612" i="1"/>
  <c r="I613" i="1"/>
  <c r="I614" i="1"/>
  <c r="I615" i="1"/>
  <c r="I616" i="1"/>
  <c r="I617" i="1"/>
  <c r="K617" i="1" s="1"/>
  <c r="I618" i="1"/>
  <c r="K618" i="1" s="1"/>
  <c r="I619" i="1"/>
  <c r="I620" i="1"/>
  <c r="I621" i="1"/>
  <c r="I622" i="1"/>
  <c r="I623" i="1"/>
  <c r="I624" i="1"/>
  <c r="I625" i="1"/>
  <c r="K625" i="1" s="1"/>
  <c r="I626" i="1"/>
  <c r="K626" i="1" s="1"/>
  <c r="I627" i="1"/>
  <c r="I628" i="1"/>
  <c r="I629" i="1"/>
  <c r="I630" i="1"/>
  <c r="I631" i="1"/>
  <c r="I632" i="1"/>
  <c r="I633" i="1"/>
  <c r="K633" i="1" s="1"/>
  <c r="I634" i="1"/>
  <c r="K634" i="1" s="1"/>
  <c r="I635" i="1"/>
  <c r="I636" i="1"/>
  <c r="I637" i="1"/>
  <c r="I638" i="1"/>
  <c r="I639" i="1"/>
  <c r="I640" i="1"/>
  <c r="I641" i="1"/>
  <c r="K641" i="1" s="1"/>
  <c r="I642" i="1"/>
  <c r="K642" i="1" s="1"/>
  <c r="I643" i="1"/>
  <c r="I644" i="1"/>
  <c r="I645" i="1"/>
  <c r="I646" i="1"/>
  <c r="I647" i="1"/>
  <c r="I648" i="1"/>
  <c r="I649" i="1"/>
  <c r="K649" i="1" s="1"/>
  <c r="I650" i="1"/>
  <c r="I651" i="1"/>
  <c r="I652" i="1"/>
  <c r="I653" i="1"/>
  <c r="I654" i="1"/>
  <c r="I655" i="1"/>
  <c r="I656" i="1"/>
  <c r="I657" i="1"/>
  <c r="K657" i="1" s="1"/>
  <c r="I658" i="1"/>
  <c r="K658" i="1" s="1"/>
  <c r="I659" i="1"/>
  <c r="I660" i="1"/>
  <c r="I661" i="1"/>
  <c r="I662" i="1"/>
  <c r="I663" i="1"/>
  <c r="I664" i="1"/>
  <c r="I665" i="1"/>
  <c r="K665" i="1" s="1"/>
  <c r="I666" i="1"/>
  <c r="K666" i="1" s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K681" i="1" s="1"/>
  <c r="I682" i="1"/>
  <c r="K682" i="1" s="1"/>
  <c r="I683" i="1"/>
  <c r="I684" i="1"/>
  <c r="I685" i="1"/>
  <c r="I686" i="1"/>
  <c r="I687" i="1"/>
  <c r="I688" i="1"/>
  <c r="I689" i="1"/>
  <c r="K689" i="1" s="1"/>
  <c r="I690" i="1"/>
  <c r="K690" i="1" s="1"/>
  <c r="I691" i="1"/>
  <c r="I692" i="1"/>
  <c r="I693" i="1"/>
  <c r="I694" i="1"/>
  <c r="I695" i="1"/>
  <c r="I696" i="1"/>
  <c r="I697" i="1"/>
  <c r="K697" i="1" s="1"/>
  <c r="I698" i="1"/>
  <c r="K698" i="1" s="1"/>
  <c r="I699" i="1"/>
  <c r="I700" i="1"/>
  <c r="I701" i="1"/>
  <c r="I702" i="1"/>
  <c r="I703" i="1"/>
  <c r="I704" i="1"/>
  <c r="I705" i="1"/>
  <c r="K705" i="1" s="1"/>
  <c r="I706" i="1"/>
  <c r="K706" i="1" s="1"/>
  <c r="I707" i="1"/>
  <c r="I708" i="1"/>
  <c r="I709" i="1"/>
  <c r="I710" i="1"/>
  <c r="I711" i="1"/>
  <c r="I712" i="1"/>
  <c r="I713" i="1"/>
  <c r="K713" i="1" s="1"/>
  <c r="I714" i="1"/>
  <c r="K714" i="1" s="1"/>
  <c r="I715" i="1"/>
  <c r="I716" i="1"/>
  <c r="I717" i="1"/>
  <c r="I718" i="1"/>
  <c r="I719" i="1"/>
  <c r="I720" i="1"/>
  <c r="I721" i="1"/>
  <c r="K721" i="1" s="1"/>
  <c r="I722" i="1"/>
  <c r="K722" i="1" s="1"/>
  <c r="I723" i="1"/>
  <c r="I724" i="1"/>
  <c r="I725" i="1"/>
  <c r="I726" i="1"/>
  <c r="I727" i="1"/>
  <c r="I728" i="1"/>
  <c r="I729" i="1"/>
  <c r="K729" i="1" s="1"/>
  <c r="I730" i="1"/>
  <c r="K730" i="1" s="1"/>
  <c r="I731" i="1"/>
  <c r="I2" i="1"/>
  <c r="K58" i="1"/>
  <c r="K130" i="1"/>
  <c r="K202" i="1"/>
  <c r="K266" i="1"/>
  <c r="K338" i="1"/>
  <c r="K402" i="1"/>
  <c r="K449" i="1"/>
  <c r="K456" i="1"/>
  <c r="K464" i="1"/>
  <c r="M464" i="1" s="1"/>
  <c r="K472" i="1"/>
  <c r="K482" i="1"/>
  <c r="K488" i="1"/>
  <c r="K496" i="1"/>
  <c r="M496" i="1" s="1"/>
  <c r="K513" i="1"/>
  <c r="K536" i="1"/>
  <c r="K544" i="1"/>
  <c r="K560" i="1"/>
  <c r="K568" i="1"/>
  <c r="K569" i="1"/>
  <c r="K577" i="1"/>
  <c r="K608" i="1"/>
  <c r="K610" i="1"/>
  <c r="K616" i="1"/>
  <c r="K624" i="1"/>
  <c r="K632" i="1"/>
  <c r="K640" i="1"/>
  <c r="K673" i="1"/>
  <c r="K674" i="1"/>
  <c r="K680" i="1"/>
  <c r="K688" i="1"/>
  <c r="K696" i="1"/>
  <c r="K704" i="1"/>
  <c r="K712" i="1"/>
  <c r="E3" i="1"/>
  <c r="G3" i="1"/>
  <c r="E4" i="1"/>
  <c r="E5" i="1"/>
  <c r="E6" i="1"/>
  <c r="E7" i="1"/>
  <c r="E8" i="1"/>
  <c r="E9" i="1"/>
  <c r="E10" i="1"/>
  <c r="G10" i="1" s="1"/>
  <c r="E11" i="1"/>
  <c r="E12" i="1"/>
  <c r="E13" i="1"/>
  <c r="E14" i="1"/>
  <c r="E15" i="1"/>
  <c r="E16" i="1"/>
  <c r="E17" i="1"/>
  <c r="E18" i="1"/>
  <c r="G18" i="1" s="1"/>
  <c r="E19" i="1"/>
  <c r="E20" i="1"/>
  <c r="E21" i="1"/>
  <c r="E22" i="1"/>
  <c r="E23" i="1"/>
  <c r="E24" i="1"/>
  <c r="E25" i="1"/>
  <c r="E26" i="1"/>
  <c r="G26" i="1" s="1"/>
  <c r="E27" i="1"/>
  <c r="E28" i="1"/>
  <c r="E29" i="1"/>
  <c r="E30" i="1"/>
  <c r="E31" i="1"/>
  <c r="E32" i="1"/>
  <c r="E33" i="1"/>
  <c r="E34" i="1"/>
  <c r="G34" i="1" s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G50" i="1" s="1"/>
  <c r="E51" i="1"/>
  <c r="E52" i="1"/>
  <c r="E53" i="1"/>
  <c r="E54" i="1"/>
  <c r="E55" i="1"/>
  <c r="E56" i="1"/>
  <c r="E57" i="1"/>
  <c r="E58" i="1"/>
  <c r="G58" i="1" s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G74" i="1" s="1"/>
  <c r="E75" i="1"/>
  <c r="E76" i="1"/>
  <c r="E77" i="1"/>
  <c r="E78" i="1"/>
  <c r="E79" i="1"/>
  <c r="E80" i="1"/>
  <c r="E81" i="1"/>
  <c r="E82" i="1"/>
  <c r="G82" i="1" s="1"/>
  <c r="E83" i="1"/>
  <c r="E84" i="1"/>
  <c r="E85" i="1"/>
  <c r="E86" i="1"/>
  <c r="E87" i="1"/>
  <c r="E88" i="1"/>
  <c r="E89" i="1"/>
  <c r="E90" i="1"/>
  <c r="G90" i="1" s="1"/>
  <c r="E91" i="1"/>
  <c r="E92" i="1"/>
  <c r="E93" i="1"/>
  <c r="E94" i="1"/>
  <c r="E95" i="1"/>
  <c r="E96" i="1"/>
  <c r="E97" i="1"/>
  <c r="E98" i="1"/>
  <c r="G98" i="1" s="1"/>
  <c r="E99" i="1"/>
  <c r="E100" i="1"/>
  <c r="E101" i="1"/>
  <c r="E102" i="1"/>
  <c r="E103" i="1"/>
  <c r="E104" i="1"/>
  <c r="E105" i="1"/>
  <c r="E106" i="1"/>
  <c r="G106" i="1" s="1"/>
  <c r="E107" i="1"/>
  <c r="E108" i="1"/>
  <c r="E109" i="1"/>
  <c r="E110" i="1"/>
  <c r="E111" i="1"/>
  <c r="E112" i="1"/>
  <c r="E113" i="1"/>
  <c r="E114" i="1"/>
  <c r="G114" i="1" s="1"/>
  <c r="E115" i="1"/>
  <c r="E116" i="1"/>
  <c r="E117" i="1"/>
  <c r="E118" i="1"/>
  <c r="E119" i="1"/>
  <c r="E120" i="1"/>
  <c r="E121" i="1"/>
  <c r="E122" i="1"/>
  <c r="G122" i="1" s="1"/>
  <c r="E123" i="1"/>
  <c r="E124" i="1"/>
  <c r="E125" i="1"/>
  <c r="E126" i="1"/>
  <c r="E127" i="1"/>
  <c r="E128" i="1"/>
  <c r="E129" i="1"/>
  <c r="E130" i="1"/>
  <c r="G130" i="1" s="1"/>
  <c r="E131" i="1"/>
  <c r="E132" i="1"/>
  <c r="E133" i="1"/>
  <c r="E134" i="1"/>
  <c r="E135" i="1"/>
  <c r="E136" i="1"/>
  <c r="E137" i="1"/>
  <c r="E138" i="1"/>
  <c r="G138" i="1" s="1"/>
  <c r="E139" i="1"/>
  <c r="E140" i="1"/>
  <c r="E141" i="1"/>
  <c r="E142" i="1"/>
  <c r="E143" i="1"/>
  <c r="E144" i="1"/>
  <c r="E145" i="1"/>
  <c r="E146" i="1"/>
  <c r="G146" i="1" s="1"/>
  <c r="E147" i="1"/>
  <c r="E148" i="1"/>
  <c r="E149" i="1"/>
  <c r="E150" i="1"/>
  <c r="E151" i="1"/>
  <c r="E152" i="1"/>
  <c r="E153" i="1"/>
  <c r="E154" i="1"/>
  <c r="G154" i="1" s="1"/>
  <c r="E155" i="1"/>
  <c r="E156" i="1"/>
  <c r="E157" i="1"/>
  <c r="E158" i="1"/>
  <c r="E159" i="1"/>
  <c r="E160" i="1"/>
  <c r="E161" i="1"/>
  <c r="E162" i="1"/>
  <c r="G162" i="1" s="1"/>
  <c r="E163" i="1"/>
  <c r="E164" i="1"/>
  <c r="E165" i="1"/>
  <c r="E166" i="1"/>
  <c r="E167" i="1"/>
  <c r="E168" i="1"/>
  <c r="E169" i="1"/>
  <c r="E170" i="1"/>
  <c r="G170" i="1" s="1"/>
  <c r="E171" i="1"/>
  <c r="E172" i="1"/>
  <c r="E173" i="1"/>
  <c r="E174" i="1"/>
  <c r="E175" i="1"/>
  <c r="E176" i="1"/>
  <c r="E177" i="1"/>
  <c r="E178" i="1"/>
  <c r="G178" i="1" s="1"/>
  <c r="E179" i="1"/>
  <c r="E180" i="1"/>
  <c r="E181" i="1"/>
  <c r="E182" i="1"/>
  <c r="E183" i="1"/>
  <c r="E184" i="1"/>
  <c r="E185" i="1"/>
  <c r="E186" i="1"/>
  <c r="G186" i="1" s="1"/>
  <c r="E187" i="1"/>
  <c r="E188" i="1"/>
  <c r="E189" i="1"/>
  <c r="E190" i="1"/>
  <c r="E191" i="1"/>
  <c r="E192" i="1"/>
  <c r="E193" i="1"/>
  <c r="E194" i="1"/>
  <c r="G194" i="1" s="1"/>
  <c r="E195" i="1"/>
  <c r="E196" i="1"/>
  <c r="E197" i="1"/>
  <c r="E198" i="1"/>
  <c r="E199" i="1"/>
  <c r="E200" i="1"/>
  <c r="E201" i="1"/>
  <c r="E202" i="1"/>
  <c r="G202" i="1" s="1"/>
  <c r="E203" i="1"/>
  <c r="E204" i="1"/>
  <c r="E205" i="1"/>
  <c r="E206" i="1"/>
  <c r="E207" i="1"/>
  <c r="E208" i="1"/>
  <c r="E209" i="1"/>
  <c r="E210" i="1"/>
  <c r="G210" i="1" s="1"/>
  <c r="E211" i="1"/>
  <c r="E212" i="1"/>
  <c r="E213" i="1"/>
  <c r="E214" i="1"/>
  <c r="E215" i="1"/>
  <c r="E216" i="1"/>
  <c r="E217" i="1"/>
  <c r="E218" i="1"/>
  <c r="G218" i="1" s="1"/>
  <c r="E219" i="1"/>
  <c r="E220" i="1"/>
  <c r="E221" i="1"/>
  <c r="E222" i="1"/>
  <c r="E223" i="1"/>
  <c r="E224" i="1"/>
  <c r="E225" i="1"/>
  <c r="E226" i="1"/>
  <c r="G226" i="1" s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G242" i="1" s="1"/>
  <c r="E243" i="1"/>
  <c r="E244" i="1"/>
  <c r="E245" i="1"/>
  <c r="E246" i="1"/>
  <c r="E247" i="1"/>
  <c r="E248" i="1"/>
  <c r="E249" i="1"/>
  <c r="E250" i="1"/>
  <c r="G250" i="1" s="1"/>
  <c r="E251" i="1"/>
  <c r="E252" i="1"/>
  <c r="E253" i="1"/>
  <c r="E254" i="1"/>
  <c r="E255" i="1"/>
  <c r="E256" i="1"/>
  <c r="E257" i="1"/>
  <c r="E258" i="1"/>
  <c r="G258" i="1" s="1"/>
  <c r="E259" i="1"/>
  <c r="E260" i="1"/>
  <c r="E261" i="1"/>
  <c r="E262" i="1"/>
  <c r="E263" i="1"/>
  <c r="E264" i="1"/>
  <c r="E265" i="1"/>
  <c r="E266" i="1"/>
  <c r="G266" i="1" s="1"/>
  <c r="E267" i="1"/>
  <c r="E268" i="1"/>
  <c r="E269" i="1"/>
  <c r="E270" i="1"/>
  <c r="E271" i="1"/>
  <c r="E272" i="1"/>
  <c r="E273" i="1"/>
  <c r="E274" i="1"/>
  <c r="G274" i="1" s="1"/>
  <c r="E275" i="1"/>
  <c r="E276" i="1"/>
  <c r="E277" i="1"/>
  <c r="E278" i="1"/>
  <c r="E279" i="1"/>
  <c r="E280" i="1"/>
  <c r="E281" i="1"/>
  <c r="E282" i="1"/>
  <c r="G282" i="1" s="1"/>
  <c r="E283" i="1"/>
  <c r="E284" i="1"/>
  <c r="E285" i="1"/>
  <c r="E286" i="1"/>
  <c r="E287" i="1"/>
  <c r="E288" i="1"/>
  <c r="E289" i="1"/>
  <c r="E290" i="1"/>
  <c r="G290" i="1" s="1"/>
  <c r="E291" i="1"/>
  <c r="E292" i="1"/>
  <c r="E293" i="1"/>
  <c r="E294" i="1"/>
  <c r="E295" i="1"/>
  <c r="E296" i="1"/>
  <c r="E297" i="1"/>
  <c r="E298" i="1"/>
  <c r="G298" i="1" s="1"/>
  <c r="E299" i="1"/>
  <c r="E300" i="1"/>
  <c r="E301" i="1"/>
  <c r="E302" i="1"/>
  <c r="E303" i="1"/>
  <c r="E304" i="1"/>
  <c r="E305" i="1"/>
  <c r="E306" i="1"/>
  <c r="G306" i="1" s="1"/>
  <c r="E307" i="1"/>
  <c r="E308" i="1"/>
  <c r="E309" i="1"/>
  <c r="E310" i="1"/>
  <c r="E311" i="1"/>
  <c r="E312" i="1"/>
  <c r="E313" i="1"/>
  <c r="E314" i="1"/>
  <c r="G314" i="1" s="1"/>
  <c r="E315" i="1"/>
  <c r="E316" i="1"/>
  <c r="E317" i="1"/>
  <c r="E318" i="1"/>
  <c r="E319" i="1"/>
  <c r="E320" i="1"/>
  <c r="E321" i="1"/>
  <c r="E322" i="1"/>
  <c r="G322" i="1" s="1"/>
  <c r="E323" i="1"/>
  <c r="E324" i="1"/>
  <c r="E325" i="1"/>
  <c r="E326" i="1"/>
  <c r="E327" i="1"/>
  <c r="E328" i="1"/>
  <c r="E329" i="1"/>
  <c r="E330" i="1"/>
  <c r="G330" i="1" s="1"/>
  <c r="E331" i="1"/>
  <c r="E332" i="1"/>
  <c r="E333" i="1"/>
  <c r="E334" i="1"/>
  <c r="E335" i="1"/>
  <c r="E336" i="1"/>
  <c r="E337" i="1"/>
  <c r="E338" i="1"/>
  <c r="G338" i="1" s="1"/>
  <c r="E339" i="1"/>
  <c r="E340" i="1"/>
  <c r="E341" i="1"/>
  <c r="E342" i="1"/>
  <c r="E343" i="1"/>
  <c r="E344" i="1"/>
  <c r="E345" i="1"/>
  <c r="E346" i="1"/>
  <c r="G346" i="1" s="1"/>
  <c r="E347" i="1"/>
  <c r="E348" i="1"/>
  <c r="E349" i="1"/>
  <c r="E350" i="1"/>
  <c r="E351" i="1"/>
  <c r="E352" i="1"/>
  <c r="E353" i="1"/>
  <c r="E354" i="1"/>
  <c r="G354" i="1" s="1"/>
  <c r="E355" i="1"/>
  <c r="E356" i="1"/>
  <c r="E357" i="1"/>
  <c r="E358" i="1"/>
  <c r="E359" i="1"/>
  <c r="E360" i="1"/>
  <c r="E361" i="1"/>
  <c r="E362" i="1"/>
  <c r="G362" i="1" s="1"/>
  <c r="E363" i="1"/>
  <c r="E364" i="1"/>
  <c r="E365" i="1"/>
  <c r="E366" i="1"/>
  <c r="E367" i="1"/>
  <c r="E368" i="1"/>
  <c r="E369" i="1"/>
  <c r="E370" i="1"/>
  <c r="G370" i="1" s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G402" i="1" s="1"/>
  <c r="E403" i="1"/>
  <c r="E404" i="1"/>
  <c r="E405" i="1"/>
  <c r="E406" i="1"/>
  <c r="E407" i="1"/>
  <c r="E408" i="1"/>
  <c r="E409" i="1"/>
  <c r="E410" i="1"/>
  <c r="G410" i="1" s="1"/>
  <c r="E411" i="1"/>
  <c r="E412" i="1"/>
  <c r="E413" i="1"/>
  <c r="E414" i="1"/>
  <c r="E415" i="1"/>
  <c r="E416" i="1"/>
  <c r="E417" i="1"/>
  <c r="E418" i="1"/>
  <c r="G418" i="1" s="1"/>
  <c r="E419" i="1"/>
  <c r="E420" i="1"/>
  <c r="E421" i="1"/>
  <c r="E422" i="1"/>
  <c r="E423" i="1"/>
  <c r="E424" i="1"/>
  <c r="E425" i="1"/>
  <c r="E426" i="1"/>
  <c r="G426" i="1" s="1"/>
  <c r="E427" i="1"/>
  <c r="E428" i="1"/>
  <c r="E429" i="1"/>
  <c r="E430" i="1"/>
  <c r="E431" i="1"/>
  <c r="E432" i="1"/>
  <c r="E433" i="1"/>
  <c r="E434" i="1"/>
  <c r="G434" i="1" s="1"/>
  <c r="E435" i="1"/>
  <c r="E436" i="1"/>
  <c r="E437" i="1"/>
  <c r="E438" i="1"/>
  <c r="E439" i="1"/>
  <c r="E440" i="1"/>
  <c r="E441" i="1"/>
  <c r="E442" i="1"/>
  <c r="G442" i="1" s="1"/>
  <c r="E443" i="1"/>
  <c r="E444" i="1"/>
  <c r="E445" i="1"/>
  <c r="E446" i="1"/>
  <c r="E447" i="1"/>
  <c r="E448" i="1"/>
  <c r="E449" i="1"/>
  <c r="E450" i="1"/>
  <c r="G450" i="1" s="1"/>
  <c r="E451" i="1"/>
  <c r="E452" i="1"/>
  <c r="E453" i="1"/>
  <c r="E454" i="1"/>
  <c r="E455" i="1"/>
  <c r="E456" i="1"/>
  <c r="E457" i="1"/>
  <c r="E458" i="1"/>
  <c r="G458" i="1" s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G474" i="1" s="1"/>
  <c r="E475" i="1"/>
  <c r="E476" i="1"/>
  <c r="E477" i="1"/>
  <c r="E478" i="1"/>
  <c r="E479" i="1"/>
  <c r="E480" i="1"/>
  <c r="E481" i="1"/>
  <c r="E482" i="1"/>
  <c r="G482" i="1" s="1"/>
  <c r="E483" i="1"/>
  <c r="E484" i="1"/>
  <c r="E485" i="1"/>
  <c r="E486" i="1"/>
  <c r="E487" i="1"/>
  <c r="E488" i="1"/>
  <c r="E489" i="1"/>
  <c r="E490" i="1"/>
  <c r="G490" i="1" s="1"/>
  <c r="E491" i="1"/>
  <c r="E492" i="1"/>
  <c r="E493" i="1"/>
  <c r="E494" i="1"/>
  <c r="E495" i="1"/>
  <c r="E496" i="1"/>
  <c r="E497" i="1"/>
  <c r="E498" i="1"/>
  <c r="G498" i="1" s="1"/>
  <c r="E499" i="1"/>
  <c r="E500" i="1"/>
  <c r="E501" i="1"/>
  <c r="E502" i="1"/>
  <c r="E503" i="1"/>
  <c r="E504" i="1"/>
  <c r="E505" i="1"/>
  <c r="E506" i="1"/>
  <c r="G506" i="1" s="1"/>
  <c r="E507" i="1"/>
  <c r="E508" i="1"/>
  <c r="E509" i="1"/>
  <c r="E510" i="1"/>
  <c r="E511" i="1"/>
  <c r="E512" i="1"/>
  <c r="E513" i="1"/>
  <c r="E514" i="1"/>
  <c r="G514" i="1" s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G530" i="1" s="1"/>
  <c r="E531" i="1"/>
  <c r="E532" i="1"/>
  <c r="E533" i="1"/>
  <c r="E534" i="1"/>
  <c r="E535" i="1"/>
  <c r="E536" i="1"/>
  <c r="E537" i="1"/>
  <c r="E538" i="1"/>
  <c r="G538" i="1" s="1"/>
  <c r="E539" i="1"/>
  <c r="E540" i="1"/>
  <c r="E541" i="1"/>
  <c r="E542" i="1"/>
  <c r="E543" i="1"/>
  <c r="E544" i="1"/>
  <c r="E545" i="1"/>
  <c r="E546" i="1"/>
  <c r="G546" i="1" s="1"/>
  <c r="E547" i="1"/>
  <c r="E548" i="1"/>
  <c r="E549" i="1"/>
  <c r="E550" i="1"/>
  <c r="E551" i="1"/>
  <c r="E552" i="1"/>
  <c r="E553" i="1"/>
  <c r="E554" i="1"/>
  <c r="G554" i="1" s="1"/>
  <c r="E555" i="1"/>
  <c r="E556" i="1"/>
  <c r="E557" i="1"/>
  <c r="E558" i="1"/>
  <c r="E559" i="1"/>
  <c r="E560" i="1"/>
  <c r="E561" i="1"/>
  <c r="E562" i="1"/>
  <c r="G562" i="1" s="1"/>
  <c r="E563" i="1"/>
  <c r="E564" i="1"/>
  <c r="E565" i="1"/>
  <c r="E566" i="1"/>
  <c r="E567" i="1"/>
  <c r="E568" i="1"/>
  <c r="E569" i="1"/>
  <c r="E570" i="1"/>
  <c r="G570" i="1" s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G586" i="1" s="1"/>
  <c r="E587" i="1"/>
  <c r="E588" i="1"/>
  <c r="E589" i="1"/>
  <c r="E590" i="1"/>
  <c r="E591" i="1"/>
  <c r="E592" i="1"/>
  <c r="E593" i="1"/>
  <c r="E594" i="1"/>
  <c r="G594" i="1" s="1"/>
  <c r="E595" i="1"/>
  <c r="E596" i="1"/>
  <c r="E597" i="1"/>
  <c r="E598" i="1"/>
  <c r="E599" i="1"/>
  <c r="E600" i="1"/>
  <c r="E601" i="1"/>
  <c r="E602" i="1"/>
  <c r="G602" i="1" s="1"/>
  <c r="E603" i="1"/>
  <c r="E604" i="1"/>
  <c r="E605" i="1"/>
  <c r="E606" i="1"/>
  <c r="E607" i="1"/>
  <c r="E608" i="1"/>
  <c r="E609" i="1"/>
  <c r="E610" i="1"/>
  <c r="G610" i="1" s="1"/>
  <c r="E611" i="1"/>
  <c r="E612" i="1"/>
  <c r="E613" i="1"/>
  <c r="E614" i="1"/>
  <c r="E615" i="1"/>
  <c r="E616" i="1"/>
  <c r="E617" i="1"/>
  <c r="E618" i="1"/>
  <c r="G618" i="1" s="1"/>
  <c r="E619" i="1"/>
  <c r="E620" i="1"/>
  <c r="E621" i="1"/>
  <c r="E622" i="1"/>
  <c r="E623" i="1"/>
  <c r="E624" i="1"/>
  <c r="E625" i="1"/>
  <c r="E626" i="1"/>
  <c r="G626" i="1" s="1"/>
  <c r="E627" i="1"/>
  <c r="E628" i="1"/>
  <c r="E629" i="1"/>
  <c r="E630" i="1"/>
  <c r="E631" i="1"/>
  <c r="E632" i="1"/>
  <c r="E633" i="1"/>
  <c r="E634" i="1"/>
  <c r="G634" i="1" s="1"/>
  <c r="E635" i="1"/>
  <c r="E636" i="1"/>
  <c r="E637" i="1"/>
  <c r="E638" i="1"/>
  <c r="E639" i="1"/>
  <c r="E640" i="1"/>
  <c r="E641" i="1"/>
  <c r="E642" i="1"/>
  <c r="G642" i="1" s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G658" i="1" s="1"/>
  <c r="E659" i="1"/>
  <c r="E660" i="1"/>
  <c r="E661" i="1"/>
  <c r="E662" i="1"/>
  <c r="E663" i="1"/>
  <c r="E664" i="1"/>
  <c r="E665" i="1"/>
  <c r="E666" i="1"/>
  <c r="G666" i="1" s="1"/>
  <c r="E667" i="1"/>
  <c r="E668" i="1"/>
  <c r="E669" i="1"/>
  <c r="E670" i="1"/>
  <c r="E671" i="1"/>
  <c r="E672" i="1"/>
  <c r="E673" i="1"/>
  <c r="E674" i="1"/>
  <c r="G674" i="1" s="1"/>
  <c r="E675" i="1"/>
  <c r="E676" i="1"/>
  <c r="E677" i="1"/>
  <c r="E678" i="1"/>
  <c r="E679" i="1"/>
  <c r="E680" i="1"/>
  <c r="E681" i="1"/>
  <c r="E682" i="1"/>
  <c r="G682" i="1" s="1"/>
  <c r="E683" i="1"/>
  <c r="E684" i="1"/>
  <c r="E685" i="1"/>
  <c r="E686" i="1"/>
  <c r="E687" i="1"/>
  <c r="E688" i="1"/>
  <c r="E689" i="1"/>
  <c r="E690" i="1"/>
  <c r="G690" i="1" s="1"/>
  <c r="E691" i="1"/>
  <c r="E692" i="1"/>
  <c r="E693" i="1"/>
  <c r="E694" i="1"/>
  <c r="E695" i="1"/>
  <c r="E696" i="1"/>
  <c r="E697" i="1"/>
  <c r="E698" i="1"/>
  <c r="G698" i="1" s="1"/>
  <c r="E699" i="1"/>
  <c r="E700" i="1"/>
  <c r="E701" i="1"/>
  <c r="E702" i="1"/>
  <c r="E703" i="1"/>
  <c r="E704" i="1"/>
  <c r="E705" i="1"/>
  <c r="E706" i="1"/>
  <c r="G706" i="1" s="1"/>
  <c r="E707" i="1"/>
  <c r="E708" i="1"/>
  <c r="E709" i="1"/>
  <c r="E710" i="1"/>
  <c r="E711" i="1"/>
  <c r="E712" i="1"/>
  <c r="E713" i="1"/>
  <c r="E714" i="1"/>
  <c r="G714" i="1" s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G730" i="1" s="1"/>
  <c r="E731" i="1"/>
  <c r="G731" i="1" s="1"/>
  <c r="E2" i="1"/>
  <c r="G334" i="1" s="1"/>
  <c r="L731" i="1"/>
  <c r="K731" i="1"/>
  <c r="L730" i="1"/>
  <c r="L729" i="1"/>
  <c r="G729" i="1"/>
  <c r="L728" i="1"/>
  <c r="K728" i="1"/>
  <c r="G728" i="1"/>
  <c r="L727" i="1"/>
  <c r="K727" i="1"/>
  <c r="G727" i="1"/>
  <c r="L726" i="1"/>
  <c r="K726" i="1"/>
  <c r="G726" i="1"/>
  <c r="M726" i="1" s="1"/>
  <c r="L725" i="1"/>
  <c r="K725" i="1"/>
  <c r="G725" i="1"/>
  <c r="L724" i="1"/>
  <c r="K724" i="1"/>
  <c r="G724" i="1"/>
  <c r="L723" i="1"/>
  <c r="K723" i="1"/>
  <c r="G723" i="1"/>
  <c r="L722" i="1"/>
  <c r="G722" i="1"/>
  <c r="L721" i="1"/>
  <c r="G721" i="1"/>
  <c r="L720" i="1"/>
  <c r="K720" i="1"/>
  <c r="G720" i="1"/>
  <c r="L719" i="1"/>
  <c r="K719" i="1"/>
  <c r="G719" i="1"/>
  <c r="L718" i="1"/>
  <c r="K718" i="1"/>
  <c r="G718" i="1"/>
  <c r="L717" i="1"/>
  <c r="K717" i="1"/>
  <c r="G717" i="1"/>
  <c r="L716" i="1"/>
  <c r="K716" i="1"/>
  <c r="G716" i="1"/>
  <c r="L715" i="1"/>
  <c r="K715" i="1"/>
  <c r="G715" i="1"/>
  <c r="L714" i="1"/>
  <c r="L713" i="1"/>
  <c r="G713" i="1"/>
  <c r="L712" i="1"/>
  <c r="G712" i="1"/>
  <c r="L711" i="1"/>
  <c r="K711" i="1"/>
  <c r="G711" i="1"/>
  <c r="L710" i="1"/>
  <c r="K710" i="1"/>
  <c r="G710" i="1"/>
  <c r="L709" i="1"/>
  <c r="K709" i="1"/>
  <c r="G709" i="1"/>
  <c r="M709" i="1" s="1"/>
  <c r="L708" i="1"/>
  <c r="K708" i="1"/>
  <c r="G708" i="1"/>
  <c r="L707" i="1"/>
  <c r="K707" i="1"/>
  <c r="G707" i="1"/>
  <c r="L706" i="1"/>
  <c r="L705" i="1"/>
  <c r="G705" i="1"/>
  <c r="L704" i="1"/>
  <c r="G704" i="1"/>
  <c r="L703" i="1"/>
  <c r="K703" i="1"/>
  <c r="G703" i="1"/>
  <c r="L702" i="1"/>
  <c r="K702" i="1"/>
  <c r="G702" i="1"/>
  <c r="L701" i="1"/>
  <c r="K701" i="1"/>
  <c r="G701" i="1"/>
  <c r="M701" i="1" s="1"/>
  <c r="L700" i="1"/>
  <c r="K700" i="1"/>
  <c r="G700" i="1"/>
  <c r="L699" i="1"/>
  <c r="K699" i="1"/>
  <c r="G699" i="1"/>
  <c r="L698" i="1"/>
  <c r="L697" i="1"/>
  <c r="G697" i="1"/>
  <c r="L696" i="1"/>
  <c r="G696" i="1"/>
  <c r="L695" i="1"/>
  <c r="K695" i="1"/>
  <c r="G695" i="1"/>
  <c r="L694" i="1"/>
  <c r="K694" i="1"/>
  <c r="G694" i="1"/>
  <c r="L693" i="1"/>
  <c r="K693" i="1"/>
  <c r="G693" i="1"/>
  <c r="L692" i="1"/>
  <c r="K692" i="1"/>
  <c r="G692" i="1"/>
  <c r="L691" i="1"/>
  <c r="K691" i="1"/>
  <c r="G691" i="1"/>
  <c r="L690" i="1"/>
  <c r="L689" i="1"/>
  <c r="G689" i="1"/>
  <c r="L688" i="1"/>
  <c r="G688" i="1"/>
  <c r="L687" i="1"/>
  <c r="K687" i="1"/>
  <c r="G687" i="1"/>
  <c r="L686" i="1"/>
  <c r="K686" i="1"/>
  <c r="G686" i="1"/>
  <c r="L685" i="1"/>
  <c r="K685" i="1"/>
  <c r="G685" i="1"/>
  <c r="L684" i="1"/>
  <c r="K684" i="1"/>
  <c r="G684" i="1"/>
  <c r="L683" i="1"/>
  <c r="K683" i="1"/>
  <c r="G683" i="1"/>
  <c r="L682" i="1"/>
  <c r="L681" i="1"/>
  <c r="G681" i="1"/>
  <c r="L680" i="1"/>
  <c r="G680" i="1"/>
  <c r="L679" i="1"/>
  <c r="K679" i="1"/>
  <c r="G679" i="1"/>
  <c r="L678" i="1"/>
  <c r="K678" i="1"/>
  <c r="G678" i="1"/>
  <c r="L677" i="1"/>
  <c r="K677" i="1"/>
  <c r="G677" i="1"/>
  <c r="L676" i="1"/>
  <c r="K676" i="1"/>
  <c r="G676" i="1"/>
  <c r="L675" i="1"/>
  <c r="K675" i="1"/>
  <c r="G675" i="1"/>
  <c r="L674" i="1"/>
  <c r="L673" i="1"/>
  <c r="G673" i="1"/>
  <c r="L672" i="1"/>
  <c r="K672" i="1"/>
  <c r="G672" i="1"/>
  <c r="L671" i="1"/>
  <c r="K671" i="1"/>
  <c r="G671" i="1"/>
  <c r="L670" i="1"/>
  <c r="K670" i="1"/>
  <c r="G670" i="1"/>
  <c r="L669" i="1"/>
  <c r="K669" i="1"/>
  <c r="G669" i="1"/>
  <c r="L668" i="1"/>
  <c r="K668" i="1"/>
  <c r="G668" i="1"/>
  <c r="L667" i="1"/>
  <c r="K667" i="1"/>
  <c r="G667" i="1"/>
  <c r="L666" i="1"/>
  <c r="L665" i="1"/>
  <c r="G665" i="1"/>
  <c r="L664" i="1"/>
  <c r="K664" i="1"/>
  <c r="G664" i="1"/>
  <c r="L663" i="1"/>
  <c r="K663" i="1"/>
  <c r="G663" i="1"/>
  <c r="L662" i="1"/>
  <c r="K662" i="1"/>
  <c r="G662" i="1"/>
  <c r="L661" i="1"/>
  <c r="K661" i="1"/>
  <c r="G661" i="1"/>
  <c r="L660" i="1"/>
  <c r="K660" i="1"/>
  <c r="G660" i="1"/>
  <c r="L659" i="1"/>
  <c r="K659" i="1"/>
  <c r="G659" i="1"/>
  <c r="L658" i="1"/>
  <c r="L657" i="1"/>
  <c r="G657" i="1"/>
  <c r="L656" i="1"/>
  <c r="K656" i="1"/>
  <c r="G656" i="1"/>
  <c r="L655" i="1"/>
  <c r="K655" i="1"/>
  <c r="G655" i="1"/>
  <c r="L654" i="1"/>
  <c r="K654" i="1"/>
  <c r="G654" i="1"/>
  <c r="L653" i="1"/>
  <c r="K653" i="1"/>
  <c r="G653" i="1"/>
  <c r="L652" i="1"/>
  <c r="K652" i="1"/>
  <c r="G652" i="1"/>
  <c r="L651" i="1"/>
  <c r="K651" i="1"/>
  <c r="G651" i="1"/>
  <c r="L650" i="1"/>
  <c r="K650" i="1"/>
  <c r="G650" i="1"/>
  <c r="L649" i="1"/>
  <c r="G649" i="1"/>
  <c r="L648" i="1"/>
  <c r="K648" i="1"/>
  <c r="G648" i="1"/>
  <c r="L647" i="1"/>
  <c r="K647" i="1"/>
  <c r="G647" i="1"/>
  <c r="L646" i="1"/>
  <c r="K646" i="1"/>
  <c r="G646" i="1"/>
  <c r="M646" i="1" s="1"/>
  <c r="L645" i="1"/>
  <c r="K645" i="1"/>
  <c r="G645" i="1"/>
  <c r="M645" i="1" s="1"/>
  <c r="L644" i="1"/>
  <c r="K644" i="1"/>
  <c r="G644" i="1"/>
  <c r="L643" i="1"/>
  <c r="K643" i="1"/>
  <c r="G643" i="1"/>
  <c r="M643" i="1" s="1"/>
  <c r="L642" i="1"/>
  <c r="L641" i="1"/>
  <c r="G641" i="1"/>
  <c r="L640" i="1"/>
  <c r="G640" i="1"/>
  <c r="L639" i="1"/>
  <c r="K639" i="1"/>
  <c r="G639" i="1"/>
  <c r="L638" i="1"/>
  <c r="K638" i="1"/>
  <c r="G638" i="1"/>
  <c r="L637" i="1"/>
  <c r="K637" i="1"/>
  <c r="G637" i="1"/>
  <c r="M637" i="1" s="1"/>
  <c r="L636" i="1"/>
  <c r="K636" i="1"/>
  <c r="G636" i="1"/>
  <c r="L635" i="1"/>
  <c r="K635" i="1"/>
  <c r="G635" i="1"/>
  <c r="L634" i="1"/>
  <c r="L633" i="1"/>
  <c r="G633" i="1"/>
  <c r="L632" i="1"/>
  <c r="G632" i="1"/>
  <c r="L631" i="1"/>
  <c r="K631" i="1"/>
  <c r="G631" i="1"/>
  <c r="L630" i="1"/>
  <c r="K630" i="1"/>
  <c r="G630" i="1"/>
  <c r="M630" i="1" s="1"/>
  <c r="L629" i="1"/>
  <c r="K629" i="1"/>
  <c r="G629" i="1"/>
  <c r="M629" i="1" s="1"/>
  <c r="L628" i="1"/>
  <c r="K628" i="1"/>
  <c r="G628" i="1"/>
  <c r="L627" i="1"/>
  <c r="K627" i="1"/>
  <c r="G627" i="1"/>
  <c r="L626" i="1"/>
  <c r="L625" i="1"/>
  <c r="G625" i="1"/>
  <c r="L624" i="1"/>
  <c r="G624" i="1"/>
  <c r="L623" i="1"/>
  <c r="K623" i="1"/>
  <c r="G623" i="1"/>
  <c r="M623" i="1" s="1"/>
  <c r="L622" i="1"/>
  <c r="K622" i="1"/>
  <c r="G622" i="1"/>
  <c r="L621" i="1"/>
  <c r="K621" i="1"/>
  <c r="G621" i="1"/>
  <c r="M621" i="1" s="1"/>
  <c r="L620" i="1"/>
  <c r="K620" i="1"/>
  <c r="G620" i="1"/>
  <c r="L619" i="1"/>
  <c r="K619" i="1"/>
  <c r="G619" i="1"/>
  <c r="L618" i="1"/>
  <c r="L617" i="1"/>
  <c r="G617" i="1"/>
  <c r="L616" i="1"/>
  <c r="G616" i="1"/>
  <c r="L615" i="1"/>
  <c r="K615" i="1"/>
  <c r="G615" i="1"/>
  <c r="L614" i="1"/>
  <c r="K614" i="1"/>
  <c r="G614" i="1"/>
  <c r="L613" i="1"/>
  <c r="K613" i="1"/>
  <c r="G613" i="1"/>
  <c r="L612" i="1"/>
  <c r="K612" i="1"/>
  <c r="G612" i="1"/>
  <c r="L611" i="1"/>
  <c r="K611" i="1"/>
  <c r="G611" i="1"/>
  <c r="L610" i="1"/>
  <c r="L609" i="1"/>
  <c r="G609" i="1"/>
  <c r="L608" i="1"/>
  <c r="G608" i="1"/>
  <c r="L607" i="1"/>
  <c r="K607" i="1"/>
  <c r="G607" i="1"/>
  <c r="L606" i="1"/>
  <c r="K606" i="1"/>
  <c r="G606" i="1"/>
  <c r="L605" i="1"/>
  <c r="K605" i="1"/>
  <c r="G605" i="1"/>
  <c r="M605" i="1" s="1"/>
  <c r="L604" i="1"/>
  <c r="K604" i="1"/>
  <c r="G604" i="1"/>
  <c r="L603" i="1"/>
  <c r="K603" i="1"/>
  <c r="G603" i="1"/>
  <c r="L602" i="1"/>
  <c r="L601" i="1"/>
  <c r="G601" i="1"/>
  <c r="L600" i="1"/>
  <c r="K600" i="1"/>
  <c r="G600" i="1"/>
  <c r="L599" i="1"/>
  <c r="K599" i="1"/>
  <c r="G599" i="1"/>
  <c r="L598" i="1"/>
  <c r="K598" i="1"/>
  <c r="G598" i="1"/>
  <c r="L597" i="1"/>
  <c r="K597" i="1"/>
  <c r="G597" i="1"/>
  <c r="L596" i="1"/>
  <c r="K596" i="1"/>
  <c r="G596" i="1"/>
  <c r="L595" i="1"/>
  <c r="K595" i="1"/>
  <c r="G595" i="1"/>
  <c r="L594" i="1"/>
  <c r="L593" i="1"/>
  <c r="G593" i="1"/>
  <c r="L592" i="1"/>
  <c r="K592" i="1"/>
  <c r="G592" i="1"/>
  <c r="M592" i="1" s="1"/>
  <c r="L591" i="1"/>
  <c r="K591" i="1"/>
  <c r="G591" i="1"/>
  <c r="L590" i="1"/>
  <c r="K590" i="1"/>
  <c r="G590" i="1"/>
  <c r="M590" i="1" s="1"/>
  <c r="L589" i="1"/>
  <c r="K589" i="1"/>
  <c r="G589" i="1"/>
  <c r="L588" i="1"/>
  <c r="K588" i="1"/>
  <c r="G588" i="1"/>
  <c r="L587" i="1"/>
  <c r="K587" i="1"/>
  <c r="G587" i="1"/>
  <c r="M587" i="1" s="1"/>
  <c r="L586" i="1"/>
  <c r="L585" i="1"/>
  <c r="G585" i="1"/>
  <c r="L584" i="1"/>
  <c r="K584" i="1"/>
  <c r="G584" i="1"/>
  <c r="L583" i="1"/>
  <c r="K583" i="1"/>
  <c r="G583" i="1"/>
  <c r="L582" i="1"/>
  <c r="K582" i="1"/>
  <c r="G582" i="1"/>
  <c r="L581" i="1"/>
  <c r="K581" i="1"/>
  <c r="G581" i="1"/>
  <c r="L580" i="1"/>
  <c r="K580" i="1"/>
  <c r="G580" i="1"/>
  <c r="L579" i="1"/>
  <c r="K579" i="1"/>
  <c r="G579" i="1"/>
  <c r="L578" i="1"/>
  <c r="G578" i="1"/>
  <c r="L577" i="1"/>
  <c r="G577" i="1"/>
  <c r="L576" i="1"/>
  <c r="K576" i="1"/>
  <c r="G576" i="1"/>
  <c r="L575" i="1"/>
  <c r="K575" i="1"/>
  <c r="G575" i="1"/>
  <c r="M575" i="1" s="1"/>
  <c r="L574" i="1"/>
  <c r="K574" i="1"/>
  <c r="G574" i="1"/>
  <c r="L573" i="1"/>
  <c r="K573" i="1"/>
  <c r="G573" i="1"/>
  <c r="L572" i="1"/>
  <c r="K572" i="1"/>
  <c r="G572" i="1"/>
  <c r="L571" i="1"/>
  <c r="K571" i="1"/>
  <c r="G571" i="1"/>
  <c r="M571" i="1" s="1"/>
  <c r="L570" i="1"/>
  <c r="L569" i="1"/>
  <c r="G569" i="1"/>
  <c r="L568" i="1"/>
  <c r="G568" i="1"/>
  <c r="L567" i="1"/>
  <c r="K567" i="1"/>
  <c r="G567" i="1"/>
  <c r="L566" i="1"/>
  <c r="K566" i="1"/>
  <c r="G566" i="1"/>
  <c r="L565" i="1"/>
  <c r="K565" i="1"/>
  <c r="G565" i="1"/>
  <c r="L564" i="1"/>
  <c r="K564" i="1"/>
  <c r="G564" i="1"/>
  <c r="L563" i="1"/>
  <c r="K563" i="1"/>
  <c r="G563" i="1"/>
  <c r="L562" i="1"/>
  <c r="L561" i="1"/>
  <c r="G561" i="1"/>
  <c r="L560" i="1"/>
  <c r="G560" i="1"/>
  <c r="L559" i="1"/>
  <c r="K559" i="1"/>
  <c r="G559" i="1"/>
  <c r="M559" i="1" s="1"/>
  <c r="L558" i="1"/>
  <c r="K558" i="1"/>
  <c r="G558" i="1"/>
  <c r="L557" i="1"/>
  <c r="K557" i="1"/>
  <c r="G557" i="1"/>
  <c r="L556" i="1"/>
  <c r="K556" i="1"/>
  <c r="G556" i="1"/>
  <c r="L555" i="1"/>
  <c r="K555" i="1"/>
  <c r="G555" i="1"/>
  <c r="L554" i="1"/>
  <c r="L553" i="1"/>
  <c r="K553" i="1"/>
  <c r="G553" i="1"/>
  <c r="L552" i="1"/>
  <c r="K552" i="1"/>
  <c r="G552" i="1"/>
  <c r="L551" i="1"/>
  <c r="K551" i="1"/>
  <c r="G551" i="1"/>
  <c r="L550" i="1"/>
  <c r="K550" i="1"/>
  <c r="M550" i="1" s="1"/>
  <c r="G550" i="1"/>
  <c r="L549" i="1"/>
  <c r="K549" i="1"/>
  <c r="G549" i="1"/>
  <c r="L548" i="1"/>
  <c r="K548" i="1"/>
  <c r="G548" i="1"/>
  <c r="L547" i="1"/>
  <c r="K547" i="1"/>
  <c r="G547" i="1"/>
  <c r="L546" i="1"/>
  <c r="L545" i="1"/>
  <c r="G545" i="1"/>
  <c r="L544" i="1"/>
  <c r="G544" i="1"/>
  <c r="L543" i="1"/>
  <c r="K543" i="1"/>
  <c r="G543" i="1"/>
  <c r="L542" i="1"/>
  <c r="K542" i="1"/>
  <c r="G542" i="1"/>
  <c r="L541" i="1"/>
  <c r="K541" i="1"/>
  <c r="G541" i="1"/>
  <c r="L540" i="1"/>
  <c r="K540" i="1"/>
  <c r="G540" i="1"/>
  <c r="L539" i="1"/>
  <c r="K539" i="1"/>
  <c r="G539" i="1"/>
  <c r="L538" i="1"/>
  <c r="L537" i="1"/>
  <c r="G537" i="1"/>
  <c r="L536" i="1"/>
  <c r="G536" i="1"/>
  <c r="L535" i="1"/>
  <c r="K535" i="1"/>
  <c r="G535" i="1"/>
  <c r="L534" i="1"/>
  <c r="K534" i="1"/>
  <c r="G534" i="1"/>
  <c r="M534" i="1" s="1"/>
  <c r="L533" i="1"/>
  <c r="K533" i="1"/>
  <c r="G533" i="1"/>
  <c r="L532" i="1"/>
  <c r="K532" i="1"/>
  <c r="G532" i="1"/>
  <c r="L531" i="1"/>
  <c r="K531" i="1"/>
  <c r="G531" i="1"/>
  <c r="L530" i="1"/>
  <c r="L529" i="1"/>
  <c r="G529" i="1"/>
  <c r="L528" i="1"/>
  <c r="K528" i="1"/>
  <c r="G528" i="1"/>
  <c r="L527" i="1"/>
  <c r="K527" i="1"/>
  <c r="G527" i="1"/>
  <c r="L526" i="1"/>
  <c r="K526" i="1"/>
  <c r="G526" i="1"/>
  <c r="L525" i="1"/>
  <c r="K525" i="1"/>
  <c r="G525" i="1"/>
  <c r="L524" i="1"/>
  <c r="K524" i="1"/>
  <c r="G524" i="1"/>
  <c r="L523" i="1"/>
  <c r="K523" i="1"/>
  <c r="G523" i="1"/>
  <c r="L522" i="1"/>
  <c r="G522" i="1"/>
  <c r="L521" i="1"/>
  <c r="G521" i="1"/>
  <c r="L520" i="1"/>
  <c r="K520" i="1"/>
  <c r="M520" i="1" s="1"/>
  <c r="G520" i="1"/>
  <c r="L519" i="1"/>
  <c r="K519" i="1"/>
  <c r="G519" i="1"/>
  <c r="L518" i="1"/>
  <c r="K518" i="1"/>
  <c r="G518" i="1"/>
  <c r="L517" i="1"/>
  <c r="K517" i="1"/>
  <c r="G517" i="1"/>
  <c r="L516" i="1"/>
  <c r="K516" i="1"/>
  <c r="G516" i="1"/>
  <c r="L515" i="1"/>
  <c r="K515" i="1"/>
  <c r="G515" i="1"/>
  <c r="L514" i="1"/>
  <c r="L513" i="1"/>
  <c r="G513" i="1"/>
  <c r="L512" i="1"/>
  <c r="K512" i="1"/>
  <c r="G512" i="1"/>
  <c r="L511" i="1"/>
  <c r="K511" i="1"/>
  <c r="G511" i="1"/>
  <c r="L510" i="1"/>
  <c r="K510" i="1"/>
  <c r="G510" i="1"/>
  <c r="L509" i="1"/>
  <c r="K509" i="1"/>
  <c r="G509" i="1"/>
  <c r="L508" i="1"/>
  <c r="K508" i="1"/>
  <c r="G508" i="1"/>
  <c r="L507" i="1"/>
  <c r="K507" i="1"/>
  <c r="G507" i="1"/>
  <c r="L506" i="1"/>
  <c r="L505" i="1"/>
  <c r="G505" i="1"/>
  <c r="L504" i="1"/>
  <c r="K504" i="1"/>
  <c r="G504" i="1"/>
  <c r="L503" i="1"/>
  <c r="K503" i="1"/>
  <c r="G503" i="1"/>
  <c r="L502" i="1"/>
  <c r="K502" i="1"/>
  <c r="G502" i="1"/>
  <c r="L501" i="1"/>
  <c r="K501" i="1"/>
  <c r="G501" i="1"/>
  <c r="M501" i="1" s="1"/>
  <c r="L500" i="1"/>
  <c r="K500" i="1"/>
  <c r="G500" i="1"/>
  <c r="L499" i="1"/>
  <c r="K499" i="1"/>
  <c r="G499" i="1"/>
  <c r="L498" i="1"/>
  <c r="L497" i="1"/>
  <c r="G497" i="1"/>
  <c r="L496" i="1"/>
  <c r="G496" i="1"/>
  <c r="L495" i="1"/>
  <c r="K495" i="1"/>
  <c r="G495" i="1"/>
  <c r="L494" i="1"/>
  <c r="K494" i="1"/>
  <c r="G494" i="1"/>
  <c r="L493" i="1"/>
  <c r="K493" i="1"/>
  <c r="G493" i="1"/>
  <c r="L492" i="1"/>
  <c r="K492" i="1"/>
  <c r="G492" i="1"/>
  <c r="L491" i="1"/>
  <c r="K491" i="1"/>
  <c r="G491" i="1"/>
  <c r="L490" i="1"/>
  <c r="L489" i="1"/>
  <c r="G489" i="1"/>
  <c r="L488" i="1"/>
  <c r="G488" i="1"/>
  <c r="L487" i="1"/>
  <c r="K487" i="1"/>
  <c r="G487" i="1"/>
  <c r="L486" i="1"/>
  <c r="K486" i="1"/>
  <c r="G486" i="1"/>
  <c r="L485" i="1"/>
  <c r="K485" i="1"/>
  <c r="G485" i="1"/>
  <c r="L484" i="1"/>
  <c r="K484" i="1"/>
  <c r="G484" i="1"/>
  <c r="L483" i="1"/>
  <c r="K483" i="1"/>
  <c r="G483" i="1"/>
  <c r="L482" i="1"/>
  <c r="L481" i="1"/>
  <c r="G481" i="1"/>
  <c r="L480" i="1"/>
  <c r="K480" i="1"/>
  <c r="G480" i="1"/>
  <c r="L479" i="1"/>
  <c r="K479" i="1"/>
  <c r="G479" i="1"/>
  <c r="L478" i="1"/>
  <c r="K478" i="1"/>
  <c r="G478" i="1"/>
  <c r="L477" i="1"/>
  <c r="K477" i="1"/>
  <c r="G477" i="1"/>
  <c r="L476" i="1"/>
  <c r="K476" i="1"/>
  <c r="G476" i="1"/>
  <c r="M476" i="1" s="1"/>
  <c r="L475" i="1"/>
  <c r="K475" i="1"/>
  <c r="G475" i="1"/>
  <c r="L474" i="1"/>
  <c r="L473" i="1"/>
  <c r="G473" i="1"/>
  <c r="L472" i="1"/>
  <c r="G472" i="1"/>
  <c r="L471" i="1"/>
  <c r="K471" i="1"/>
  <c r="G471" i="1"/>
  <c r="L470" i="1"/>
  <c r="K470" i="1"/>
  <c r="G470" i="1"/>
  <c r="L469" i="1"/>
  <c r="K469" i="1"/>
  <c r="G469" i="1"/>
  <c r="L468" i="1"/>
  <c r="K468" i="1"/>
  <c r="G468" i="1"/>
  <c r="L467" i="1"/>
  <c r="K467" i="1"/>
  <c r="G467" i="1"/>
  <c r="L466" i="1"/>
  <c r="G466" i="1"/>
  <c r="L465" i="1"/>
  <c r="G465" i="1"/>
  <c r="L464" i="1"/>
  <c r="G464" i="1"/>
  <c r="L463" i="1"/>
  <c r="K463" i="1"/>
  <c r="G463" i="1"/>
  <c r="M463" i="1" s="1"/>
  <c r="L462" i="1"/>
  <c r="K462" i="1"/>
  <c r="G462" i="1"/>
  <c r="L461" i="1"/>
  <c r="K461" i="1"/>
  <c r="G461" i="1"/>
  <c r="L460" i="1"/>
  <c r="K460" i="1"/>
  <c r="G460" i="1"/>
  <c r="L459" i="1"/>
  <c r="K459" i="1"/>
  <c r="G459" i="1"/>
  <c r="M459" i="1" s="1"/>
  <c r="L458" i="1"/>
  <c r="L457" i="1"/>
  <c r="G457" i="1"/>
  <c r="L456" i="1"/>
  <c r="G456" i="1"/>
  <c r="L455" i="1"/>
  <c r="K455" i="1"/>
  <c r="G455" i="1"/>
  <c r="L454" i="1"/>
  <c r="K454" i="1"/>
  <c r="G454" i="1"/>
  <c r="L453" i="1"/>
  <c r="K453" i="1"/>
  <c r="G453" i="1"/>
  <c r="L452" i="1"/>
  <c r="K452" i="1"/>
  <c r="G452" i="1"/>
  <c r="L451" i="1"/>
  <c r="K451" i="1"/>
  <c r="G451" i="1"/>
  <c r="L450" i="1"/>
  <c r="L449" i="1"/>
  <c r="G449" i="1"/>
  <c r="L448" i="1"/>
  <c r="K448" i="1"/>
  <c r="G448" i="1"/>
  <c r="L447" i="1"/>
  <c r="K447" i="1"/>
  <c r="G447" i="1"/>
  <c r="L446" i="1"/>
  <c r="K446" i="1"/>
  <c r="G446" i="1"/>
  <c r="L445" i="1"/>
  <c r="K445" i="1"/>
  <c r="G445" i="1"/>
  <c r="L444" i="1"/>
  <c r="K444" i="1"/>
  <c r="G444" i="1"/>
  <c r="L443" i="1"/>
  <c r="K443" i="1"/>
  <c r="G443" i="1"/>
  <c r="M443" i="1" s="1"/>
  <c r="L442" i="1"/>
  <c r="L441" i="1"/>
  <c r="G441" i="1"/>
  <c r="L440" i="1"/>
  <c r="K440" i="1"/>
  <c r="G440" i="1"/>
  <c r="M440" i="1" s="1"/>
  <c r="L439" i="1"/>
  <c r="K439" i="1"/>
  <c r="G439" i="1"/>
  <c r="L438" i="1"/>
  <c r="K438" i="1"/>
  <c r="G438" i="1"/>
  <c r="L437" i="1"/>
  <c r="K437" i="1"/>
  <c r="G437" i="1"/>
  <c r="L436" i="1"/>
  <c r="K436" i="1"/>
  <c r="G436" i="1"/>
  <c r="L435" i="1"/>
  <c r="K435" i="1"/>
  <c r="G435" i="1"/>
  <c r="L434" i="1"/>
  <c r="L433" i="1"/>
  <c r="G433" i="1"/>
  <c r="L432" i="1"/>
  <c r="K432" i="1"/>
  <c r="G432" i="1"/>
  <c r="L431" i="1"/>
  <c r="K431" i="1"/>
  <c r="G431" i="1"/>
  <c r="L430" i="1"/>
  <c r="K430" i="1"/>
  <c r="G430" i="1"/>
  <c r="L429" i="1"/>
  <c r="K429" i="1"/>
  <c r="G429" i="1"/>
  <c r="L428" i="1"/>
  <c r="K428" i="1"/>
  <c r="G428" i="1"/>
  <c r="M428" i="1" s="1"/>
  <c r="L427" i="1"/>
  <c r="K427" i="1"/>
  <c r="G427" i="1"/>
  <c r="L426" i="1"/>
  <c r="L425" i="1"/>
  <c r="G425" i="1"/>
  <c r="L424" i="1"/>
  <c r="K424" i="1"/>
  <c r="G424" i="1"/>
  <c r="M424" i="1" s="1"/>
  <c r="L423" i="1"/>
  <c r="K423" i="1"/>
  <c r="G423" i="1"/>
  <c r="L422" i="1"/>
  <c r="K422" i="1"/>
  <c r="G422" i="1"/>
  <c r="L421" i="1"/>
  <c r="K421" i="1"/>
  <c r="G421" i="1"/>
  <c r="L420" i="1"/>
  <c r="K420" i="1"/>
  <c r="G420" i="1"/>
  <c r="L419" i="1"/>
  <c r="K419" i="1"/>
  <c r="G419" i="1"/>
  <c r="L418" i="1"/>
  <c r="L417" i="1"/>
  <c r="G417" i="1"/>
  <c r="L416" i="1"/>
  <c r="K416" i="1"/>
  <c r="G416" i="1"/>
  <c r="L415" i="1"/>
  <c r="K415" i="1"/>
  <c r="G415" i="1"/>
  <c r="L414" i="1"/>
  <c r="K414" i="1"/>
  <c r="G414" i="1"/>
  <c r="L413" i="1"/>
  <c r="K413" i="1"/>
  <c r="G413" i="1"/>
  <c r="L412" i="1"/>
  <c r="K412" i="1"/>
  <c r="G412" i="1"/>
  <c r="L411" i="1"/>
  <c r="K411" i="1"/>
  <c r="G411" i="1"/>
  <c r="L410" i="1"/>
  <c r="L409" i="1"/>
  <c r="G409" i="1"/>
  <c r="L408" i="1"/>
  <c r="K408" i="1"/>
  <c r="G408" i="1"/>
  <c r="L407" i="1"/>
  <c r="K407" i="1"/>
  <c r="G407" i="1"/>
  <c r="L406" i="1"/>
  <c r="K406" i="1"/>
  <c r="G406" i="1"/>
  <c r="L405" i="1"/>
  <c r="K405" i="1"/>
  <c r="G405" i="1"/>
  <c r="L404" i="1"/>
  <c r="K404" i="1"/>
  <c r="G404" i="1"/>
  <c r="L403" i="1"/>
  <c r="K403" i="1"/>
  <c r="G403" i="1"/>
  <c r="L402" i="1"/>
  <c r="L401" i="1"/>
  <c r="G401" i="1"/>
  <c r="L400" i="1"/>
  <c r="K400" i="1"/>
  <c r="G400" i="1"/>
  <c r="L399" i="1"/>
  <c r="K399" i="1"/>
  <c r="G399" i="1"/>
  <c r="L398" i="1"/>
  <c r="K398" i="1"/>
  <c r="G398" i="1"/>
  <c r="L397" i="1"/>
  <c r="K397" i="1"/>
  <c r="G397" i="1"/>
  <c r="L396" i="1"/>
  <c r="K396" i="1"/>
  <c r="G396" i="1"/>
  <c r="L395" i="1"/>
  <c r="K395" i="1"/>
  <c r="G395" i="1"/>
  <c r="L394" i="1"/>
  <c r="G394" i="1"/>
  <c r="L393" i="1"/>
  <c r="G393" i="1"/>
  <c r="L392" i="1"/>
  <c r="K392" i="1"/>
  <c r="G392" i="1"/>
  <c r="L391" i="1"/>
  <c r="K391" i="1"/>
  <c r="G391" i="1"/>
  <c r="L390" i="1"/>
  <c r="K390" i="1"/>
  <c r="G390" i="1"/>
  <c r="L389" i="1"/>
  <c r="K389" i="1"/>
  <c r="G389" i="1"/>
  <c r="L388" i="1"/>
  <c r="K388" i="1"/>
  <c r="G388" i="1"/>
  <c r="L387" i="1"/>
  <c r="K387" i="1"/>
  <c r="G387" i="1"/>
  <c r="M387" i="1" s="1"/>
  <c r="L386" i="1"/>
  <c r="G386" i="1"/>
  <c r="L385" i="1"/>
  <c r="G385" i="1"/>
  <c r="L384" i="1"/>
  <c r="K384" i="1"/>
  <c r="G384" i="1"/>
  <c r="M384" i="1" s="1"/>
  <c r="L383" i="1"/>
  <c r="K383" i="1"/>
  <c r="G383" i="1"/>
  <c r="L382" i="1"/>
  <c r="K382" i="1"/>
  <c r="G382" i="1"/>
  <c r="L381" i="1"/>
  <c r="K381" i="1"/>
  <c r="G381" i="1"/>
  <c r="L380" i="1"/>
  <c r="K380" i="1"/>
  <c r="G380" i="1"/>
  <c r="L379" i="1"/>
  <c r="K379" i="1"/>
  <c r="G379" i="1"/>
  <c r="M379" i="1" s="1"/>
  <c r="L378" i="1"/>
  <c r="G378" i="1"/>
  <c r="L377" i="1"/>
  <c r="G377" i="1"/>
  <c r="L376" i="1"/>
  <c r="K376" i="1"/>
  <c r="G376" i="1"/>
  <c r="M376" i="1" s="1"/>
  <c r="L375" i="1"/>
  <c r="K375" i="1"/>
  <c r="M375" i="1" s="1"/>
  <c r="G375" i="1"/>
  <c r="L374" i="1"/>
  <c r="K374" i="1"/>
  <c r="G374" i="1"/>
  <c r="L373" i="1"/>
  <c r="K373" i="1"/>
  <c r="G373" i="1"/>
  <c r="L372" i="1"/>
  <c r="K372" i="1"/>
  <c r="G372" i="1"/>
  <c r="L371" i="1"/>
  <c r="K371" i="1"/>
  <c r="G371" i="1"/>
  <c r="L370" i="1"/>
  <c r="L369" i="1"/>
  <c r="K369" i="1"/>
  <c r="G369" i="1"/>
  <c r="L368" i="1"/>
  <c r="K368" i="1"/>
  <c r="G368" i="1"/>
  <c r="L367" i="1"/>
  <c r="K367" i="1"/>
  <c r="G367" i="1"/>
  <c r="L366" i="1"/>
  <c r="K366" i="1"/>
  <c r="G366" i="1"/>
  <c r="L365" i="1"/>
  <c r="K365" i="1"/>
  <c r="G365" i="1"/>
  <c r="L364" i="1"/>
  <c r="K364" i="1"/>
  <c r="G364" i="1"/>
  <c r="M364" i="1" s="1"/>
  <c r="L363" i="1"/>
  <c r="K363" i="1"/>
  <c r="G363" i="1"/>
  <c r="L362" i="1"/>
  <c r="L361" i="1"/>
  <c r="G361" i="1"/>
  <c r="L360" i="1"/>
  <c r="K360" i="1"/>
  <c r="G360" i="1"/>
  <c r="L359" i="1"/>
  <c r="K359" i="1"/>
  <c r="G359" i="1"/>
  <c r="L358" i="1"/>
  <c r="K358" i="1"/>
  <c r="G358" i="1"/>
  <c r="L357" i="1"/>
  <c r="K357" i="1"/>
  <c r="G357" i="1"/>
  <c r="L356" i="1"/>
  <c r="K356" i="1"/>
  <c r="G356" i="1"/>
  <c r="M356" i="1" s="1"/>
  <c r="L355" i="1"/>
  <c r="K355" i="1"/>
  <c r="G355" i="1"/>
  <c r="L354" i="1"/>
  <c r="L353" i="1"/>
  <c r="G353" i="1"/>
  <c r="L352" i="1"/>
  <c r="K352" i="1"/>
  <c r="G352" i="1"/>
  <c r="L351" i="1"/>
  <c r="K351" i="1"/>
  <c r="G351" i="1"/>
  <c r="L350" i="1"/>
  <c r="K350" i="1"/>
  <c r="G350" i="1"/>
  <c r="L349" i="1"/>
  <c r="K349" i="1"/>
  <c r="G349" i="1"/>
  <c r="L348" i="1"/>
  <c r="K348" i="1"/>
  <c r="G348" i="1"/>
  <c r="L347" i="1"/>
  <c r="K347" i="1"/>
  <c r="G347" i="1"/>
  <c r="L346" i="1"/>
  <c r="L345" i="1"/>
  <c r="G345" i="1"/>
  <c r="L344" i="1"/>
  <c r="K344" i="1"/>
  <c r="G344" i="1"/>
  <c r="L343" i="1"/>
  <c r="K343" i="1"/>
  <c r="G343" i="1"/>
  <c r="M343" i="1" s="1"/>
  <c r="L342" i="1"/>
  <c r="K342" i="1"/>
  <c r="G342" i="1"/>
  <c r="M342" i="1" s="1"/>
  <c r="L341" i="1"/>
  <c r="K341" i="1"/>
  <c r="G341" i="1"/>
  <c r="L340" i="1"/>
  <c r="K340" i="1"/>
  <c r="G340" i="1"/>
  <c r="L339" i="1"/>
  <c r="K339" i="1"/>
  <c r="G339" i="1"/>
  <c r="L338" i="1"/>
  <c r="L337" i="1"/>
  <c r="K337" i="1"/>
  <c r="G337" i="1"/>
  <c r="L336" i="1"/>
  <c r="K336" i="1"/>
  <c r="G336" i="1"/>
  <c r="M336" i="1" s="1"/>
  <c r="L335" i="1"/>
  <c r="K335" i="1"/>
  <c r="G335" i="1"/>
  <c r="L334" i="1"/>
  <c r="K334" i="1"/>
  <c r="L333" i="1"/>
  <c r="K333" i="1"/>
  <c r="G333" i="1"/>
  <c r="L332" i="1"/>
  <c r="K332" i="1"/>
  <c r="G332" i="1"/>
  <c r="L331" i="1"/>
  <c r="K331" i="1"/>
  <c r="G331" i="1"/>
  <c r="L330" i="1"/>
  <c r="L329" i="1"/>
  <c r="G329" i="1"/>
  <c r="L328" i="1"/>
  <c r="K328" i="1"/>
  <c r="G328" i="1"/>
  <c r="L327" i="1"/>
  <c r="K327" i="1"/>
  <c r="G327" i="1"/>
  <c r="M327" i="1" s="1"/>
  <c r="L326" i="1"/>
  <c r="K326" i="1"/>
  <c r="G326" i="1"/>
  <c r="L325" i="1"/>
  <c r="K325" i="1"/>
  <c r="G325" i="1"/>
  <c r="L324" i="1"/>
  <c r="K324" i="1"/>
  <c r="G324" i="1"/>
  <c r="L323" i="1"/>
  <c r="K323" i="1"/>
  <c r="G323" i="1"/>
  <c r="L322" i="1"/>
  <c r="L321" i="1"/>
  <c r="G321" i="1"/>
  <c r="L320" i="1"/>
  <c r="K320" i="1"/>
  <c r="G320" i="1"/>
  <c r="L319" i="1"/>
  <c r="K319" i="1"/>
  <c r="G319" i="1"/>
  <c r="L318" i="1"/>
  <c r="K318" i="1"/>
  <c r="G318" i="1"/>
  <c r="L317" i="1"/>
  <c r="K317" i="1"/>
  <c r="G317" i="1"/>
  <c r="L316" i="1"/>
  <c r="K316" i="1"/>
  <c r="G316" i="1"/>
  <c r="L315" i="1"/>
  <c r="K315" i="1"/>
  <c r="G315" i="1"/>
  <c r="M315" i="1" s="1"/>
  <c r="L314" i="1"/>
  <c r="L313" i="1"/>
  <c r="K313" i="1"/>
  <c r="G313" i="1"/>
  <c r="L312" i="1"/>
  <c r="K312" i="1"/>
  <c r="G312" i="1"/>
  <c r="L311" i="1"/>
  <c r="K311" i="1"/>
  <c r="G311" i="1"/>
  <c r="M311" i="1" s="1"/>
  <c r="L310" i="1"/>
  <c r="K310" i="1"/>
  <c r="G310" i="1"/>
  <c r="L309" i="1"/>
  <c r="K309" i="1"/>
  <c r="G309" i="1"/>
  <c r="L308" i="1"/>
  <c r="K308" i="1"/>
  <c r="G308" i="1"/>
  <c r="L307" i="1"/>
  <c r="K307" i="1"/>
  <c r="G307" i="1"/>
  <c r="M307" i="1" s="1"/>
  <c r="L306" i="1"/>
  <c r="L305" i="1"/>
  <c r="G305" i="1"/>
  <c r="L304" i="1"/>
  <c r="K304" i="1"/>
  <c r="G304" i="1"/>
  <c r="L303" i="1"/>
  <c r="K303" i="1"/>
  <c r="G303" i="1"/>
  <c r="L302" i="1"/>
  <c r="K302" i="1"/>
  <c r="G302" i="1"/>
  <c r="M302" i="1" s="1"/>
  <c r="L301" i="1"/>
  <c r="K301" i="1"/>
  <c r="G301" i="1"/>
  <c r="L300" i="1"/>
  <c r="K300" i="1"/>
  <c r="G300" i="1"/>
  <c r="L299" i="1"/>
  <c r="K299" i="1"/>
  <c r="G299" i="1"/>
  <c r="L298" i="1"/>
  <c r="L297" i="1"/>
  <c r="G297" i="1"/>
  <c r="L296" i="1"/>
  <c r="K296" i="1"/>
  <c r="G296" i="1"/>
  <c r="L295" i="1"/>
  <c r="K295" i="1"/>
  <c r="G295" i="1"/>
  <c r="L294" i="1"/>
  <c r="K294" i="1"/>
  <c r="G294" i="1"/>
  <c r="M294" i="1" s="1"/>
  <c r="L293" i="1"/>
  <c r="K293" i="1"/>
  <c r="G293" i="1"/>
  <c r="L292" i="1"/>
  <c r="K292" i="1"/>
  <c r="G292" i="1"/>
  <c r="L291" i="1"/>
  <c r="K291" i="1"/>
  <c r="G291" i="1"/>
  <c r="L290" i="1"/>
  <c r="L289" i="1"/>
  <c r="G289" i="1"/>
  <c r="L288" i="1"/>
  <c r="K288" i="1"/>
  <c r="G288" i="1"/>
  <c r="M288" i="1" s="1"/>
  <c r="L287" i="1"/>
  <c r="K287" i="1"/>
  <c r="G287" i="1"/>
  <c r="L286" i="1"/>
  <c r="K286" i="1"/>
  <c r="G286" i="1"/>
  <c r="L285" i="1"/>
  <c r="K285" i="1"/>
  <c r="G285" i="1"/>
  <c r="L284" i="1"/>
  <c r="K284" i="1"/>
  <c r="G284" i="1"/>
  <c r="L283" i="1"/>
  <c r="K283" i="1"/>
  <c r="G283" i="1"/>
  <c r="L282" i="1"/>
  <c r="L281" i="1"/>
  <c r="K281" i="1"/>
  <c r="G281" i="1"/>
  <c r="L280" i="1"/>
  <c r="K280" i="1"/>
  <c r="G280" i="1"/>
  <c r="L279" i="1"/>
  <c r="K279" i="1"/>
  <c r="G279" i="1"/>
  <c r="L278" i="1"/>
  <c r="K278" i="1"/>
  <c r="G278" i="1"/>
  <c r="L277" i="1"/>
  <c r="K277" i="1"/>
  <c r="G277" i="1"/>
  <c r="L276" i="1"/>
  <c r="K276" i="1"/>
  <c r="M276" i="1" s="1"/>
  <c r="G276" i="1"/>
  <c r="L275" i="1"/>
  <c r="K275" i="1"/>
  <c r="G275" i="1"/>
  <c r="L274" i="1"/>
  <c r="L273" i="1"/>
  <c r="K273" i="1"/>
  <c r="G273" i="1"/>
  <c r="M273" i="1" s="1"/>
  <c r="L272" i="1"/>
  <c r="K272" i="1"/>
  <c r="G272" i="1"/>
  <c r="L271" i="1"/>
  <c r="K271" i="1"/>
  <c r="G271" i="1"/>
  <c r="L270" i="1"/>
  <c r="K270" i="1"/>
  <c r="G270" i="1"/>
  <c r="L269" i="1"/>
  <c r="K269" i="1"/>
  <c r="G269" i="1"/>
  <c r="L268" i="1"/>
  <c r="K268" i="1"/>
  <c r="M268" i="1" s="1"/>
  <c r="G268" i="1"/>
  <c r="L267" i="1"/>
  <c r="K267" i="1"/>
  <c r="G267" i="1"/>
  <c r="L266" i="1"/>
  <c r="L265" i="1"/>
  <c r="G265" i="1"/>
  <c r="L264" i="1"/>
  <c r="K264" i="1"/>
  <c r="G264" i="1"/>
  <c r="L263" i="1"/>
  <c r="K263" i="1"/>
  <c r="G263" i="1"/>
  <c r="L262" i="1"/>
  <c r="K262" i="1"/>
  <c r="G262" i="1"/>
  <c r="L261" i="1"/>
  <c r="K261" i="1"/>
  <c r="G261" i="1"/>
  <c r="L260" i="1"/>
  <c r="K260" i="1"/>
  <c r="G260" i="1"/>
  <c r="L259" i="1"/>
  <c r="K259" i="1"/>
  <c r="G259" i="1"/>
  <c r="L258" i="1"/>
  <c r="L257" i="1"/>
  <c r="G257" i="1"/>
  <c r="L256" i="1"/>
  <c r="K256" i="1"/>
  <c r="G256" i="1"/>
  <c r="L255" i="1"/>
  <c r="K255" i="1"/>
  <c r="G255" i="1"/>
  <c r="L254" i="1"/>
  <c r="K254" i="1"/>
  <c r="G254" i="1"/>
  <c r="L253" i="1"/>
  <c r="K253" i="1"/>
  <c r="G253" i="1"/>
  <c r="L252" i="1"/>
  <c r="K252" i="1"/>
  <c r="G252" i="1"/>
  <c r="L251" i="1"/>
  <c r="K251" i="1"/>
  <c r="G251" i="1"/>
  <c r="M251" i="1" s="1"/>
  <c r="L250" i="1"/>
  <c r="L249" i="1"/>
  <c r="G249" i="1"/>
  <c r="L248" i="1"/>
  <c r="K248" i="1"/>
  <c r="G248" i="1"/>
  <c r="L247" i="1"/>
  <c r="K247" i="1"/>
  <c r="G247" i="1"/>
  <c r="L246" i="1"/>
  <c r="K246" i="1"/>
  <c r="G246" i="1"/>
  <c r="L245" i="1"/>
  <c r="K245" i="1"/>
  <c r="G245" i="1"/>
  <c r="L244" i="1"/>
  <c r="K244" i="1"/>
  <c r="G244" i="1"/>
  <c r="L243" i="1"/>
  <c r="K243" i="1"/>
  <c r="G243" i="1"/>
  <c r="L242" i="1"/>
  <c r="L241" i="1"/>
  <c r="K241" i="1"/>
  <c r="G241" i="1"/>
  <c r="L240" i="1"/>
  <c r="K240" i="1"/>
  <c r="G240" i="1"/>
  <c r="L239" i="1"/>
  <c r="K239" i="1"/>
  <c r="G239" i="1"/>
  <c r="L238" i="1"/>
  <c r="K238" i="1"/>
  <c r="G238" i="1"/>
  <c r="L237" i="1"/>
  <c r="K237" i="1"/>
  <c r="M237" i="1" s="1"/>
  <c r="G237" i="1"/>
  <c r="L236" i="1"/>
  <c r="K236" i="1"/>
  <c r="G236" i="1"/>
  <c r="M236" i="1" s="1"/>
  <c r="L235" i="1"/>
  <c r="K235" i="1"/>
  <c r="G235" i="1"/>
  <c r="L234" i="1"/>
  <c r="G234" i="1"/>
  <c r="L233" i="1"/>
  <c r="G233" i="1"/>
  <c r="L232" i="1"/>
  <c r="K232" i="1"/>
  <c r="G232" i="1"/>
  <c r="M232" i="1" s="1"/>
  <c r="L231" i="1"/>
  <c r="K231" i="1"/>
  <c r="G231" i="1"/>
  <c r="M231" i="1" s="1"/>
  <c r="L230" i="1"/>
  <c r="K230" i="1"/>
  <c r="G230" i="1"/>
  <c r="L229" i="1"/>
  <c r="K229" i="1"/>
  <c r="G229" i="1"/>
  <c r="L228" i="1"/>
  <c r="K228" i="1"/>
  <c r="G228" i="1"/>
  <c r="L227" i="1"/>
  <c r="K227" i="1"/>
  <c r="G227" i="1"/>
  <c r="L226" i="1"/>
  <c r="L225" i="1"/>
  <c r="G225" i="1"/>
  <c r="L224" i="1"/>
  <c r="K224" i="1"/>
  <c r="G224" i="1"/>
  <c r="L223" i="1"/>
  <c r="K223" i="1"/>
  <c r="G223" i="1"/>
  <c r="L222" i="1"/>
  <c r="K222" i="1"/>
  <c r="G222" i="1"/>
  <c r="L221" i="1"/>
  <c r="K221" i="1"/>
  <c r="G221" i="1"/>
  <c r="L220" i="1"/>
  <c r="K220" i="1"/>
  <c r="G220" i="1"/>
  <c r="M220" i="1" s="1"/>
  <c r="L219" i="1"/>
  <c r="K219" i="1"/>
  <c r="G219" i="1"/>
  <c r="L218" i="1"/>
  <c r="L217" i="1"/>
  <c r="G217" i="1"/>
  <c r="L216" i="1"/>
  <c r="K216" i="1"/>
  <c r="G216" i="1"/>
  <c r="L215" i="1"/>
  <c r="K215" i="1"/>
  <c r="G215" i="1"/>
  <c r="L214" i="1"/>
  <c r="K214" i="1"/>
  <c r="G214" i="1"/>
  <c r="L213" i="1"/>
  <c r="K213" i="1"/>
  <c r="G213" i="1"/>
  <c r="L212" i="1"/>
  <c r="K212" i="1"/>
  <c r="G212" i="1"/>
  <c r="L211" i="1"/>
  <c r="K211" i="1"/>
  <c r="G211" i="1"/>
  <c r="L210" i="1"/>
  <c r="L209" i="1"/>
  <c r="K209" i="1"/>
  <c r="G209" i="1"/>
  <c r="L208" i="1"/>
  <c r="K208" i="1"/>
  <c r="G208" i="1"/>
  <c r="L207" i="1"/>
  <c r="K207" i="1"/>
  <c r="G207" i="1"/>
  <c r="M207" i="1" s="1"/>
  <c r="L206" i="1"/>
  <c r="K206" i="1"/>
  <c r="G206" i="1"/>
  <c r="L205" i="1"/>
  <c r="K205" i="1"/>
  <c r="G205" i="1"/>
  <c r="L204" i="1"/>
  <c r="K204" i="1"/>
  <c r="M204" i="1" s="1"/>
  <c r="G204" i="1"/>
  <c r="L203" i="1"/>
  <c r="K203" i="1"/>
  <c r="G203" i="1"/>
  <c r="L202" i="1"/>
  <c r="L201" i="1"/>
  <c r="K201" i="1"/>
  <c r="G201" i="1"/>
  <c r="L200" i="1"/>
  <c r="K200" i="1"/>
  <c r="G200" i="1"/>
  <c r="L199" i="1"/>
  <c r="K199" i="1"/>
  <c r="G199" i="1"/>
  <c r="L198" i="1"/>
  <c r="K198" i="1"/>
  <c r="G198" i="1"/>
  <c r="L197" i="1"/>
  <c r="K197" i="1"/>
  <c r="G197" i="1"/>
  <c r="L196" i="1"/>
  <c r="K196" i="1"/>
  <c r="G196" i="1"/>
  <c r="L195" i="1"/>
  <c r="K195" i="1"/>
  <c r="M195" i="1" s="1"/>
  <c r="G195" i="1"/>
  <c r="L194" i="1"/>
  <c r="L193" i="1"/>
  <c r="G193" i="1"/>
  <c r="L192" i="1"/>
  <c r="K192" i="1"/>
  <c r="G192" i="1"/>
  <c r="L191" i="1"/>
  <c r="K191" i="1"/>
  <c r="G191" i="1"/>
  <c r="L190" i="1"/>
  <c r="K190" i="1"/>
  <c r="G190" i="1"/>
  <c r="L189" i="1"/>
  <c r="K189" i="1"/>
  <c r="G189" i="1"/>
  <c r="L188" i="1"/>
  <c r="K188" i="1"/>
  <c r="G188" i="1"/>
  <c r="M188" i="1" s="1"/>
  <c r="L187" i="1"/>
  <c r="K187" i="1"/>
  <c r="G187" i="1"/>
  <c r="M187" i="1" s="1"/>
  <c r="L186" i="1"/>
  <c r="L185" i="1"/>
  <c r="G185" i="1"/>
  <c r="L184" i="1"/>
  <c r="K184" i="1"/>
  <c r="G184" i="1"/>
  <c r="L183" i="1"/>
  <c r="K183" i="1"/>
  <c r="G183" i="1"/>
  <c r="L182" i="1"/>
  <c r="K182" i="1"/>
  <c r="G182" i="1"/>
  <c r="L181" i="1"/>
  <c r="K181" i="1"/>
  <c r="G181" i="1"/>
  <c r="L180" i="1"/>
  <c r="K180" i="1"/>
  <c r="G180" i="1"/>
  <c r="L179" i="1"/>
  <c r="K179" i="1"/>
  <c r="G179" i="1"/>
  <c r="L178" i="1"/>
  <c r="L177" i="1"/>
  <c r="G177" i="1"/>
  <c r="L176" i="1"/>
  <c r="K176" i="1"/>
  <c r="G176" i="1"/>
  <c r="L175" i="1"/>
  <c r="K175" i="1"/>
  <c r="G175" i="1"/>
  <c r="L174" i="1"/>
  <c r="K174" i="1"/>
  <c r="G174" i="1"/>
  <c r="L173" i="1"/>
  <c r="K173" i="1"/>
  <c r="G173" i="1"/>
  <c r="L172" i="1"/>
  <c r="K172" i="1"/>
  <c r="G172" i="1"/>
  <c r="L171" i="1"/>
  <c r="K171" i="1"/>
  <c r="G171" i="1"/>
  <c r="L170" i="1"/>
  <c r="L169" i="1"/>
  <c r="K169" i="1"/>
  <c r="G169" i="1"/>
  <c r="L168" i="1"/>
  <c r="K168" i="1"/>
  <c r="G168" i="1"/>
  <c r="L167" i="1"/>
  <c r="K167" i="1"/>
  <c r="G167" i="1"/>
  <c r="M167" i="1" s="1"/>
  <c r="L166" i="1"/>
  <c r="K166" i="1"/>
  <c r="G166" i="1"/>
  <c r="L165" i="1"/>
  <c r="K165" i="1"/>
  <c r="G165" i="1"/>
  <c r="L164" i="1"/>
  <c r="K164" i="1"/>
  <c r="G164" i="1"/>
  <c r="L163" i="1"/>
  <c r="K163" i="1"/>
  <c r="G163" i="1"/>
  <c r="M163" i="1" s="1"/>
  <c r="L162" i="1"/>
  <c r="L161" i="1"/>
  <c r="G161" i="1"/>
  <c r="L160" i="1"/>
  <c r="K160" i="1"/>
  <c r="G160" i="1"/>
  <c r="L159" i="1"/>
  <c r="K159" i="1"/>
  <c r="G159" i="1"/>
  <c r="L158" i="1"/>
  <c r="K158" i="1"/>
  <c r="G158" i="1"/>
  <c r="L157" i="1"/>
  <c r="K157" i="1"/>
  <c r="G157" i="1"/>
  <c r="L156" i="1"/>
  <c r="K156" i="1"/>
  <c r="G156" i="1"/>
  <c r="M156" i="1" s="1"/>
  <c r="L155" i="1"/>
  <c r="K155" i="1"/>
  <c r="G155" i="1"/>
  <c r="L154" i="1"/>
  <c r="L153" i="1"/>
  <c r="G153" i="1"/>
  <c r="L152" i="1"/>
  <c r="K152" i="1"/>
  <c r="G152" i="1"/>
  <c r="M152" i="1" s="1"/>
  <c r="L151" i="1"/>
  <c r="K151" i="1"/>
  <c r="G151" i="1"/>
  <c r="L150" i="1"/>
  <c r="K150" i="1"/>
  <c r="G150" i="1"/>
  <c r="M150" i="1" s="1"/>
  <c r="L149" i="1"/>
  <c r="K149" i="1"/>
  <c r="G149" i="1"/>
  <c r="L148" i="1"/>
  <c r="K148" i="1"/>
  <c r="G148" i="1"/>
  <c r="L147" i="1"/>
  <c r="K147" i="1"/>
  <c r="G147" i="1"/>
  <c r="L146" i="1"/>
  <c r="L145" i="1"/>
  <c r="G145" i="1"/>
  <c r="L144" i="1"/>
  <c r="K144" i="1"/>
  <c r="G144" i="1"/>
  <c r="L143" i="1"/>
  <c r="K143" i="1"/>
  <c r="G143" i="1"/>
  <c r="L142" i="1"/>
  <c r="K142" i="1"/>
  <c r="G142" i="1"/>
  <c r="L141" i="1"/>
  <c r="K141" i="1"/>
  <c r="G141" i="1"/>
  <c r="M141" i="1" s="1"/>
  <c r="L140" i="1"/>
  <c r="K140" i="1"/>
  <c r="G140" i="1"/>
  <c r="L139" i="1"/>
  <c r="K139" i="1"/>
  <c r="G139" i="1"/>
  <c r="L138" i="1"/>
  <c r="L137" i="1"/>
  <c r="K137" i="1"/>
  <c r="G137" i="1"/>
  <c r="L136" i="1"/>
  <c r="K136" i="1"/>
  <c r="G136" i="1"/>
  <c r="L135" i="1"/>
  <c r="K135" i="1"/>
  <c r="G135" i="1"/>
  <c r="L134" i="1"/>
  <c r="K134" i="1"/>
  <c r="G134" i="1"/>
  <c r="L133" i="1"/>
  <c r="K133" i="1"/>
  <c r="G133" i="1"/>
  <c r="L132" i="1"/>
  <c r="K132" i="1"/>
  <c r="G132" i="1"/>
  <c r="L131" i="1"/>
  <c r="K131" i="1"/>
  <c r="G131" i="1"/>
  <c r="L130" i="1"/>
  <c r="L129" i="1"/>
  <c r="G129" i="1"/>
  <c r="L128" i="1"/>
  <c r="K128" i="1"/>
  <c r="G128" i="1"/>
  <c r="L127" i="1"/>
  <c r="K127" i="1"/>
  <c r="G127" i="1"/>
  <c r="L126" i="1"/>
  <c r="K126" i="1"/>
  <c r="G126" i="1"/>
  <c r="L125" i="1"/>
  <c r="K125" i="1"/>
  <c r="G125" i="1"/>
  <c r="M125" i="1" s="1"/>
  <c r="L124" i="1"/>
  <c r="K124" i="1"/>
  <c r="G124" i="1"/>
  <c r="L123" i="1"/>
  <c r="K123" i="1"/>
  <c r="G123" i="1"/>
  <c r="L122" i="1"/>
  <c r="L121" i="1"/>
  <c r="G121" i="1"/>
  <c r="L120" i="1"/>
  <c r="K120" i="1"/>
  <c r="G120" i="1"/>
  <c r="L119" i="1"/>
  <c r="K119" i="1"/>
  <c r="G119" i="1"/>
  <c r="L118" i="1"/>
  <c r="K118" i="1"/>
  <c r="G118" i="1"/>
  <c r="L117" i="1"/>
  <c r="K117" i="1"/>
  <c r="G117" i="1"/>
  <c r="L116" i="1"/>
  <c r="K116" i="1"/>
  <c r="G116" i="1"/>
  <c r="L115" i="1"/>
  <c r="K115" i="1"/>
  <c r="G115" i="1"/>
  <c r="L114" i="1"/>
  <c r="L113" i="1"/>
  <c r="G113" i="1"/>
  <c r="L112" i="1"/>
  <c r="K112" i="1"/>
  <c r="G112" i="1"/>
  <c r="L111" i="1"/>
  <c r="K111" i="1"/>
  <c r="G111" i="1"/>
  <c r="L110" i="1"/>
  <c r="K110" i="1"/>
  <c r="G110" i="1"/>
  <c r="L109" i="1"/>
  <c r="K109" i="1"/>
  <c r="G109" i="1"/>
  <c r="L108" i="1"/>
  <c r="K108" i="1"/>
  <c r="G108" i="1"/>
  <c r="L107" i="1"/>
  <c r="K107" i="1"/>
  <c r="G107" i="1"/>
  <c r="L106" i="1"/>
  <c r="L105" i="1"/>
  <c r="G105" i="1"/>
  <c r="L104" i="1"/>
  <c r="K104" i="1"/>
  <c r="G104" i="1"/>
  <c r="L103" i="1"/>
  <c r="K103" i="1"/>
  <c r="G103" i="1"/>
  <c r="M103" i="1" s="1"/>
  <c r="L102" i="1"/>
  <c r="K102" i="1"/>
  <c r="G102" i="1"/>
  <c r="L101" i="1"/>
  <c r="K101" i="1"/>
  <c r="G101" i="1"/>
  <c r="L100" i="1"/>
  <c r="K100" i="1"/>
  <c r="G100" i="1"/>
  <c r="L99" i="1"/>
  <c r="K99" i="1"/>
  <c r="G99" i="1"/>
  <c r="L98" i="1"/>
  <c r="L97" i="1"/>
  <c r="K97" i="1"/>
  <c r="M97" i="1" s="1"/>
  <c r="G97" i="1"/>
  <c r="L96" i="1"/>
  <c r="K96" i="1"/>
  <c r="G96" i="1"/>
  <c r="M96" i="1" s="1"/>
  <c r="L95" i="1"/>
  <c r="K95" i="1"/>
  <c r="G95" i="1"/>
  <c r="L94" i="1"/>
  <c r="K94" i="1"/>
  <c r="G94" i="1"/>
  <c r="L93" i="1"/>
  <c r="K93" i="1"/>
  <c r="G93" i="1"/>
  <c r="L92" i="1"/>
  <c r="K92" i="1"/>
  <c r="G92" i="1"/>
  <c r="L91" i="1"/>
  <c r="K91" i="1"/>
  <c r="G91" i="1"/>
  <c r="L90" i="1"/>
  <c r="L89" i="1"/>
  <c r="G89" i="1"/>
  <c r="L88" i="1"/>
  <c r="K88" i="1"/>
  <c r="G88" i="1"/>
  <c r="L87" i="1"/>
  <c r="K87" i="1"/>
  <c r="G87" i="1"/>
  <c r="L86" i="1"/>
  <c r="K86" i="1"/>
  <c r="G86" i="1"/>
  <c r="L85" i="1"/>
  <c r="K85" i="1"/>
  <c r="G85" i="1"/>
  <c r="L84" i="1"/>
  <c r="K84" i="1"/>
  <c r="G84" i="1"/>
  <c r="M84" i="1" s="1"/>
  <c r="L83" i="1"/>
  <c r="K83" i="1"/>
  <c r="G83" i="1"/>
  <c r="L82" i="1"/>
  <c r="L81" i="1"/>
  <c r="G81" i="1"/>
  <c r="L80" i="1"/>
  <c r="K80" i="1"/>
  <c r="M80" i="1" s="1"/>
  <c r="G80" i="1"/>
  <c r="L79" i="1"/>
  <c r="K79" i="1"/>
  <c r="G79" i="1"/>
  <c r="L78" i="1"/>
  <c r="K78" i="1"/>
  <c r="G78" i="1"/>
  <c r="L77" i="1"/>
  <c r="K77" i="1"/>
  <c r="G77" i="1"/>
  <c r="M77" i="1" s="1"/>
  <c r="L76" i="1"/>
  <c r="K76" i="1"/>
  <c r="G76" i="1"/>
  <c r="L75" i="1"/>
  <c r="K75" i="1"/>
  <c r="G75" i="1"/>
  <c r="L74" i="1"/>
  <c r="L73" i="1"/>
  <c r="G73" i="1"/>
  <c r="L72" i="1"/>
  <c r="K72" i="1"/>
  <c r="G72" i="1"/>
  <c r="L71" i="1"/>
  <c r="K71" i="1"/>
  <c r="G71" i="1"/>
  <c r="L70" i="1"/>
  <c r="K70" i="1"/>
  <c r="G70" i="1"/>
  <c r="L69" i="1"/>
  <c r="K69" i="1"/>
  <c r="G69" i="1"/>
  <c r="L68" i="1"/>
  <c r="K68" i="1"/>
  <c r="G68" i="1"/>
  <c r="L67" i="1"/>
  <c r="K67" i="1"/>
  <c r="G67" i="1"/>
  <c r="L66" i="1"/>
  <c r="G66" i="1"/>
  <c r="L65" i="1"/>
  <c r="K65" i="1"/>
  <c r="G65" i="1"/>
  <c r="L64" i="1"/>
  <c r="K64" i="1"/>
  <c r="G64" i="1"/>
  <c r="L63" i="1"/>
  <c r="K63" i="1"/>
  <c r="G63" i="1"/>
  <c r="L62" i="1"/>
  <c r="K62" i="1"/>
  <c r="G62" i="1"/>
  <c r="L61" i="1"/>
  <c r="K61" i="1"/>
  <c r="G61" i="1"/>
  <c r="L60" i="1"/>
  <c r="K60" i="1"/>
  <c r="G60" i="1"/>
  <c r="L59" i="1"/>
  <c r="K59" i="1"/>
  <c r="G59" i="1"/>
  <c r="L58" i="1"/>
  <c r="L57" i="1"/>
  <c r="G57" i="1"/>
  <c r="L56" i="1"/>
  <c r="K56" i="1"/>
  <c r="G56" i="1"/>
  <c r="L55" i="1"/>
  <c r="K55" i="1"/>
  <c r="G55" i="1"/>
  <c r="L54" i="1"/>
  <c r="K54" i="1"/>
  <c r="G54" i="1"/>
  <c r="L53" i="1"/>
  <c r="K53" i="1"/>
  <c r="G53" i="1"/>
  <c r="M53" i="1" s="1"/>
  <c r="L52" i="1"/>
  <c r="K52" i="1"/>
  <c r="G52" i="1"/>
  <c r="L51" i="1"/>
  <c r="K51" i="1"/>
  <c r="G51" i="1"/>
  <c r="L50" i="1"/>
  <c r="L49" i="1"/>
  <c r="G49" i="1"/>
  <c r="L48" i="1"/>
  <c r="K48" i="1"/>
  <c r="M48" i="1" s="1"/>
  <c r="G48" i="1"/>
  <c r="L47" i="1"/>
  <c r="K47" i="1"/>
  <c r="G47" i="1"/>
  <c r="L46" i="1"/>
  <c r="K46" i="1"/>
  <c r="G46" i="1"/>
  <c r="L45" i="1"/>
  <c r="K45" i="1"/>
  <c r="G45" i="1"/>
  <c r="L44" i="1"/>
  <c r="K44" i="1"/>
  <c r="G44" i="1"/>
  <c r="L43" i="1"/>
  <c r="K43" i="1"/>
  <c r="G43" i="1"/>
  <c r="L42" i="1"/>
  <c r="G42" i="1"/>
  <c r="L41" i="1"/>
  <c r="G41" i="1"/>
  <c r="L40" i="1"/>
  <c r="K40" i="1"/>
  <c r="G40" i="1"/>
  <c r="L39" i="1"/>
  <c r="K39" i="1"/>
  <c r="G39" i="1"/>
  <c r="L38" i="1"/>
  <c r="K38" i="1"/>
  <c r="G38" i="1"/>
  <c r="L37" i="1"/>
  <c r="K37" i="1"/>
  <c r="G37" i="1"/>
  <c r="L36" i="1"/>
  <c r="K36" i="1"/>
  <c r="G36" i="1"/>
  <c r="L35" i="1"/>
  <c r="K35" i="1"/>
  <c r="G35" i="1"/>
  <c r="M35" i="1" s="1"/>
  <c r="L34" i="1"/>
  <c r="O33" i="1"/>
  <c r="L33" i="1"/>
  <c r="G33" i="1"/>
  <c r="L32" i="1"/>
  <c r="K32" i="1"/>
  <c r="G32" i="1"/>
  <c r="L31" i="1"/>
  <c r="K31" i="1"/>
  <c r="G31" i="1"/>
  <c r="L30" i="1"/>
  <c r="K30" i="1"/>
  <c r="G30" i="1"/>
  <c r="L29" i="1"/>
  <c r="K29" i="1"/>
  <c r="G29" i="1"/>
  <c r="L28" i="1"/>
  <c r="K28" i="1"/>
  <c r="G28" i="1"/>
  <c r="L27" i="1"/>
  <c r="K27" i="1"/>
  <c r="G27" i="1"/>
  <c r="M27" i="1" s="1"/>
  <c r="L26" i="1"/>
  <c r="L25" i="1"/>
  <c r="G25" i="1"/>
  <c r="L24" i="1"/>
  <c r="K24" i="1"/>
  <c r="G24" i="1"/>
  <c r="L23" i="1"/>
  <c r="K23" i="1"/>
  <c r="G23" i="1"/>
  <c r="L22" i="1"/>
  <c r="K22" i="1"/>
  <c r="G22" i="1"/>
  <c r="L21" i="1"/>
  <c r="K21" i="1"/>
  <c r="G21" i="1"/>
  <c r="L20" i="1"/>
  <c r="K20" i="1"/>
  <c r="G20" i="1"/>
  <c r="L19" i="1"/>
  <c r="K19" i="1"/>
  <c r="G19" i="1"/>
  <c r="L18" i="1"/>
  <c r="L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M13" i="1" s="1"/>
  <c r="L12" i="1"/>
  <c r="K12" i="1"/>
  <c r="G12" i="1"/>
  <c r="L11" i="1"/>
  <c r="K11" i="1"/>
  <c r="G11" i="1"/>
  <c r="L10" i="1"/>
  <c r="L9" i="1"/>
  <c r="K9" i="1"/>
  <c r="G9" i="1"/>
  <c r="L8" i="1"/>
  <c r="K8" i="1"/>
  <c r="G8" i="1"/>
  <c r="L7" i="1"/>
  <c r="K7" i="1"/>
  <c r="G7" i="1"/>
  <c r="L6" i="1"/>
  <c r="K6" i="1"/>
  <c r="G6" i="1"/>
  <c r="M6" i="1" s="1"/>
  <c r="L5" i="1"/>
  <c r="K5" i="1"/>
  <c r="G5" i="1"/>
  <c r="L4" i="1"/>
  <c r="K4" i="1"/>
  <c r="G4" i="1"/>
  <c r="L3" i="1"/>
  <c r="K3" i="1"/>
  <c r="L2" i="1"/>
  <c r="K2" i="1"/>
  <c r="G2" i="1"/>
  <c r="M228" i="1" l="1"/>
  <c r="M367" i="1"/>
  <c r="M648" i="1"/>
  <c r="M669" i="1"/>
  <c r="M25" i="1"/>
  <c r="M159" i="1"/>
  <c r="M185" i="1"/>
  <c r="M211" i="1"/>
  <c r="M283" i="1"/>
  <c r="M407" i="1"/>
  <c r="M584" i="1"/>
  <c r="M694" i="1"/>
  <c r="M707" i="1"/>
  <c r="M31" i="1"/>
  <c r="M64" i="1"/>
  <c r="M67" i="1"/>
  <c r="M180" i="1"/>
  <c r="M269" i="1"/>
  <c r="M280" i="1"/>
  <c r="M353" i="1"/>
  <c r="M371" i="1"/>
  <c r="M473" i="1"/>
  <c r="M597" i="1"/>
  <c r="M606" i="1"/>
  <c r="M615" i="1"/>
  <c r="M667" i="1"/>
  <c r="M17" i="1"/>
  <c r="M177" i="1"/>
  <c r="M217" i="1"/>
  <c r="M385" i="1"/>
  <c r="M399" i="1"/>
  <c r="M670" i="1"/>
  <c r="M617" i="1"/>
  <c r="M85" i="1"/>
  <c r="M117" i="1"/>
  <c r="M160" i="1"/>
  <c r="M189" i="1"/>
  <c r="M255" i="1"/>
  <c r="M267" i="1"/>
  <c r="M429" i="1"/>
  <c r="M453" i="1"/>
  <c r="M547" i="1"/>
  <c r="M565" i="1"/>
  <c r="M622" i="1"/>
  <c r="M689" i="1"/>
  <c r="M21" i="1"/>
  <c r="M40" i="1"/>
  <c r="M51" i="1"/>
  <c r="M100" i="1"/>
  <c r="M120" i="1"/>
  <c r="M123" i="1"/>
  <c r="M137" i="1"/>
  <c r="M149" i="1"/>
  <c r="M175" i="1"/>
  <c r="M181" i="1"/>
  <c r="M192" i="1"/>
  <c r="M198" i="1"/>
  <c r="M244" i="1"/>
  <c r="M264" i="1"/>
  <c r="M319" i="1"/>
  <c r="M360" i="1"/>
  <c r="M383" i="1"/>
  <c r="M403" i="1"/>
  <c r="M438" i="1"/>
  <c r="M471" i="1"/>
  <c r="M486" i="1"/>
  <c r="M607" i="1"/>
  <c r="M677" i="1"/>
  <c r="M681" i="1"/>
  <c r="M449" i="1"/>
  <c r="M568" i="1"/>
  <c r="M673" i="1"/>
  <c r="M38" i="1"/>
  <c r="M65" i="1"/>
  <c r="M73" i="1"/>
  <c r="M101" i="1"/>
  <c r="M165" i="1"/>
  <c r="M176" i="1"/>
  <c r="M223" i="1"/>
  <c r="M278" i="1"/>
  <c r="M303" i="1"/>
  <c r="M328" i="1"/>
  <c r="M331" i="1"/>
  <c r="M373" i="1"/>
  <c r="M378" i="1"/>
  <c r="M394" i="1"/>
  <c r="M416" i="1"/>
  <c r="M430" i="1"/>
  <c r="M502" i="1"/>
  <c r="M632" i="1"/>
  <c r="M665" i="1"/>
  <c r="M93" i="1"/>
  <c r="M118" i="1"/>
  <c r="M129" i="1"/>
  <c r="M132" i="1"/>
  <c r="M157" i="1"/>
  <c r="M171" i="1"/>
  <c r="M196" i="1"/>
  <c r="M215" i="1"/>
  <c r="M320" i="1"/>
  <c r="M323" i="1"/>
  <c r="M337" i="1"/>
  <c r="M340" i="1"/>
  <c r="M351" i="1"/>
  <c r="M365" i="1"/>
  <c r="M389" i="1"/>
  <c r="M397" i="1"/>
  <c r="M411" i="1"/>
  <c r="M436" i="1"/>
  <c r="M461" i="1"/>
  <c r="M483" i="1"/>
  <c r="M494" i="1"/>
  <c r="M505" i="1"/>
  <c r="M508" i="1"/>
  <c r="M519" i="1"/>
  <c r="M555" i="1"/>
  <c r="M566" i="1"/>
  <c r="M577" i="1"/>
  <c r="M585" i="1"/>
  <c r="M613" i="1"/>
  <c r="M624" i="1"/>
  <c r="M627" i="1"/>
  <c r="M649" i="1"/>
  <c r="M657" i="1"/>
  <c r="M699" i="1"/>
  <c r="M721" i="1"/>
  <c r="M729" i="1"/>
  <c r="M616" i="1"/>
  <c r="M713" i="1"/>
  <c r="M714" i="1"/>
  <c r="M690" i="1"/>
  <c r="M682" i="1"/>
  <c r="M658" i="1"/>
  <c r="M554" i="1"/>
  <c r="M506" i="1"/>
  <c r="M482" i="1"/>
  <c r="M474" i="1"/>
  <c r="M434" i="1"/>
  <c r="M418" i="1"/>
  <c r="M410" i="1"/>
  <c r="M370" i="1"/>
  <c r="M354" i="1"/>
  <c r="M322" i="1"/>
  <c r="M314" i="1"/>
  <c r="M298" i="1"/>
  <c r="M290" i="1"/>
  <c r="M282" i="1"/>
  <c r="M266" i="1"/>
  <c r="M154" i="1"/>
  <c r="M146" i="1"/>
  <c r="M122" i="1"/>
  <c r="M106" i="1"/>
  <c r="M98" i="1"/>
  <c r="M74" i="1"/>
  <c r="M58" i="1"/>
  <c r="M10" i="1"/>
  <c r="M47" i="1"/>
  <c r="M224" i="1"/>
  <c r="M254" i="1"/>
  <c r="M395" i="1"/>
  <c r="M431" i="1"/>
  <c r="M456" i="1"/>
  <c r="M503" i="1"/>
  <c r="M608" i="1"/>
  <c r="M9" i="1"/>
  <c r="M61" i="1"/>
  <c r="M69" i="1"/>
  <c r="M105" i="1"/>
  <c r="M158" i="1"/>
  <c r="M172" i="1"/>
  <c r="M183" i="1"/>
  <c r="M285" i="1"/>
  <c r="M296" i="1"/>
  <c r="M355" i="1"/>
  <c r="M409" i="1"/>
  <c r="M451" i="1"/>
  <c r="M470" i="1"/>
  <c r="M484" i="1"/>
  <c r="M495" i="1"/>
  <c r="M531" i="1"/>
  <c r="M589" i="1"/>
  <c r="M603" i="1"/>
  <c r="M614" i="1"/>
  <c r="M639" i="1"/>
  <c r="M697" i="1"/>
  <c r="M722" i="1"/>
  <c r="M4" i="1"/>
  <c r="M5" i="1"/>
  <c r="M2" i="1"/>
  <c r="N2" i="1" s="1"/>
  <c r="M221" i="1"/>
  <c r="M259" i="1"/>
  <c r="M313" i="1"/>
  <c r="M78" i="1"/>
  <c r="M478" i="1"/>
  <c r="M609" i="1"/>
  <c r="M291" i="1"/>
  <c r="M415" i="1"/>
  <c r="M462" i="1"/>
  <c r="M625" i="1"/>
  <c r="M326" i="1"/>
  <c r="M633" i="1"/>
  <c r="M321" i="1"/>
  <c r="M363" i="1"/>
  <c r="M253" i="1"/>
  <c r="M446" i="1"/>
  <c r="M41" i="1"/>
  <c r="M89" i="1"/>
  <c r="M203" i="1"/>
  <c r="M225" i="1"/>
  <c r="M39" i="1"/>
  <c r="M92" i="1"/>
  <c r="M45" i="1"/>
  <c r="M29" i="1"/>
  <c r="M107" i="1"/>
  <c r="M121" i="1"/>
  <c r="M179" i="1"/>
  <c r="M227" i="1"/>
  <c r="M212" i="1"/>
  <c r="M33" i="1"/>
  <c r="M36" i="1"/>
  <c r="M88" i="1"/>
  <c r="M140" i="1"/>
  <c r="M173" i="1"/>
  <c r="M190" i="1"/>
  <c r="M194" i="1"/>
  <c r="M205" i="1"/>
  <c r="M238" i="1"/>
  <c r="M242" i="1"/>
  <c r="M246" i="1"/>
  <c r="M248" i="1"/>
  <c r="M250" i="1"/>
  <c r="M256" i="1"/>
  <c r="M258" i="1"/>
  <c r="M262" i="1"/>
  <c r="M299" i="1"/>
  <c r="M335" i="1"/>
  <c r="M381" i="1"/>
  <c r="M391" i="1"/>
  <c r="M556" i="1"/>
  <c r="M49" i="1"/>
  <c r="M57" i="1"/>
  <c r="M115" i="1"/>
  <c r="M119" i="1"/>
  <c r="M148" i="1"/>
  <c r="M200" i="1"/>
  <c r="M222" i="1"/>
  <c r="M15" i="1"/>
  <c r="M23" i="1"/>
  <c r="M37" i="1"/>
  <c r="M46" i="1"/>
  <c r="M59" i="1"/>
  <c r="M75" i="1"/>
  <c r="M252" i="1"/>
  <c r="M18" i="1"/>
  <c r="M26" i="1"/>
  <c r="M28" i="1"/>
  <c r="M81" i="1"/>
  <c r="M83" i="1"/>
  <c r="M102" i="1"/>
  <c r="M104" i="1"/>
  <c r="M131" i="1"/>
  <c r="M162" i="1"/>
  <c r="M174" i="1"/>
  <c r="M206" i="1"/>
  <c r="M208" i="1"/>
  <c r="M235" i="1"/>
  <c r="M277" i="1"/>
  <c r="M349" i="1"/>
  <c r="M545" i="1"/>
  <c r="M650" i="1"/>
  <c r="M139" i="1"/>
  <c r="M143" i="1"/>
  <c r="M191" i="1"/>
  <c r="M193" i="1"/>
  <c r="M214" i="1"/>
  <c r="M216" i="1"/>
  <c r="M241" i="1"/>
  <c r="M243" i="1"/>
  <c r="M245" i="1"/>
  <c r="M257" i="1"/>
  <c r="M261" i="1"/>
  <c r="M271" i="1"/>
  <c r="M286" i="1"/>
  <c r="M423" i="1"/>
  <c r="M588" i="1"/>
  <c r="M593" i="1"/>
  <c r="M16" i="1"/>
  <c r="M24" i="1"/>
  <c r="M34" i="1"/>
  <c r="M52" i="1"/>
  <c r="M54" i="1"/>
  <c r="M60" i="1"/>
  <c r="M68" i="1"/>
  <c r="M70" i="1"/>
  <c r="M76" i="1"/>
  <c r="M91" i="1"/>
  <c r="M108" i="1"/>
  <c r="M116" i="1"/>
  <c r="M147" i="1"/>
  <c r="M151" i="1"/>
  <c r="M166" i="1"/>
  <c r="M182" i="1"/>
  <c r="M184" i="1"/>
  <c r="M275" i="1"/>
  <c r="M289" i="1"/>
  <c r="M339" i="1"/>
  <c r="M347" i="1"/>
  <c r="M518" i="1"/>
  <c r="M530" i="1"/>
  <c r="M543" i="1"/>
  <c r="M7" i="1"/>
  <c r="M8" i="1"/>
  <c r="M32" i="1"/>
  <c r="M56" i="1"/>
  <c r="M62" i="1"/>
  <c r="M72" i="1"/>
  <c r="M99" i="1"/>
  <c r="M124" i="1"/>
  <c r="M126" i="1"/>
  <c r="M128" i="1"/>
  <c r="M155" i="1"/>
  <c r="M186" i="1"/>
  <c r="M199" i="1"/>
  <c r="M219" i="1"/>
  <c r="M229" i="1"/>
  <c r="M239" i="1"/>
  <c r="M284" i="1"/>
  <c r="M329" i="1"/>
  <c r="M405" i="1"/>
  <c r="M546" i="1"/>
  <c r="M558" i="1"/>
  <c r="M567" i="1"/>
  <c r="M591" i="1"/>
  <c r="M631" i="1"/>
  <c r="M641" i="1"/>
  <c r="M318" i="1"/>
  <c r="M401" i="1"/>
  <c r="M447" i="1"/>
  <c r="M475" i="1"/>
  <c r="M480" i="1"/>
  <c r="M497" i="1"/>
  <c r="M510" i="1"/>
  <c r="M521" i="1"/>
  <c r="M528" i="1"/>
  <c r="M552" i="1"/>
  <c r="M619" i="1"/>
  <c r="M644" i="1"/>
  <c r="M671" i="1"/>
  <c r="M680" i="1"/>
  <c r="M705" i="1"/>
  <c r="M292" i="1"/>
  <c r="M306" i="1"/>
  <c r="M310" i="1"/>
  <c r="M312" i="1"/>
  <c r="M345" i="1"/>
  <c r="M362" i="1"/>
  <c r="M368" i="1"/>
  <c r="M393" i="1"/>
  <c r="M422" i="1"/>
  <c r="M426" i="1"/>
  <c r="M432" i="1"/>
  <c r="M466" i="1"/>
  <c r="M468" i="1"/>
  <c r="M499" i="1"/>
  <c r="M504" i="1"/>
  <c r="M523" i="1"/>
  <c r="M562" i="1"/>
  <c r="M574" i="1"/>
  <c r="M582" i="1"/>
  <c r="M611" i="1"/>
  <c r="M636" i="1"/>
  <c r="M638" i="1"/>
  <c r="M640" i="1"/>
  <c r="M660" i="1"/>
  <c r="M676" i="1"/>
  <c r="M678" i="1"/>
  <c r="M703" i="1"/>
  <c r="M712" i="1"/>
  <c r="M439" i="1"/>
  <c r="M457" i="1"/>
  <c r="M479" i="1"/>
  <c r="M481" i="1"/>
  <c r="M490" i="1"/>
  <c r="M492" i="1"/>
  <c r="M514" i="1"/>
  <c r="M516" i="1"/>
  <c r="M527" i="1"/>
  <c r="M529" i="1"/>
  <c r="M538" i="1"/>
  <c r="M540" i="1"/>
  <c r="M542" i="1"/>
  <c r="M551" i="1"/>
  <c r="M553" i="1"/>
  <c r="M560" i="1"/>
  <c r="M599" i="1"/>
  <c r="M628" i="1"/>
  <c r="M692" i="1"/>
  <c r="M708" i="1"/>
  <c r="M293" i="1"/>
  <c r="M297" i="1"/>
  <c r="M377" i="1"/>
  <c r="M441" i="1"/>
  <c r="M488" i="1"/>
  <c r="M512" i="1"/>
  <c r="M536" i="1"/>
  <c r="M595" i="1"/>
  <c r="M620" i="1"/>
  <c r="M656" i="1"/>
  <c r="M724" i="1"/>
  <c r="M260" i="1"/>
  <c r="M270" i="1"/>
  <c r="M272" i="1"/>
  <c r="M274" i="1"/>
  <c r="M301" i="1"/>
  <c r="M352" i="1"/>
  <c r="M369" i="1"/>
  <c r="M402" i="1"/>
  <c r="M408" i="1"/>
  <c r="M433" i="1"/>
  <c r="M465" i="1"/>
  <c r="M507" i="1"/>
  <c r="M561" i="1"/>
  <c r="M612" i="1"/>
  <c r="M652" i="1"/>
  <c r="M663" i="1"/>
  <c r="M688" i="1"/>
  <c r="M731" i="1"/>
  <c r="M400" i="1"/>
  <c r="M421" i="1"/>
  <c r="M425" i="1"/>
  <c r="M427" i="1"/>
  <c r="M444" i="1"/>
  <c r="M448" i="1"/>
  <c r="M452" i="1"/>
  <c r="M454" i="1"/>
  <c r="M467" i="1"/>
  <c r="M472" i="1"/>
  <c r="M487" i="1"/>
  <c r="M489" i="1"/>
  <c r="M498" i="1"/>
  <c r="M500" i="1"/>
  <c r="M511" i="1"/>
  <c r="M513" i="1"/>
  <c r="M522" i="1"/>
  <c r="M524" i="1"/>
  <c r="M526" i="1"/>
  <c r="M535" i="1"/>
  <c r="M537" i="1"/>
  <c r="M544" i="1"/>
  <c r="M563" i="1"/>
  <c r="M569" i="1"/>
  <c r="M604" i="1"/>
  <c r="M668" i="1"/>
  <c r="M684" i="1"/>
  <c r="M695" i="1"/>
  <c r="M711" i="1"/>
  <c r="M720" i="1"/>
  <c r="M330" i="1"/>
  <c r="M359" i="1"/>
  <c r="M386" i="1"/>
  <c r="M392" i="1"/>
  <c r="M413" i="1"/>
  <c r="M417" i="1"/>
  <c r="M419" i="1"/>
  <c r="M442" i="1"/>
  <c r="M460" i="1"/>
  <c r="M491" i="1"/>
  <c r="M515" i="1"/>
  <c r="M539" i="1"/>
  <c r="M596" i="1"/>
  <c r="M598" i="1"/>
  <c r="M600" i="1"/>
  <c r="M635" i="1"/>
  <c r="M675" i="1"/>
  <c r="M700" i="1"/>
  <c r="M702" i="1"/>
  <c r="M716" i="1"/>
  <c r="M727" i="1"/>
  <c r="M3" i="1"/>
  <c r="M11" i="1"/>
  <c r="M19" i="1"/>
  <c r="M12" i="1"/>
  <c r="M14" i="1"/>
  <c r="M20" i="1"/>
  <c r="M22" i="1"/>
  <c r="M30" i="1"/>
  <c r="M43" i="1"/>
  <c r="M63" i="1"/>
  <c r="M79" i="1"/>
  <c r="M111" i="1"/>
  <c r="M135" i="1"/>
  <c r="M210" i="1"/>
  <c r="M42" i="1"/>
  <c r="M50" i="1"/>
  <c r="M66" i="1"/>
  <c r="M82" i="1"/>
  <c r="M109" i="1"/>
  <c r="M133" i="1"/>
  <c r="M169" i="1"/>
  <c r="M87" i="1"/>
  <c r="M90" i="1"/>
  <c r="M164" i="1"/>
  <c r="M197" i="1"/>
  <c r="M44" i="1"/>
  <c r="M55" i="1"/>
  <c r="M71" i="1"/>
  <c r="M110" i="1"/>
  <c r="M112" i="1"/>
  <c r="M130" i="1"/>
  <c r="M134" i="1"/>
  <c r="M136" i="1"/>
  <c r="M170" i="1"/>
  <c r="M233" i="1"/>
  <c r="M86" i="1"/>
  <c r="M95" i="1"/>
  <c r="M94" i="1"/>
  <c r="M114" i="1"/>
  <c r="M127" i="1"/>
  <c r="M138" i="1"/>
  <c r="M142" i="1"/>
  <c r="M144" i="1"/>
  <c r="M168" i="1"/>
  <c r="M178" i="1"/>
  <c r="M202" i="1"/>
  <c r="M213" i="1"/>
  <c r="M201" i="1"/>
  <c r="M209" i="1"/>
  <c r="M226" i="1"/>
  <c r="M287" i="1"/>
  <c r="M161" i="1"/>
  <c r="M240" i="1"/>
  <c r="M295" i="1"/>
  <c r="M249" i="1"/>
  <c r="M265" i="1"/>
  <c r="M281" i="1"/>
  <c r="M218" i="1"/>
  <c r="M234" i="1"/>
  <c r="M247" i="1"/>
  <c r="M263" i="1"/>
  <c r="M279" i="1"/>
  <c r="M305" i="1"/>
  <c r="M230" i="1"/>
  <c r="M300" i="1"/>
  <c r="M304" i="1"/>
  <c r="M338" i="1"/>
  <c r="M366" i="1"/>
  <c r="M372" i="1"/>
  <c r="M374" i="1"/>
  <c r="M380" i="1"/>
  <c r="M382" i="1"/>
  <c r="M388" i="1"/>
  <c r="M390" i="1"/>
  <c r="M396" i="1"/>
  <c r="M398" i="1"/>
  <c r="M404" i="1"/>
  <c r="M406" i="1"/>
  <c r="M412" i="1"/>
  <c r="M414" i="1"/>
  <c r="M420" i="1"/>
  <c r="M309" i="1"/>
  <c r="M317" i="1"/>
  <c r="M325" i="1"/>
  <c r="M333" i="1"/>
  <c r="M357" i="1"/>
  <c r="M344" i="1"/>
  <c r="M346" i="1"/>
  <c r="M348" i="1"/>
  <c r="M361" i="1"/>
  <c r="M308" i="1"/>
  <c r="M316" i="1"/>
  <c r="M324" i="1"/>
  <c r="M332" i="1"/>
  <c r="M350" i="1"/>
  <c r="M435" i="1"/>
  <c r="M334" i="1"/>
  <c r="M341" i="1"/>
  <c r="M358" i="1"/>
  <c r="M437" i="1"/>
  <c r="M445" i="1"/>
  <c r="M455" i="1"/>
  <c r="M458" i="1"/>
  <c r="M469" i="1"/>
  <c r="M477" i="1"/>
  <c r="M485" i="1"/>
  <c r="M493" i="1"/>
  <c r="M517" i="1"/>
  <c r="M533" i="1"/>
  <c r="M549" i="1"/>
  <c r="M450" i="1"/>
  <c r="M532" i="1"/>
  <c r="M548" i="1"/>
  <c r="M509" i="1"/>
  <c r="M525" i="1"/>
  <c r="M541" i="1"/>
  <c r="M557" i="1"/>
  <c r="M570" i="1"/>
  <c r="M572" i="1"/>
  <c r="M579" i="1"/>
  <c r="M581" i="1"/>
  <c r="M583" i="1"/>
  <c r="M647" i="1"/>
  <c r="M651" i="1"/>
  <c r="M653" i="1"/>
  <c r="M664" i="1"/>
  <c r="M666" i="1"/>
  <c r="M679" i="1"/>
  <c r="M683" i="1"/>
  <c r="M685" i="1"/>
  <c r="M696" i="1"/>
  <c r="M698" i="1"/>
  <c r="M715" i="1"/>
  <c r="M717" i="1"/>
  <c r="M728" i="1"/>
  <c r="M730" i="1"/>
  <c r="M662" i="1"/>
  <c r="M576" i="1"/>
  <c r="M580" i="1"/>
  <c r="M654" i="1"/>
  <c r="M686" i="1"/>
  <c r="M718" i="1"/>
  <c r="M564" i="1"/>
  <c r="M578" i="1"/>
  <c r="M710" i="1"/>
  <c r="M573" i="1"/>
  <c r="M586" i="1"/>
  <c r="M594" i="1"/>
  <c r="M602" i="1"/>
  <c r="M610" i="1"/>
  <c r="M618" i="1"/>
  <c r="M626" i="1"/>
  <c r="M634" i="1"/>
  <c r="M642" i="1"/>
  <c r="M655" i="1"/>
  <c r="M659" i="1"/>
  <c r="M661" i="1"/>
  <c r="M672" i="1"/>
  <c r="M674" i="1"/>
  <c r="M687" i="1"/>
  <c r="M691" i="1"/>
  <c r="M693" i="1"/>
  <c r="M704" i="1"/>
  <c r="M706" i="1"/>
  <c r="M719" i="1"/>
  <c r="M723" i="1"/>
  <c r="M725" i="1"/>
  <c r="N3" i="1" l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</calcChain>
</file>

<file path=xl/sharedStrings.xml><?xml version="1.0" encoding="utf-8"?>
<sst xmlns="http://schemas.openxmlformats.org/spreadsheetml/2006/main" count="17" uniqueCount="17">
  <si>
    <t>Year</t>
  </si>
  <si>
    <t>Month</t>
  </si>
  <si>
    <t>Day</t>
  </si>
  <si>
    <t>TempC_min</t>
  </si>
  <si>
    <t>Rate(Tmin)</t>
  </si>
  <si>
    <t>Time_Tmin</t>
  </si>
  <si>
    <t>Progress_Tmin</t>
  </si>
  <si>
    <t>TempC_max</t>
  </si>
  <si>
    <t>Rate(Tmax)</t>
  </si>
  <si>
    <t>Time_Tmax</t>
  </si>
  <si>
    <t>Progress_Tmax</t>
  </si>
  <si>
    <t>Time_spent</t>
  </si>
  <si>
    <t>Progress_total</t>
  </si>
  <si>
    <t>Cumulative Progress</t>
  </si>
  <si>
    <t>Tmin</t>
  </si>
  <si>
    <t>Tmax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</si>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</sst>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ZA"/>
              <a:t>Daily temperature, Key West, 1993-1994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DailyMaxMin2!$D$1</c:f>
              <c:strCache>
                <c:ptCount val="1"/>
                <c:pt idx="0">
                  <c:v>TempC_min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DailyMaxMin2!$D$2:$D$970</c:f>
              <c:numCache>
                <c:formatCode>General</c:formatCode>
                <c:ptCount val="969"/>
                <c:pt idx="0">
                  <c:v>22.2</c:v>
                </c:pt>
                <c:pt idx="1">
                  <c:v>22.8</c:v>
                </c:pt>
                <c:pt idx="2">
                  <c:v>22.8</c:v>
                </c:pt>
                <c:pt idx="3">
                  <c:v>22.8</c:v>
                </c:pt>
                <c:pt idx="4">
                  <c:v>23.3</c:v>
                </c:pt>
                <c:pt idx="5">
                  <c:v>22.8</c:v>
                </c:pt>
                <c:pt idx="6">
                  <c:v>24.4</c:v>
                </c:pt>
                <c:pt idx="7">
                  <c:v>24.4</c:v>
                </c:pt>
                <c:pt idx="8">
                  <c:v>19.399999999999999</c:v>
                </c:pt>
                <c:pt idx="9">
                  <c:v>22.2</c:v>
                </c:pt>
                <c:pt idx="10">
                  <c:v>25</c:v>
                </c:pt>
                <c:pt idx="11">
                  <c:v>23.9</c:v>
                </c:pt>
                <c:pt idx="12">
                  <c:v>21.1</c:v>
                </c:pt>
                <c:pt idx="13">
                  <c:v>21.7</c:v>
                </c:pt>
                <c:pt idx="14">
                  <c:v>22.8</c:v>
                </c:pt>
                <c:pt idx="15">
                  <c:v>18.899999999999999</c:v>
                </c:pt>
                <c:pt idx="16">
                  <c:v>16.100000000000001</c:v>
                </c:pt>
                <c:pt idx="17">
                  <c:v>15</c:v>
                </c:pt>
                <c:pt idx="18">
                  <c:v>20</c:v>
                </c:pt>
                <c:pt idx="19">
                  <c:v>21.1</c:v>
                </c:pt>
                <c:pt idx="20">
                  <c:v>23.3</c:v>
                </c:pt>
                <c:pt idx="21">
                  <c:v>21.7</c:v>
                </c:pt>
                <c:pt idx="22">
                  <c:v>21.7</c:v>
                </c:pt>
                <c:pt idx="23">
                  <c:v>23.9</c:v>
                </c:pt>
                <c:pt idx="24">
                  <c:v>21.1</c:v>
                </c:pt>
                <c:pt idx="25">
                  <c:v>20.6</c:v>
                </c:pt>
                <c:pt idx="26">
                  <c:v>17.2</c:v>
                </c:pt>
                <c:pt idx="27">
                  <c:v>16.100000000000001</c:v>
                </c:pt>
                <c:pt idx="28">
                  <c:v>18.899999999999999</c:v>
                </c:pt>
                <c:pt idx="29">
                  <c:v>19.399999999999999</c:v>
                </c:pt>
                <c:pt idx="30">
                  <c:v>20</c:v>
                </c:pt>
                <c:pt idx="31">
                  <c:v>18.899999999999999</c:v>
                </c:pt>
                <c:pt idx="32">
                  <c:v>18.899999999999999</c:v>
                </c:pt>
                <c:pt idx="33">
                  <c:v>18.3</c:v>
                </c:pt>
                <c:pt idx="34">
                  <c:v>18.3</c:v>
                </c:pt>
                <c:pt idx="35">
                  <c:v>18.899999999999999</c:v>
                </c:pt>
                <c:pt idx="36">
                  <c:v>19.399999999999999</c:v>
                </c:pt>
                <c:pt idx="37">
                  <c:v>19.399999999999999</c:v>
                </c:pt>
                <c:pt idx="38">
                  <c:v>18.899999999999999</c:v>
                </c:pt>
                <c:pt idx="39">
                  <c:v>17.2</c:v>
                </c:pt>
                <c:pt idx="40">
                  <c:v>18.3</c:v>
                </c:pt>
                <c:pt idx="41">
                  <c:v>20.6</c:v>
                </c:pt>
                <c:pt idx="42">
                  <c:v>21.7</c:v>
                </c:pt>
                <c:pt idx="43">
                  <c:v>17.8</c:v>
                </c:pt>
                <c:pt idx="44">
                  <c:v>15</c:v>
                </c:pt>
                <c:pt idx="45">
                  <c:v>16.100000000000001</c:v>
                </c:pt>
                <c:pt idx="46">
                  <c:v>21.1</c:v>
                </c:pt>
                <c:pt idx="47">
                  <c:v>19.399999999999999</c:v>
                </c:pt>
                <c:pt idx="48">
                  <c:v>17.8</c:v>
                </c:pt>
                <c:pt idx="49">
                  <c:v>14.4</c:v>
                </c:pt>
                <c:pt idx="50">
                  <c:v>15.6</c:v>
                </c:pt>
                <c:pt idx="51">
                  <c:v>21.7</c:v>
                </c:pt>
                <c:pt idx="52">
                  <c:v>22.2</c:v>
                </c:pt>
                <c:pt idx="53">
                  <c:v>21.1</c:v>
                </c:pt>
                <c:pt idx="54">
                  <c:v>18.899999999999999</c:v>
                </c:pt>
                <c:pt idx="55">
                  <c:v>19.399999999999999</c:v>
                </c:pt>
                <c:pt idx="56">
                  <c:v>22.2</c:v>
                </c:pt>
                <c:pt idx="57">
                  <c:v>18.899999999999999</c:v>
                </c:pt>
                <c:pt idx="58">
                  <c:v>16.7</c:v>
                </c:pt>
                <c:pt idx="59">
                  <c:v>16.100000000000001</c:v>
                </c:pt>
                <c:pt idx="60">
                  <c:v>16.7</c:v>
                </c:pt>
                <c:pt idx="61">
                  <c:v>22.2</c:v>
                </c:pt>
                <c:pt idx="62">
                  <c:v>21.1</c:v>
                </c:pt>
                <c:pt idx="63">
                  <c:v>18.3</c:v>
                </c:pt>
                <c:pt idx="64">
                  <c:v>16.7</c:v>
                </c:pt>
                <c:pt idx="65">
                  <c:v>19.399999999999999</c:v>
                </c:pt>
                <c:pt idx="66">
                  <c:v>20</c:v>
                </c:pt>
                <c:pt idx="67">
                  <c:v>16.7</c:v>
                </c:pt>
                <c:pt idx="68">
                  <c:v>16.7</c:v>
                </c:pt>
                <c:pt idx="69">
                  <c:v>17.2</c:v>
                </c:pt>
                <c:pt idx="70">
                  <c:v>21.1</c:v>
                </c:pt>
                <c:pt idx="71">
                  <c:v>16.7</c:v>
                </c:pt>
                <c:pt idx="72">
                  <c:v>12.8</c:v>
                </c:pt>
                <c:pt idx="73">
                  <c:v>11.7</c:v>
                </c:pt>
                <c:pt idx="74">
                  <c:v>17.2</c:v>
                </c:pt>
                <c:pt idx="75">
                  <c:v>20</c:v>
                </c:pt>
                <c:pt idx="76">
                  <c:v>18.899999999999999</c:v>
                </c:pt>
                <c:pt idx="77">
                  <c:v>18.899999999999999</c:v>
                </c:pt>
                <c:pt idx="78">
                  <c:v>20</c:v>
                </c:pt>
                <c:pt idx="79">
                  <c:v>20.6</c:v>
                </c:pt>
                <c:pt idx="80">
                  <c:v>21.7</c:v>
                </c:pt>
                <c:pt idx="81">
                  <c:v>22.8</c:v>
                </c:pt>
                <c:pt idx="82">
                  <c:v>23.3</c:v>
                </c:pt>
                <c:pt idx="83">
                  <c:v>22.8</c:v>
                </c:pt>
                <c:pt idx="84">
                  <c:v>22.2</c:v>
                </c:pt>
                <c:pt idx="85">
                  <c:v>20.6</c:v>
                </c:pt>
                <c:pt idx="86">
                  <c:v>21.1</c:v>
                </c:pt>
                <c:pt idx="87">
                  <c:v>18.899999999999999</c:v>
                </c:pt>
                <c:pt idx="88">
                  <c:v>22.2</c:v>
                </c:pt>
                <c:pt idx="89">
                  <c:v>24.4</c:v>
                </c:pt>
                <c:pt idx="90">
                  <c:v>21.7</c:v>
                </c:pt>
                <c:pt idx="91">
                  <c:v>21.1</c:v>
                </c:pt>
                <c:pt idx="92">
                  <c:v>20</c:v>
                </c:pt>
                <c:pt idx="93">
                  <c:v>22.2</c:v>
                </c:pt>
                <c:pt idx="94">
                  <c:v>20</c:v>
                </c:pt>
                <c:pt idx="95">
                  <c:v>21.1</c:v>
                </c:pt>
                <c:pt idx="96">
                  <c:v>18.899999999999999</c:v>
                </c:pt>
                <c:pt idx="97">
                  <c:v>22.8</c:v>
                </c:pt>
                <c:pt idx="98">
                  <c:v>18.3</c:v>
                </c:pt>
                <c:pt idx="99">
                  <c:v>20.6</c:v>
                </c:pt>
                <c:pt idx="100">
                  <c:v>18.899999999999999</c:v>
                </c:pt>
                <c:pt idx="101">
                  <c:v>17.2</c:v>
                </c:pt>
                <c:pt idx="102">
                  <c:v>20</c:v>
                </c:pt>
                <c:pt idx="103">
                  <c:v>22.8</c:v>
                </c:pt>
                <c:pt idx="104">
                  <c:v>24.4</c:v>
                </c:pt>
                <c:pt idx="105">
                  <c:v>20.6</c:v>
                </c:pt>
                <c:pt idx="106">
                  <c:v>19.399999999999999</c:v>
                </c:pt>
                <c:pt idx="107">
                  <c:v>20</c:v>
                </c:pt>
                <c:pt idx="108">
                  <c:v>17.8</c:v>
                </c:pt>
                <c:pt idx="109">
                  <c:v>21.1</c:v>
                </c:pt>
                <c:pt idx="110">
                  <c:v>21.1</c:v>
                </c:pt>
                <c:pt idx="111">
                  <c:v>18.899999999999999</c:v>
                </c:pt>
                <c:pt idx="112">
                  <c:v>17.8</c:v>
                </c:pt>
                <c:pt idx="113">
                  <c:v>21.7</c:v>
                </c:pt>
                <c:pt idx="114">
                  <c:v>23.3</c:v>
                </c:pt>
                <c:pt idx="115">
                  <c:v>23.9</c:v>
                </c:pt>
                <c:pt idx="116">
                  <c:v>21.7</c:v>
                </c:pt>
                <c:pt idx="117">
                  <c:v>22.8</c:v>
                </c:pt>
                <c:pt idx="118">
                  <c:v>21.1</c:v>
                </c:pt>
                <c:pt idx="119">
                  <c:v>21.7</c:v>
                </c:pt>
                <c:pt idx="120">
                  <c:v>22.2</c:v>
                </c:pt>
                <c:pt idx="121">
                  <c:v>23.9</c:v>
                </c:pt>
                <c:pt idx="122">
                  <c:v>24.4</c:v>
                </c:pt>
                <c:pt idx="123">
                  <c:v>23.9</c:v>
                </c:pt>
                <c:pt idx="124">
                  <c:v>23.9</c:v>
                </c:pt>
                <c:pt idx="125">
                  <c:v>23.3</c:v>
                </c:pt>
                <c:pt idx="126">
                  <c:v>23.9</c:v>
                </c:pt>
                <c:pt idx="127">
                  <c:v>25</c:v>
                </c:pt>
                <c:pt idx="128">
                  <c:v>25</c:v>
                </c:pt>
                <c:pt idx="129">
                  <c:v>22.2</c:v>
                </c:pt>
                <c:pt idx="130">
                  <c:v>22.2</c:v>
                </c:pt>
                <c:pt idx="131">
                  <c:v>23.3</c:v>
                </c:pt>
                <c:pt idx="132">
                  <c:v>23.9</c:v>
                </c:pt>
                <c:pt idx="133">
                  <c:v>22.2</c:v>
                </c:pt>
                <c:pt idx="134">
                  <c:v>20.6</c:v>
                </c:pt>
                <c:pt idx="135">
                  <c:v>23.3</c:v>
                </c:pt>
                <c:pt idx="136">
                  <c:v>24.4</c:v>
                </c:pt>
                <c:pt idx="137">
                  <c:v>24.4</c:v>
                </c:pt>
                <c:pt idx="138">
                  <c:v>25</c:v>
                </c:pt>
                <c:pt idx="139">
                  <c:v>25.6</c:v>
                </c:pt>
                <c:pt idx="140">
                  <c:v>22.8</c:v>
                </c:pt>
                <c:pt idx="141">
                  <c:v>23.3</c:v>
                </c:pt>
                <c:pt idx="142">
                  <c:v>23.9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24.4</c:v>
                </c:pt>
                <c:pt idx="147">
                  <c:v>25.6</c:v>
                </c:pt>
                <c:pt idx="148">
                  <c:v>25.6</c:v>
                </c:pt>
                <c:pt idx="149">
                  <c:v>23.3</c:v>
                </c:pt>
                <c:pt idx="150">
                  <c:v>23.9</c:v>
                </c:pt>
                <c:pt idx="151">
                  <c:v>25</c:v>
                </c:pt>
                <c:pt idx="152">
                  <c:v>25.6</c:v>
                </c:pt>
                <c:pt idx="153">
                  <c:v>23.9</c:v>
                </c:pt>
                <c:pt idx="154">
                  <c:v>27.2</c:v>
                </c:pt>
                <c:pt idx="155">
                  <c:v>27.8</c:v>
                </c:pt>
                <c:pt idx="156">
                  <c:v>27.2</c:v>
                </c:pt>
                <c:pt idx="157">
                  <c:v>27.8</c:v>
                </c:pt>
                <c:pt idx="158">
                  <c:v>27.8</c:v>
                </c:pt>
                <c:pt idx="159">
                  <c:v>27.8</c:v>
                </c:pt>
                <c:pt idx="160">
                  <c:v>27.8</c:v>
                </c:pt>
                <c:pt idx="161">
                  <c:v>26.7</c:v>
                </c:pt>
                <c:pt idx="162">
                  <c:v>27.2</c:v>
                </c:pt>
                <c:pt idx="163">
                  <c:v>27.8</c:v>
                </c:pt>
                <c:pt idx="164">
                  <c:v>26.1</c:v>
                </c:pt>
                <c:pt idx="165">
                  <c:v>25.6</c:v>
                </c:pt>
                <c:pt idx="166">
                  <c:v>25.6</c:v>
                </c:pt>
                <c:pt idx="167">
                  <c:v>25.6</c:v>
                </c:pt>
                <c:pt idx="168">
                  <c:v>27.8</c:v>
                </c:pt>
                <c:pt idx="169">
                  <c:v>25</c:v>
                </c:pt>
                <c:pt idx="170">
                  <c:v>25.6</c:v>
                </c:pt>
                <c:pt idx="171">
                  <c:v>27.2</c:v>
                </c:pt>
                <c:pt idx="172">
                  <c:v>27.2</c:v>
                </c:pt>
                <c:pt idx="173">
                  <c:v>25.6</c:v>
                </c:pt>
                <c:pt idx="174">
                  <c:v>22.8</c:v>
                </c:pt>
                <c:pt idx="175">
                  <c:v>26.7</c:v>
                </c:pt>
                <c:pt idx="176">
                  <c:v>25.6</c:v>
                </c:pt>
                <c:pt idx="177">
                  <c:v>27.2</c:v>
                </c:pt>
                <c:pt idx="178">
                  <c:v>27.8</c:v>
                </c:pt>
                <c:pt idx="179">
                  <c:v>27.8</c:v>
                </c:pt>
                <c:pt idx="180">
                  <c:v>26.7</c:v>
                </c:pt>
                <c:pt idx="181">
                  <c:v>25.6</c:v>
                </c:pt>
                <c:pt idx="182">
                  <c:v>25.6</c:v>
                </c:pt>
                <c:pt idx="183">
                  <c:v>26.1</c:v>
                </c:pt>
                <c:pt idx="184">
                  <c:v>28.3</c:v>
                </c:pt>
                <c:pt idx="185">
                  <c:v>27.8</c:v>
                </c:pt>
                <c:pt idx="186">
                  <c:v>27.2</c:v>
                </c:pt>
                <c:pt idx="187">
                  <c:v>27.2</c:v>
                </c:pt>
                <c:pt idx="188">
                  <c:v>28.3</c:v>
                </c:pt>
                <c:pt idx="189">
                  <c:v>28.9</c:v>
                </c:pt>
                <c:pt idx="190">
                  <c:v>28.9</c:v>
                </c:pt>
                <c:pt idx="191">
                  <c:v>25.6</c:v>
                </c:pt>
                <c:pt idx="192">
                  <c:v>26.7</c:v>
                </c:pt>
                <c:pt idx="193">
                  <c:v>26.7</c:v>
                </c:pt>
                <c:pt idx="194">
                  <c:v>26.1</c:v>
                </c:pt>
                <c:pt idx="195">
                  <c:v>27.2</c:v>
                </c:pt>
                <c:pt idx="196">
                  <c:v>28.3</c:v>
                </c:pt>
                <c:pt idx="197">
                  <c:v>27.8</c:v>
                </c:pt>
                <c:pt idx="198">
                  <c:v>27.2</c:v>
                </c:pt>
                <c:pt idx="199">
                  <c:v>26.7</c:v>
                </c:pt>
                <c:pt idx="200">
                  <c:v>25.6</c:v>
                </c:pt>
                <c:pt idx="201">
                  <c:v>25.6</c:v>
                </c:pt>
                <c:pt idx="202">
                  <c:v>28.3</c:v>
                </c:pt>
                <c:pt idx="203">
                  <c:v>26.7</c:v>
                </c:pt>
                <c:pt idx="204">
                  <c:v>28.9</c:v>
                </c:pt>
                <c:pt idx="205">
                  <c:v>28.9</c:v>
                </c:pt>
                <c:pt idx="206">
                  <c:v>27.8</c:v>
                </c:pt>
                <c:pt idx="207">
                  <c:v>28.3</c:v>
                </c:pt>
                <c:pt idx="208">
                  <c:v>27.8</c:v>
                </c:pt>
                <c:pt idx="209">
                  <c:v>26.7</c:v>
                </c:pt>
                <c:pt idx="210">
                  <c:v>26.7</c:v>
                </c:pt>
                <c:pt idx="211">
                  <c:v>27.8</c:v>
                </c:pt>
                <c:pt idx="212">
                  <c:v>25.6</c:v>
                </c:pt>
                <c:pt idx="213">
                  <c:v>28.9</c:v>
                </c:pt>
                <c:pt idx="214">
                  <c:v>28.9</c:v>
                </c:pt>
                <c:pt idx="215">
                  <c:v>30</c:v>
                </c:pt>
                <c:pt idx="216">
                  <c:v>29.4</c:v>
                </c:pt>
                <c:pt idx="217">
                  <c:v>28.9</c:v>
                </c:pt>
                <c:pt idx="218">
                  <c:v>28.3</c:v>
                </c:pt>
                <c:pt idx="219">
                  <c:v>24.4</c:v>
                </c:pt>
                <c:pt idx="220">
                  <c:v>23.3</c:v>
                </c:pt>
                <c:pt idx="221">
                  <c:v>26.7</c:v>
                </c:pt>
                <c:pt idx="222">
                  <c:v>25.6</c:v>
                </c:pt>
                <c:pt idx="223">
                  <c:v>28.3</c:v>
                </c:pt>
                <c:pt idx="224">
                  <c:v>27.8</c:v>
                </c:pt>
                <c:pt idx="225">
                  <c:v>28.9</c:v>
                </c:pt>
                <c:pt idx="226">
                  <c:v>28.3</c:v>
                </c:pt>
                <c:pt idx="227">
                  <c:v>26.1</c:v>
                </c:pt>
                <c:pt idx="228">
                  <c:v>27.8</c:v>
                </c:pt>
                <c:pt idx="229">
                  <c:v>26.1</c:v>
                </c:pt>
                <c:pt idx="230">
                  <c:v>26.1</c:v>
                </c:pt>
                <c:pt idx="231">
                  <c:v>24.4</c:v>
                </c:pt>
                <c:pt idx="232">
                  <c:v>26.1</c:v>
                </c:pt>
                <c:pt idx="233">
                  <c:v>28.3</c:v>
                </c:pt>
                <c:pt idx="234">
                  <c:v>26.7</c:v>
                </c:pt>
                <c:pt idx="235">
                  <c:v>23.9</c:v>
                </c:pt>
                <c:pt idx="236">
                  <c:v>27.8</c:v>
                </c:pt>
                <c:pt idx="237">
                  <c:v>27.8</c:v>
                </c:pt>
                <c:pt idx="238">
                  <c:v>26.1</c:v>
                </c:pt>
                <c:pt idx="239">
                  <c:v>25.6</c:v>
                </c:pt>
                <c:pt idx="240">
                  <c:v>24.4</c:v>
                </c:pt>
                <c:pt idx="241">
                  <c:v>24.4</c:v>
                </c:pt>
                <c:pt idx="242">
                  <c:v>26.1</c:v>
                </c:pt>
                <c:pt idx="243">
                  <c:v>25.6</c:v>
                </c:pt>
                <c:pt idx="244">
                  <c:v>24.4</c:v>
                </c:pt>
                <c:pt idx="245">
                  <c:v>26.7</c:v>
                </c:pt>
                <c:pt idx="246">
                  <c:v>26.7</c:v>
                </c:pt>
                <c:pt idx="247">
                  <c:v>26.1</c:v>
                </c:pt>
                <c:pt idx="248">
                  <c:v>25.6</c:v>
                </c:pt>
                <c:pt idx="249">
                  <c:v>27.8</c:v>
                </c:pt>
                <c:pt idx="250">
                  <c:v>27.8</c:v>
                </c:pt>
                <c:pt idx="251">
                  <c:v>28.3</c:v>
                </c:pt>
                <c:pt idx="252">
                  <c:v>28.3</c:v>
                </c:pt>
                <c:pt idx="253">
                  <c:v>26.7</c:v>
                </c:pt>
                <c:pt idx="254">
                  <c:v>26.7</c:v>
                </c:pt>
                <c:pt idx="255">
                  <c:v>28.3</c:v>
                </c:pt>
                <c:pt idx="256">
                  <c:v>24.4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28.3</c:v>
                </c:pt>
                <c:pt idx="261">
                  <c:v>27.8</c:v>
                </c:pt>
                <c:pt idx="262">
                  <c:v>28.3</c:v>
                </c:pt>
                <c:pt idx="263">
                  <c:v>28.3</c:v>
                </c:pt>
                <c:pt idx="264">
                  <c:v>26.1</c:v>
                </c:pt>
                <c:pt idx="265">
                  <c:v>27.8</c:v>
                </c:pt>
                <c:pt idx="266">
                  <c:v>27.2</c:v>
                </c:pt>
                <c:pt idx="267">
                  <c:v>26.7</c:v>
                </c:pt>
                <c:pt idx="268">
                  <c:v>26.1</c:v>
                </c:pt>
                <c:pt idx="269">
                  <c:v>23.3</c:v>
                </c:pt>
                <c:pt idx="270">
                  <c:v>25.6</c:v>
                </c:pt>
                <c:pt idx="271">
                  <c:v>23.9</c:v>
                </c:pt>
                <c:pt idx="272">
                  <c:v>25.6</c:v>
                </c:pt>
                <c:pt idx="273">
                  <c:v>25</c:v>
                </c:pt>
                <c:pt idx="274">
                  <c:v>23.9</c:v>
                </c:pt>
                <c:pt idx="275">
                  <c:v>24.4</c:v>
                </c:pt>
                <c:pt idx="276">
                  <c:v>22.8</c:v>
                </c:pt>
                <c:pt idx="277">
                  <c:v>24.4</c:v>
                </c:pt>
                <c:pt idx="278">
                  <c:v>24.4</c:v>
                </c:pt>
                <c:pt idx="279">
                  <c:v>26.1</c:v>
                </c:pt>
                <c:pt idx="280">
                  <c:v>26.1</c:v>
                </c:pt>
                <c:pt idx="281">
                  <c:v>25</c:v>
                </c:pt>
                <c:pt idx="282">
                  <c:v>24.4</c:v>
                </c:pt>
                <c:pt idx="283">
                  <c:v>24.4</c:v>
                </c:pt>
                <c:pt idx="284">
                  <c:v>25</c:v>
                </c:pt>
                <c:pt idx="285">
                  <c:v>23.3</c:v>
                </c:pt>
                <c:pt idx="286">
                  <c:v>23.3</c:v>
                </c:pt>
                <c:pt idx="287">
                  <c:v>23.9</c:v>
                </c:pt>
                <c:pt idx="288">
                  <c:v>23.3</c:v>
                </c:pt>
                <c:pt idx="289">
                  <c:v>24.4</c:v>
                </c:pt>
                <c:pt idx="290">
                  <c:v>23.3</c:v>
                </c:pt>
                <c:pt idx="291">
                  <c:v>25</c:v>
                </c:pt>
                <c:pt idx="292">
                  <c:v>26.1</c:v>
                </c:pt>
                <c:pt idx="293">
                  <c:v>27.2</c:v>
                </c:pt>
                <c:pt idx="294">
                  <c:v>26.7</c:v>
                </c:pt>
                <c:pt idx="295">
                  <c:v>26.7</c:v>
                </c:pt>
                <c:pt idx="296">
                  <c:v>25</c:v>
                </c:pt>
                <c:pt idx="297">
                  <c:v>23.3</c:v>
                </c:pt>
                <c:pt idx="298">
                  <c:v>25</c:v>
                </c:pt>
                <c:pt idx="299">
                  <c:v>23.9</c:v>
                </c:pt>
                <c:pt idx="300">
                  <c:v>22.8</c:v>
                </c:pt>
                <c:pt idx="301">
                  <c:v>23.9</c:v>
                </c:pt>
                <c:pt idx="302">
                  <c:v>27.8</c:v>
                </c:pt>
                <c:pt idx="303">
                  <c:v>20.6</c:v>
                </c:pt>
                <c:pt idx="304">
                  <c:v>16.7</c:v>
                </c:pt>
                <c:pt idx="305">
                  <c:v>18.3</c:v>
                </c:pt>
                <c:pt idx="306">
                  <c:v>21.7</c:v>
                </c:pt>
                <c:pt idx="307">
                  <c:v>22.2</c:v>
                </c:pt>
                <c:pt idx="308">
                  <c:v>21.7</c:v>
                </c:pt>
                <c:pt idx="309">
                  <c:v>23.9</c:v>
                </c:pt>
                <c:pt idx="310">
                  <c:v>23.3</c:v>
                </c:pt>
                <c:pt idx="311">
                  <c:v>22.8</c:v>
                </c:pt>
                <c:pt idx="312">
                  <c:v>25</c:v>
                </c:pt>
                <c:pt idx="313">
                  <c:v>25</c:v>
                </c:pt>
                <c:pt idx="314">
                  <c:v>23.3</c:v>
                </c:pt>
                <c:pt idx="315">
                  <c:v>24.4</c:v>
                </c:pt>
                <c:pt idx="316">
                  <c:v>25.6</c:v>
                </c:pt>
                <c:pt idx="317">
                  <c:v>26.7</c:v>
                </c:pt>
                <c:pt idx="318">
                  <c:v>26.1</c:v>
                </c:pt>
                <c:pt idx="319">
                  <c:v>24.4</c:v>
                </c:pt>
                <c:pt idx="320">
                  <c:v>24.4</c:v>
                </c:pt>
                <c:pt idx="321">
                  <c:v>24.4</c:v>
                </c:pt>
                <c:pt idx="322">
                  <c:v>23.9</c:v>
                </c:pt>
                <c:pt idx="323">
                  <c:v>23.9</c:v>
                </c:pt>
                <c:pt idx="324">
                  <c:v>23.3</c:v>
                </c:pt>
                <c:pt idx="325">
                  <c:v>23.3</c:v>
                </c:pt>
                <c:pt idx="326">
                  <c:v>22.8</c:v>
                </c:pt>
                <c:pt idx="327">
                  <c:v>22.2</c:v>
                </c:pt>
                <c:pt idx="328">
                  <c:v>22.2</c:v>
                </c:pt>
                <c:pt idx="329">
                  <c:v>22.2</c:v>
                </c:pt>
                <c:pt idx="330">
                  <c:v>21.7</c:v>
                </c:pt>
                <c:pt idx="331">
                  <c:v>22.2</c:v>
                </c:pt>
                <c:pt idx="332">
                  <c:v>18.3</c:v>
                </c:pt>
                <c:pt idx="333">
                  <c:v>20</c:v>
                </c:pt>
                <c:pt idx="334">
                  <c:v>21.7</c:v>
                </c:pt>
                <c:pt idx="335">
                  <c:v>22.2</c:v>
                </c:pt>
                <c:pt idx="336">
                  <c:v>21.7</c:v>
                </c:pt>
                <c:pt idx="337">
                  <c:v>20</c:v>
                </c:pt>
                <c:pt idx="338">
                  <c:v>20</c:v>
                </c:pt>
                <c:pt idx="339">
                  <c:v>19.399999999999999</c:v>
                </c:pt>
                <c:pt idx="340">
                  <c:v>19.399999999999999</c:v>
                </c:pt>
                <c:pt idx="341">
                  <c:v>21.1</c:v>
                </c:pt>
                <c:pt idx="342">
                  <c:v>21.1</c:v>
                </c:pt>
                <c:pt idx="343">
                  <c:v>21.1</c:v>
                </c:pt>
                <c:pt idx="344">
                  <c:v>19.399999999999999</c:v>
                </c:pt>
                <c:pt idx="345">
                  <c:v>13.9</c:v>
                </c:pt>
                <c:pt idx="346">
                  <c:v>15</c:v>
                </c:pt>
                <c:pt idx="347">
                  <c:v>22.2</c:v>
                </c:pt>
                <c:pt idx="348">
                  <c:v>21.1</c:v>
                </c:pt>
                <c:pt idx="349">
                  <c:v>17.2</c:v>
                </c:pt>
                <c:pt idx="350">
                  <c:v>13.9</c:v>
                </c:pt>
                <c:pt idx="351">
                  <c:v>17.8</c:v>
                </c:pt>
                <c:pt idx="352">
                  <c:v>18.899999999999999</c:v>
                </c:pt>
                <c:pt idx="353">
                  <c:v>19.399999999999999</c:v>
                </c:pt>
                <c:pt idx="354">
                  <c:v>20</c:v>
                </c:pt>
                <c:pt idx="355">
                  <c:v>16.7</c:v>
                </c:pt>
                <c:pt idx="356">
                  <c:v>17.8</c:v>
                </c:pt>
                <c:pt idx="357">
                  <c:v>17.2</c:v>
                </c:pt>
                <c:pt idx="358">
                  <c:v>14.4</c:v>
                </c:pt>
                <c:pt idx="359">
                  <c:v>14.4</c:v>
                </c:pt>
                <c:pt idx="360">
                  <c:v>15.6</c:v>
                </c:pt>
                <c:pt idx="361">
                  <c:v>18.899999999999999</c:v>
                </c:pt>
                <c:pt idx="362">
                  <c:v>20</c:v>
                </c:pt>
                <c:pt idx="363">
                  <c:v>19.399999999999999</c:v>
                </c:pt>
                <c:pt idx="364">
                  <c:v>18.3</c:v>
                </c:pt>
                <c:pt idx="365">
                  <c:v>20.6</c:v>
                </c:pt>
                <c:pt idx="366">
                  <c:v>22.2</c:v>
                </c:pt>
                <c:pt idx="367">
                  <c:v>20.6</c:v>
                </c:pt>
                <c:pt idx="368">
                  <c:v>18.3</c:v>
                </c:pt>
                <c:pt idx="369">
                  <c:v>13.3</c:v>
                </c:pt>
                <c:pt idx="370">
                  <c:v>12.8</c:v>
                </c:pt>
                <c:pt idx="371">
                  <c:v>21.7</c:v>
                </c:pt>
                <c:pt idx="372">
                  <c:v>19.399999999999999</c:v>
                </c:pt>
                <c:pt idx="373">
                  <c:v>16.100000000000001</c:v>
                </c:pt>
                <c:pt idx="374">
                  <c:v>17.8</c:v>
                </c:pt>
                <c:pt idx="375">
                  <c:v>20</c:v>
                </c:pt>
                <c:pt idx="376">
                  <c:v>18.899999999999999</c:v>
                </c:pt>
                <c:pt idx="377">
                  <c:v>18.3</c:v>
                </c:pt>
                <c:pt idx="378">
                  <c:v>15.6</c:v>
                </c:pt>
                <c:pt idx="379">
                  <c:v>15</c:v>
                </c:pt>
                <c:pt idx="380">
                  <c:v>16.100000000000001</c:v>
                </c:pt>
                <c:pt idx="381">
                  <c:v>21.1</c:v>
                </c:pt>
                <c:pt idx="382">
                  <c:v>18.3</c:v>
                </c:pt>
                <c:pt idx="383">
                  <c:v>16.7</c:v>
                </c:pt>
                <c:pt idx="384">
                  <c:v>17.8</c:v>
                </c:pt>
                <c:pt idx="385">
                  <c:v>17.8</c:v>
                </c:pt>
                <c:pt idx="386">
                  <c:v>16.7</c:v>
                </c:pt>
                <c:pt idx="387">
                  <c:v>17.8</c:v>
                </c:pt>
                <c:pt idx="388">
                  <c:v>18.899999999999999</c:v>
                </c:pt>
                <c:pt idx="389">
                  <c:v>18.899999999999999</c:v>
                </c:pt>
                <c:pt idx="390">
                  <c:v>20</c:v>
                </c:pt>
                <c:pt idx="391">
                  <c:v>20.6</c:v>
                </c:pt>
                <c:pt idx="392">
                  <c:v>23.9</c:v>
                </c:pt>
                <c:pt idx="393">
                  <c:v>23.9</c:v>
                </c:pt>
                <c:pt idx="394">
                  <c:v>24.4</c:v>
                </c:pt>
                <c:pt idx="395">
                  <c:v>19.399999999999999</c:v>
                </c:pt>
                <c:pt idx="396">
                  <c:v>16.7</c:v>
                </c:pt>
                <c:pt idx="397">
                  <c:v>13.9</c:v>
                </c:pt>
                <c:pt idx="398">
                  <c:v>15</c:v>
                </c:pt>
                <c:pt idx="399">
                  <c:v>18.3</c:v>
                </c:pt>
                <c:pt idx="400">
                  <c:v>18.899999999999999</c:v>
                </c:pt>
                <c:pt idx="401">
                  <c:v>18.3</c:v>
                </c:pt>
                <c:pt idx="402">
                  <c:v>20</c:v>
                </c:pt>
                <c:pt idx="403">
                  <c:v>22.2</c:v>
                </c:pt>
                <c:pt idx="404">
                  <c:v>23.9</c:v>
                </c:pt>
                <c:pt idx="405">
                  <c:v>24.4</c:v>
                </c:pt>
                <c:pt idx="406">
                  <c:v>24.4</c:v>
                </c:pt>
                <c:pt idx="407">
                  <c:v>24.4</c:v>
                </c:pt>
                <c:pt idx="408">
                  <c:v>21.7</c:v>
                </c:pt>
                <c:pt idx="409">
                  <c:v>20.6</c:v>
                </c:pt>
                <c:pt idx="410">
                  <c:v>21.7</c:v>
                </c:pt>
                <c:pt idx="411">
                  <c:v>20.6</c:v>
                </c:pt>
                <c:pt idx="412">
                  <c:v>20</c:v>
                </c:pt>
                <c:pt idx="413">
                  <c:v>19.399999999999999</c:v>
                </c:pt>
                <c:pt idx="414">
                  <c:v>20.6</c:v>
                </c:pt>
                <c:pt idx="415">
                  <c:v>23.9</c:v>
                </c:pt>
                <c:pt idx="416">
                  <c:v>22.2</c:v>
                </c:pt>
                <c:pt idx="417">
                  <c:v>22.2</c:v>
                </c:pt>
                <c:pt idx="418">
                  <c:v>24.4</c:v>
                </c:pt>
                <c:pt idx="419">
                  <c:v>24.4</c:v>
                </c:pt>
                <c:pt idx="420">
                  <c:v>23.9</c:v>
                </c:pt>
                <c:pt idx="421">
                  <c:v>22.2</c:v>
                </c:pt>
                <c:pt idx="422">
                  <c:v>21.7</c:v>
                </c:pt>
                <c:pt idx="423">
                  <c:v>22.2</c:v>
                </c:pt>
                <c:pt idx="424">
                  <c:v>23.3</c:v>
                </c:pt>
                <c:pt idx="425">
                  <c:v>22.2</c:v>
                </c:pt>
                <c:pt idx="426">
                  <c:v>18.3</c:v>
                </c:pt>
                <c:pt idx="427">
                  <c:v>17.8</c:v>
                </c:pt>
                <c:pt idx="428">
                  <c:v>17.2</c:v>
                </c:pt>
                <c:pt idx="429">
                  <c:v>16.7</c:v>
                </c:pt>
                <c:pt idx="430">
                  <c:v>18.3</c:v>
                </c:pt>
                <c:pt idx="431">
                  <c:v>19.399999999999999</c:v>
                </c:pt>
                <c:pt idx="432">
                  <c:v>21.7</c:v>
                </c:pt>
                <c:pt idx="433">
                  <c:v>21.7</c:v>
                </c:pt>
                <c:pt idx="434">
                  <c:v>17.2</c:v>
                </c:pt>
                <c:pt idx="435">
                  <c:v>17.8</c:v>
                </c:pt>
                <c:pt idx="436">
                  <c:v>18.899999999999999</c:v>
                </c:pt>
                <c:pt idx="437">
                  <c:v>16.100000000000001</c:v>
                </c:pt>
                <c:pt idx="438">
                  <c:v>18.899999999999999</c:v>
                </c:pt>
                <c:pt idx="439">
                  <c:v>15</c:v>
                </c:pt>
                <c:pt idx="440">
                  <c:v>18.3</c:v>
                </c:pt>
                <c:pt idx="441">
                  <c:v>17.2</c:v>
                </c:pt>
                <c:pt idx="442">
                  <c:v>21.7</c:v>
                </c:pt>
                <c:pt idx="443">
                  <c:v>23.3</c:v>
                </c:pt>
                <c:pt idx="444">
                  <c:v>22.8</c:v>
                </c:pt>
                <c:pt idx="445">
                  <c:v>22.2</c:v>
                </c:pt>
                <c:pt idx="446">
                  <c:v>22.2</c:v>
                </c:pt>
                <c:pt idx="447">
                  <c:v>25.6</c:v>
                </c:pt>
                <c:pt idx="448">
                  <c:v>23.3</c:v>
                </c:pt>
                <c:pt idx="449">
                  <c:v>22.8</c:v>
                </c:pt>
                <c:pt idx="450">
                  <c:v>25.6</c:v>
                </c:pt>
                <c:pt idx="451">
                  <c:v>25.6</c:v>
                </c:pt>
                <c:pt idx="452">
                  <c:v>22.2</c:v>
                </c:pt>
                <c:pt idx="453">
                  <c:v>22.2</c:v>
                </c:pt>
                <c:pt idx="454">
                  <c:v>21.1</c:v>
                </c:pt>
                <c:pt idx="455">
                  <c:v>20</c:v>
                </c:pt>
                <c:pt idx="456">
                  <c:v>17.2</c:v>
                </c:pt>
                <c:pt idx="457">
                  <c:v>18.899999999999999</c:v>
                </c:pt>
                <c:pt idx="458">
                  <c:v>22.2</c:v>
                </c:pt>
                <c:pt idx="459">
                  <c:v>21.7</c:v>
                </c:pt>
                <c:pt idx="460">
                  <c:v>24.4</c:v>
                </c:pt>
                <c:pt idx="461">
                  <c:v>24.4</c:v>
                </c:pt>
                <c:pt idx="462">
                  <c:v>23.3</c:v>
                </c:pt>
                <c:pt idx="463">
                  <c:v>25</c:v>
                </c:pt>
                <c:pt idx="464">
                  <c:v>25</c:v>
                </c:pt>
                <c:pt idx="465">
                  <c:v>23.9</c:v>
                </c:pt>
                <c:pt idx="466">
                  <c:v>25.6</c:v>
                </c:pt>
                <c:pt idx="467">
                  <c:v>25</c:v>
                </c:pt>
                <c:pt idx="468">
                  <c:v>25</c:v>
                </c:pt>
                <c:pt idx="469">
                  <c:v>25.6</c:v>
                </c:pt>
                <c:pt idx="470">
                  <c:v>25.6</c:v>
                </c:pt>
                <c:pt idx="471">
                  <c:v>24.4</c:v>
                </c:pt>
                <c:pt idx="472">
                  <c:v>23.3</c:v>
                </c:pt>
                <c:pt idx="473">
                  <c:v>25.6</c:v>
                </c:pt>
                <c:pt idx="474">
                  <c:v>25.6</c:v>
                </c:pt>
                <c:pt idx="475">
                  <c:v>25.6</c:v>
                </c:pt>
                <c:pt idx="476">
                  <c:v>25</c:v>
                </c:pt>
                <c:pt idx="477">
                  <c:v>23.3</c:v>
                </c:pt>
                <c:pt idx="478">
                  <c:v>22.2</c:v>
                </c:pt>
                <c:pt idx="479">
                  <c:v>23.9</c:v>
                </c:pt>
                <c:pt idx="480">
                  <c:v>25</c:v>
                </c:pt>
                <c:pt idx="481">
                  <c:v>22.2</c:v>
                </c:pt>
                <c:pt idx="482">
                  <c:v>23.9</c:v>
                </c:pt>
                <c:pt idx="483">
                  <c:v>24.4</c:v>
                </c:pt>
                <c:pt idx="484">
                  <c:v>23.3</c:v>
                </c:pt>
                <c:pt idx="485">
                  <c:v>24.4</c:v>
                </c:pt>
                <c:pt idx="486">
                  <c:v>26.1</c:v>
                </c:pt>
                <c:pt idx="487">
                  <c:v>26.7</c:v>
                </c:pt>
                <c:pt idx="488">
                  <c:v>27.2</c:v>
                </c:pt>
                <c:pt idx="489">
                  <c:v>21.7</c:v>
                </c:pt>
                <c:pt idx="490">
                  <c:v>24.4</c:v>
                </c:pt>
                <c:pt idx="491">
                  <c:v>26.7</c:v>
                </c:pt>
                <c:pt idx="492">
                  <c:v>23.3</c:v>
                </c:pt>
                <c:pt idx="493">
                  <c:v>22.8</c:v>
                </c:pt>
                <c:pt idx="494">
                  <c:v>23.3</c:v>
                </c:pt>
                <c:pt idx="495">
                  <c:v>26.7</c:v>
                </c:pt>
                <c:pt idx="496">
                  <c:v>26.7</c:v>
                </c:pt>
                <c:pt idx="497">
                  <c:v>25.6</c:v>
                </c:pt>
                <c:pt idx="498">
                  <c:v>26.7</c:v>
                </c:pt>
                <c:pt idx="499">
                  <c:v>27.2</c:v>
                </c:pt>
                <c:pt idx="500">
                  <c:v>27.8</c:v>
                </c:pt>
                <c:pt idx="501">
                  <c:v>27.2</c:v>
                </c:pt>
                <c:pt idx="502">
                  <c:v>24.4</c:v>
                </c:pt>
                <c:pt idx="503">
                  <c:v>21.7</c:v>
                </c:pt>
                <c:pt idx="504">
                  <c:v>25.6</c:v>
                </c:pt>
                <c:pt idx="505">
                  <c:v>22.8</c:v>
                </c:pt>
                <c:pt idx="506">
                  <c:v>22.8</c:v>
                </c:pt>
                <c:pt idx="507">
                  <c:v>21.7</c:v>
                </c:pt>
                <c:pt idx="508">
                  <c:v>22.2</c:v>
                </c:pt>
                <c:pt idx="509">
                  <c:v>24.4</c:v>
                </c:pt>
                <c:pt idx="510">
                  <c:v>24.4</c:v>
                </c:pt>
                <c:pt idx="511">
                  <c:v>25.6</c:v>
                </c:pt>
                <c:pt idx="512">
                  <c:v>23.9</c:v>
                </c:pt>
                <c:pt idx="513">
                  <c:v>25.6</c:v>
                </c:pt>
                <c:pt idx="514">
                  <c:v>24.4</c:v>
                </c:pt>
                <c:pt idx="515">
                  <c:v>26.7</c:v>
                </c:pt>
                <c:pt idx="516">
                  <c:v>26.7</c:v>
                </c:pt>
                <c:pt idx="517">
                  <c:v>26.7</c:v>
                </c:pt>
                <c:pt idx="518">
                  <c:v>27.2</c:v>
                </c:pt>
                <c:pt idx="519">
                  <c:v>26.7</c:v>
                </c:pt>
                <c:pt idx="520">
                  <c:v>26.7</c:v>
                </c:pt>
                <c:pt idx="521">
                  <c:v>27.8</c:v>
                </c:pt>
                <c:pt idx="522">
                  <c:v>27.2</c:v>
                </c:pt>
                <c:pt idx="523">
                  <c:v>27.8</c:v>
                </c:pt>
                <c:pt idx="524">
                  <c:v>23.9</c:v>
                </c:pt>
                <c:pt idx="525">
                  <c:v>27.8</c:v>
                </c:pt>
                <c:pt idx="526">
                  <c:v>26.7</c:v>
                </c:pt>
                <c:pt idx="527">
                  <c:v>25.6</c:v>
                </c:pt>
                <c:pt idx="528">
                  <c:v>27.2</c:v>
                </c:pt>
                <c:pt idx="529">
                  <c:v>27.2</c:v>
                </c:pt>
                <c:pt idx="530">
                  <c:v>28.3</c:v>
                </c:pt>
                <c:pt idx="531">
                  <c:v>27.8</c:v>
                </c:pt>
                <c:pt idx="532">
                  <c:v>27.8</c:v>
                </c:pt>
                <c:pt idx="533">
                  <c:v>27.8</c:v>
                </c:pt>
                <c:pt idx="534">
                  <c:v>27.8</c:v>
                </c:pt>
                <c:pt idx="535">
                  <c:v>28.3</c:v>
                </c:pt>
                <c:pt idx="536">
                  <c:v>26.7</c:v>
                </c:pt>
                <c:pt idx="537">
                  <c:v>26.7</c:v>
                </c:pt>
                <c:pt idx="538">
                  <c:v>28.9</c:v>
                </c:pt>
                <c:pt idx="539">
                  <c:v>28.9</c:v>
                </c:pt>
                <c:pt idx="540">
                  <c:v>28.9</c:v>
                </c:pt>
                <c:pt idx="541">
                  <c:v>27.8</c:v>
                </c:pt>
                <c:pt idx="542">
                  <c:v>28.3</c:v>
                </c:pt>
                <c:pt idx="543">
                  <c:v>25</c:v>
                </c:pt>
                <c:pt idx="544">
                  <c:v>25.6</c:v>
                </c:pt>
                <c:pt idx="545">
                  <c:v>24.4</c:v>
                </c:pt>
                <c:pt idx="546">
                  <c:v>26.7</c:v>
                </c:pt>
                <c:pt idx="547">
                  <c:v>27.2</c:v>
                </c:pt>
                <c:pt idx="548">
                  <c:v>27.8</c:v>
                </c:pt>
                <c:pt idx="549">
                  <c:v>28.3</c:v>
                </c:pt>
                <c:pt idx="550">
                  <c:v>27.8</c:v>
                </c:pt>
                <c:pt idx="551">
                  <c:v>27.8</c:v>
                </c:pt>
                <c:pt idx="552">
                  <c:v>25</c:v>
                </c:pt>
                <c:pt idx="553">
                  <c:v>23.9</c:v>
                </c:pt>
                <c:pt idx="554">
                  <c:v>27.2</c:v>
                </c:pt>
                <c:pt idx="555">
                  <c:v>26.7</c:v>
                </c:pt>
                <c:pt idx="556">
                  <c:v>27.2</c:v>
                </c:pt>
                <c:pt idx="557">
                  <c:v>28.3</c:v>
                </c:pt>
                <c:pt idx="558">
                  <c:v>27.8</c:v>
                </c:pt>
                <c:pt idx="559">
                  <c:v>27.2</c:v>
                </c:pt>
                <c:pt idx="560">
                  <c:v>28.3</c:v>
                </c:pt>
                <c:pt idx="561">
                  <c:v>27.8</c:v>
                </c:pt>
                <c:pt idx="562">
                  <c:v>27.2</c:v>
                </c:pt>
                <c:pt idx="563">
                  <c:v>27.2</c:v>
                </c:pt>
                <c:pt idx="564">
                  <c:v>26.7</c:v>
                </c:pt>
                <c:pt idx="565">
                  <c:v>25.6</c:v>
                </c:pt>
                <c:pt idx="566">
                  <c:v>25</c:v>
                </c:pt>
                <c:pt idx="567">
                  <c:v>23.9</c:v>
                </c:pt>
                <c:pt idx="568">
                  <c:v>25</c:v>
                </c:pt>
                <c:pt idx="569">
                  <c:v>28.3</c:v>
                </c:pt>
                <c:pt idx="570">
                  <c:v>26.7</c:v>
                </c:pt>
                <c:pt idx="571">
                  <c:v>28.3</c:v>
                </c:pt>
                <c:pt idx="572">
                  <c:v>28.9</c:v>
                </c:pt>
                <c:pt idx="573">
                  <c:v>28.3</c:v>
                </c:pt>
                <c:pt idx="574">
                  <c:v>23.9</c:v>
                </c:pt>
                <c:pt idx="575">
                  <c:v>26.7</c:v>
                </c:pt>
                <c:pt idx="576">
                  <c:v>26.7</c:v>
                </c:pt>
                <c:pt idx="577">
                  <c:v>25.6</c:v>
                </c:pt>
                <c:pt idx="578">
                  <c:v>27.2</c:v>
                </c:pt>
                <c:pt idx="579">
                  <c:v>25</c:v>
                </c:pt>
                <c:pt idx="580">
                  <c:v>27.2</c:v>
                </c:pt>
                <c:pt idx="581">
                  <c:v>25.6</c:v>
                </c:pt>
                <c:pt idx="582">
                  <c:v>25.6</c:v>
                </c:pt>
                <c:pt idx="583">
                  <c:v>27.8</c:v>
                </c:pt>
                <c:pt idx="584">
                  <c:v>26.7</c:v>
                </c:pt>
                <c:pt idx="585">
                  <c:v>25</c:v>
                </c:pt>
                <c:pt idx="586">
                  <c:v>26.1</c:v>
                </c:pt>
                <c:pt idx="587">
                  <c:v>26.7</c:v>
                </c:pt>
                <c:pt idx="588">
                  <c:v>23.9</c:v>
                </c:pt>
                <c:pt idx="589">
                  <c:v>26.1</c:v>
                </c:pt>
                <c:pt idx="590">
                  <c:v>23.9</c:v>
                </c:pt>
                <c:pt idx="591">
                  <c:v>27.8</c:v>
                </c:pt>
                <c:pt idx="592">
                  <c:v>27.8</c:v>
                </c:pt>
                <c:pt idx="593">
                  <c:v>27.8</c:v>
                </c:pt>
                <c:pt idx="594">
                  <c:v>28.3</c:v>
                </c:pt>
                <c:pt idx="595">
                  <c:v>28.3</c:v>
                </c:pt>
                <c:pt idx="596">
                  <c:v>27.2</c:v>
                </c:pt>
                <c:pt idx="597">
                  <c:v>28.3</c:v>
                </c:pt>
                <c:pt idx="598">
                  <c:v>27.8</c:v>
                </c:pt>
                <c:pt idx="599">
                  <c:v>25.6</c:v>
                </c:pt>
                <c:pt idx="600">
                  <c:v>25.6</c:v>
                </c:pt>
                <c:pt idx="601">
                  <c:v>23.3</c:v>
                </c:pt>
                <c:pt idx="602">
                  <c:v>26.1</c:v>
                </c:pt>
                <c:pt idx="603">
                  <c:v>23.9</c:v>
                </c:pt>
                <c:pt idx="604">
                  <c:v>26.7</c:v>
                </c:pt>
                <c:pt idx="605">
                  <c:v>22.8</c:v>
                </c:pt>
                <c:pt idx="606">
                  <c:v>24.4</c:v>
                </c:pt>
                <c:pt idx="607">
                  <c:v>25.6</c:v>
                </c:pt>
                <c:pt idx="608">
                  <c:v>27.2</c:v>
                </c:pt>
                <c:pt idx="609">
                  <c:v>26.7</c:v>
                </c:pt>
                <c:pt idx="610">
                  <c:v>26.7</c:v>
                </c:pt>
                <c:pt idx="611">
                  <c:v>26.7</c:v>
                </c:pt>
                <c:pt idx="612">
                  <c:v>25.6</c:v>
                </c:pt>
                <c:pt idx="613">
                  <c:v>25.6</c:v>
                </c:pt>
                <c:pt idx="614">
                  <c:v>25.6</c:v>
                </c:pt>
                <c:pt idx="615">
                  <c:v>28.3</c:v>
                </c:pt>
                <c:pt idx="616">
                  <c:v>28.3</c:v>
                </c:pt>
                <c:pt idx="617">
                  <c:v>27.2</c:v>
                </c:pt>
                <c:pt idx="618">
                  <c:v>26.1</c:v>
                </c:pt>
                <c:pt idx="619">
                  <c:v>26.7</c:v>
                </c:pt>
                <c:pt idx="620">
                  <c:v>23.9</c:v>
                </c:pt>
                <c:pt idx="621">
                  <c:v>23.9</c:v>
                </c:pt>
                <c:pt idx="622">
                  <c:v>23.9</c:v>
                </c:pt>
                <c:pt idx="623">
                  <c:v>27.8</c:v>
                </c:pt>
                <c:pt idx="624">
                  <c:v>27.2</c:v>
                </c:pt>
                <c:pt idx="625">
                  <c:v>27.2</c:v>
                </c:pt>
                <c:pt idx="626">
                  <c:v>25.6</c:v>
                </c:pt>
                <c:pt idx="627">
                  <c:v>25.6</c:v>
                </c:pt>
                <c:pt idx="628">
                  <c:v>24.4</c:v>
                </c:pt>
                <c:pt idx="629">
                  <c:v>25</c:v>
                </c:pt>
                <c:pt idx="630">
                  <c:v>25</c:v>
                </c:pt>
                <c:pt idx="631">
                  <c:v>25.6</c:v>
                </c:pt>
                <c:pt idx="632">
                  <c:v>26.7</c:v>
                </c:pt>
                <c:pt idx="633">
                  <c:v>26.1</c:v>
                </c:pt>
                <c:pt idx="634">
                  <c:v>23.3</c:v>
                </c:pt>
                <c:pt idx="635">
                  <c:v>23.9</c:v>
                </c:pt>
                <c:pt idx="636">
                  <c:v>22.8</c:v>
                </c:pt>
                <c:pt idx="637">
                  <c:v>23.9</c:v>
                </c:pt>
                <c:pt idx="638">
                  <c:v>24.4</c:v>
                </c:pt>
                <c:pt idx="639">
                  <c:v>26.1</c:v>
                </c:pt>
                <c:pt idx="640">
                  <c:v>27.2</c:v>
                </c:pt>
                <c:pt idx="641">
                  <c:v>25.6</c:v>
                </c:pt>
                <c:pt idx="642">
                  <c:v>24.4</c:v>
                </c:pt>
                <c:pt idx="643">
                  <c:v>24.4</c:v>
                </c:pt>
                <c:pt idx="644">
                  <c:v>23.9</c:v>
                </c:pt>
                <c:pt idx="645">
                  <c:v>25</c:v>
                </c:pt>
                <c:pt idx="646">
                  <c:v>22.8</c:v>
                </c:pt>
                <c:pt idx="647">
                  <c:v>23.9</c:v>
                </c:pt>
                <c:pt idx="648">
                  <c:v>23.9</c:v>
                </c:pt>
                <c:pt idx="649">
                  <c:v>25.6</c:v>
                </c:pt>
                <c:pt idx="650">
                  <c:v>26.1</c:v>
                </c:pt>
                <c:pt idx="651">
                  <c:v>24.4</c:v>
                </c:pt>
                <c:pt idx="652">
                  <c:v>23.9</c:v>
                </c:pt>
                <c:pt idx="653">
                  <c:v>24.4</c:v>
                </c:pt>
                <c:pt idx="654">
                  <c:v>22.8</c:v>
                </c:pt>
                <c:pt idx="655">
                  <c:v>23.9</c:v>
                </c:pt>
                <c:pt idx="656">
                  <c:v>24.4</c:v>
                </c:pt>
                <c:pt idx="657">
                  <c:v>23.9</c:v>
                </c:pt>
                <c:pt idx="658">
                  <c:v>24.4</c:v>
                </c:pt>
                <c:pt idx="659">
                  <c:v>23.9</c:v>
                </c:pt>
                <c:pt idx="660">
                  <c:v>23.9</c:v>
                </c:pt>
                <c:pt idx="661">
                  <c:v>23.3</c:v>
                </c:pt>
                <c:pt idx="662">
                  <c:v>23.3</c:v>
                </c:pt>
                <c:pt idx="663">
                  <c:v>22.2</c:v>
                </c:pt>
                <c:pt idx="664">
                  <c:v>23.9</c:v>
                </c:pt>
                <c:pt idx="665">
                  <c:v>23.9</c:v>
                </c:pt>
                <c:pt idx="666">
                  <c:v>26.7</c:v>
                </c:pt>
                <c:pt idx="667">
                  <c:v>23.9</c:v>
                </c:pt>
                <c:pt idx="668">
                  <c:v>23.9</c:v>
                </c:pt>
                <c:pt idx="669">
                  <c:v>23.3</c:v>
                </c:pt>
                <c:pt idx="670">
                  <c:v>25</c:v>
                </c:pt>
                <c:pt idx="671">
                  <c:v>25</c:v>
                </c:pt>
                <c:pt idx="672">
                  <c:v>25.6</c:v>
                </c:pt>
                <c:pt idx="673">
                  <c:v>24.4</c:v>
                </c:pt>
                <c:pt idx="674">
                  <c:v>24.4</c:v>
                </c:pt>
                <c:pt idx="675">
                  <c:v>24.4</c:v>
                </c:pt>
                <c:pt idx="676">
                  <c:v>24.4</c:v>
                </c:pt>
                <c:pt idx="677">
                  <c:v>25.6</c:v>
                </c:pt>
                <c:pt idx="678">
                  <c:v>25</c:v>
                </c:pt>
                <c:pt idx="679">
                  <c:v>23.9</c:v>
                </c:pt>
                <c:pt idx="680">
                  <c:v>25</c:v>
                </c:pt>
                <c:pt idx="681">
                  <c:v>22.8</c:v>
                </c:pt>
                <c:pt idx="682">
                  <c:v>23.3</c:v>
                </c:pt>
                <c:pt idx="683">
                  <c:v>23.9</c:v>
                </c:pt>
                <c:pt idx="684">
                  <c:v>24.4</c:v>
                </c:pt>
                <c:pt idx="685">
                  <c:v>23.9</c:v>
                </c:pt>
                <c:pt idx="686">
                  <c:v>19.399999999999999</c:v>
                </c:pt>
                <c:pt idx="687">
                  <c:v>18.3</c:v>
                </c:pt>
                <c:pt idx="688">
                  <c:v>20</c:v>
                </c:pt>
                <c:pt idx="689">
                  <c:v>21.7</c:v>
                </c:pt>
                <c:pt idx="690">
                  <c:v>22.8</c:v>
                </c:pt>
                <c:pt idx="691">
                  <c:v>23.9</c:v>
                </c:pt>
                <c:pt idx="692">
                  <c:v>21.1</c:v>
                </c:pt>
                <c:pt idx="693">
                  <c:v>22.2</c:v>
                </c:pt>
                <c:pt idx="694">
                  <c:v>18.899999999999999</c:v>
                </c:pt>
                <c:pt idx="695">
                  <c:v>22.2</c:v>
                </c:pt>
                <c:pt idx="696">
                  <c:v>25.6</c:v>
                </c:pt>
                <c:pt idx="697">
                  <c:v>25.6</c:v>
                </c:pt>
                <c:pt idx="698">
                  <c:v>24.4</c:v>
                </c:pt>
                <c:pt idx="699">
                  <c:v>24.4</c:v>
                </c:pt>
                <c:pt idx="700">
                  <c:v>23.9</c:v>
                </c:pt>
                <c:pt idx="701">
                  <c:v>23.3</c:v>
                </c:pt>
                <c:pt idx="702">
                  <c:v>23.9</c:v>
                </c:pt>
                <c:pt idx="703">
                  <c:v>23.3</c:v>
                </c:pt>
                <c:pt idx="704">
                  <c:v>24.4</c:v>
                </c:pt>
                <c:pt idx="705">
                  <c:v>24.4</c:v>
                </c:pt>
                <c:pt idx="706">
                  <c:v>23.9</c:v>
                </c:pt>
                <c:pt idx="707">
                  <c:v>23.3</c:v>
                </c:pt>
                <c:pt idx="708">
                  <c:v>22.2</c:v>
                </c:pt>
                <c:pt idx="709">
                  <c:v>22.2</c:v>
                </c:pt>
                <c:pt idx="710">
                  <c:v>20.6</c:v>
                </c:pt>
                <c:pt idx="711">
                  <c:v>19.399999999999999</c:v>
                </c:pt>
                <c:pt idx="712">
                  <c:v>20.6</c:v>
                </c:pt>
                <c:pt idx="713">
                  <c:v>20</c:v>
                </c:pt>
                <c:pt idx="714">
                  <c:v>21.1</c:v>
                </c:pt>
                <c:pt idx="715">
                  <c:v>22.2</c:v>
                </c:pt>
                <c:pt idx="716">
                  <c:v>22.2</c:v>
                </c:pt>
                <c:pt idx="717">
                  <c:v>20.6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19.399999999999999</c:v>
                </c:pt>
                <c:pt idx="722">
                  <c:v>20</c:v>
                </c:pt>
                <c:pt idx="723">
                  <c:v>16.100000000000001</c:v>
                </c:pt>
                <c:pt idx="724">
                  <c:v>17.2</c:v>
                </c:pt>
                <c:pt idx="725">
                  <c:v>15.6</c:v>
                </c:pt>
                <c:pt idx="726">
                  <c:v>17.8</c:v>
                </c:pt>
                <c:pt idx="727">
                  <c:v>18.3</c:v>
                </c:pt>
                <c:pt idx="728">
                  <c:v>17.8</c:v>
                </c:pt>
                <c:pt idx="729">
                  <c:v>19.399999999999999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E-4EA6-AE53-92EE4F018630}"/>
            </c:ext>
          </c:extLst>
        </c:ser>
        <c:ser>
          <c:idx val="1"/>
          <c:order val="1"/>
          <c:tx>
            <c:strRef>
              <c:f>DailyMaxMin2!$H$1</c:f>
              <c:strCache>
                <c:ptCount val="1"/>
                <c:pt idx="0">
                  <c:v>TempC_max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DailyMaxMin2!$H$2:$H$970</c:f>
              <c:numCache>
                <c:formatCode>General</c:formatCode>
                <c:ptCount val="969"/>
                <c:pt idx="0">
                  <c:v>25.6</c:v>
                </c:pt>
                <c:pt idx="1">
                  <c:v>27.2</c:v>
                </c:pt>
                <c:pt idx="2">
                  <c:v>26.1</c:v>
                </c:pt>
                <c:pt idx="3">
                  <c:v>26.7</c:v>
                </c:pt>
                <c:pt idx="4">
                  <c:v>28.3</c:v>
                </c:pt>
                <c:pt idx="5">
                  <c:v>28.3</c:v>
                </c:pt>
                <c:pt idx="6">
                  <c:v>28.9</c:v>
                </c:pt>
                <c:pt idx="7">
                  <c:v>28.3</c:v>
                </c:pt>
                <c:pt idx="8">
                  <c:v>26.1</c:v>
                </c:pt>
                <c:pt idx="9">
                  <c:v>28.9</c:v>
                </c:pt>
                <c:pt idx="10">
                  <c:v>27.8</c:v>
                </c:pt>
                <c:pt idx="11">
                  <c:v>28.9</c:v>
                </c:pt>
                <c:pt idx="12">
                  <c:v>27.8</c:v>
                </c:pt>
                <c:pt idx="13">
                  <c:v>26.7</c:v>
                </c:pt>
                <c:pt idx="14">
                  <c:v>27.2</c:v>
                </c:pt>
                <c:pt idx="15">
                  <c:v>27.2</c:v>
                </c:pt>
                <c:pt idx="16">
                  <c:v>21.1</c:v>
                </c:pt>
                <c:pt idx="17">
                  <c:v>23.9</c:v>
                </c:pt>
                <c:pt idx="18">
                  <c:v>25</c:v>
                </c:pt>
                <c:pt idx="19">
                  <c:v>25.6</c:v>
                </c:pt>
                <c:pt idx="20">
                  <c:v>25.6</c:v>
                </c:pt>
                <c:pt idx="21">
                  <c:v>26.1</c:v>
                </c:pt>
                <c:pt idx="22">
                  <c:v>26.1</c:v>
                </c:pt>
                <c:pt idx="23">
                  <c:v>25.6</c:v>
                </c:pt>
                <c:pt idx="24">
                  <c:v>25.6</c:v>
                </c:pt>
                <c:pt idx="25">
                  <c:v>26.1</c:v>
                </c:pt>
                <c:pt idx="26">
                  <c:v>20</c:v>
                </c:pt>
                <c:pt idx="27">
                  <c:v>21.7</c:v>
                </c:pt>
                <c:pt idx="28">
                  <c:v>23.9</c:v>
                </c:pt>
                <c:pt idx="29">
                  <c:v>23.9</c:v>
                </c:pt>
                <c:pt idx="30">
                  <c:v>24.4</c:v>
                </c:pt>
                <c:pt idx="31">
                  <c:v>22.8</c:v>
                </c:pt>
                <c:pt idx="32">
                  <c:v>21.7</c:v>
                </c:pt>
                <c:pt idx="33">
                  <c:v>21.7</c:v>
                </c:pt>
                <c:pt idx="34">
                  <c:v>24.4</c:v>
                </c:pt>
                <c:pt idx="35">
                  <c:v>23.9</c:v>
                </c:pt>
                <c:pt idx="36">
                  <c:v>26.1</c:v>
                </c:pt>
                <c:pt idx="37">
                  <c:v>23.9</c:v>
                </c:pt>
                <c:pt idx="38">
                  <c:v>23.3</c:v>
                </c:pt>
                <c:pt idx="39">
                  <c:v>20.6</c:v>
                </c:pt>
                <c:pt idx="40">
                  <c:v>24.4</c:v>
                </c:pt>
                <c:pt idx="41">
                  <c:v>27.8</c:v>
                </c:pt>
                <c:pt idx="42">
                  <c:v>26.7</c:v>
                </c:pt>
                <c:pt idx="43">
                  <c:v>23.3</c:v>
                </c:pt>
                <c:pt idx="44">
                  <c:v>20</c:v>
                </c:pt>
                <c:pt idx="45">
                  <c:v>23.9</c:v>
                </c:pt>
                <c:pt idx="46">
                  <c:v>26.7</c:v>
                </c:pt>
                <c:pt idx="47">
                  <c:v>26.7</c:v>
                </c:pt>
                <c:pt idx="48">
                  <c:v>23.3</c:v>
                </c:pt>
                <c:pt idx="49">
                  <c:v>17.8</c:v>
                </c:pt>
                <c:pt idx="50">
                  <c:v>23.9</c:v>
                </c:pt>
                <c:pt idx="51">
                  <c:v>26.7</c:v>
                </c:pt>
                <c:pt idx="52">
                  <c:v>27.2</c:v>
                </c:pt>
                <c:pt idx="53">
                  <c:v>25</c:v>
                </c:pt>
                <c:pt idx="54">
                  <c:v>23.9</c:v>
                </c:pt>
                <c:pt idx="55">
                  <c:v>23.9</c:v>
                </c:pt>
                <c:pt idx="56">
                  <c:v>26.1</c:v>
                </c:pt>
                <c:pt idx="57">
                  <c:v>23.3</c:v>
                </c:pt>
                <c:pt idx="58">
                  <c:v>20.6</c:v>
                </c:pt>
                <c:pt idx="59">
                  <c:v>22.8</c:v>
                </c:pt>
                <c:pt idx="60">
                  <c:v>26.1</c:v>
                </c:pt>
                <c:pt idx="61">
                  <c:v>27.2</c:v>
                </c:pt>
                <c:pt idx="62">
                  <c:v>25</c:v>
                </c:pt>
                <c:pt idx="63">
                  <c:v>25</c:v>
                </c:pt>
                <c:pt idx="64">
                  <c:v>23.3</c:v>
                </c:pt>
                <c:pt idx="65">
                  <c:v>25</c:v>
                </c:pt>
                <c:pt idx="66">
                  <c:v>22.8</c:v>
                </c:pt>
                <c:pt idx="67">
                  <c:v>22.8</c:v>
                </c:pt>
                <c:pt idx="68">
                  <c:v>25.6</c:v>
                </c:pt>
                <c:pt idx="69">
                  <c:v>26.1</c:v>
                </c:pt>
                <c:pt idx="70">
                  <c:v>26.7</c:v>
                </c:pt>
                <c:pt idx="71">
                  <c:v>25</c:v>
                </c:pt>
                <c:pt idx="72">
                  <c:v>16.7</c:v>
                </c:pt>
                <c:pt idx="73">
                  <c:v>18.899999999999999</c:v>
                </c:pt>
                <c:pt idx="74">
                  <c:v>21.7</c:v>
                </c:pt>
                <c:pt idx="75">
                  <c:v>24.4</c:v>
                </c:pt>
                <c:pt idx="76">
                  <c:v>22.8</c:v>
                </c:pt>
                <c:pt idx="77">
                  <c:v>24.4</c:v>
                </c:pt>
                <c:pt idx="78">
                  <c:v>25</c:v>
                </c:pt>
                <c:pt idx="79">
                  <c:v>26.1</c:v>
                </c:pt>
                <c:pt idx="80">
                  <c:v>26.1</c:v>
                </c:pt>
                <c:pt idx="81">
                  <c:v>26.7</c:v>
                </c:pt>
                <c:pt idx="82">
                  <c:v>26.7</c:v>
                </c:pt>
                <c:pt idx="83">
                  <c:v>25.6</c:v>
                </c:pt>
                <c:pt idx="84">
                  <c:v>26.1</c:v>
                </c:pt>
                <c:pt idx="85">
                  <c:v>27.8</c:v>
                </c:pt>
                <c:pt idx="86">
                  <c:v>26.1</c:v>
                </c:pt>
                <c:pt idx="87">
                  <c:v>27.2</c:v>
                </c:pt>
                <c:pt idx="88">
                  <c:v>28.3</c:v>
                </c:pt>
                <c:pt idx="89">
                  <c:v>28.9</c:v>
                </c:pt>
                <c:pt idx="90">
                  <c:v>27.8</c:v>
                </c:pt>
                <c:pt idx="91">
                  <c:v>26.7</c:v>
                </c:pt>
                <c:pt idx="92">
                  <c:v>26.7</c:v>
                </c:pt>
                <c:pt idx="93">
                  <c:v>28.9</c:v>
                </c:pt>
                <c:pt idx="94">
                  <c:v>28.3</c:v>
                </c:pt>
                <c:pt idx="95">
                  <c:v>26.1</c:v>
                </c:pt>
                <c:pt idx="96">
                  <c:v>26.1</c:v>
                </c:pt>
                <c:pt idx="97">
                  <c:v>25.6</c:v>
                </c:pt>
                <c:pt idx="98">
                  <c:v>27.2</c:v>
                </c:pt>
                <c:pt idx="99">
                  <c:v>25</c:v>
                </c:pt>
                <c:pt idx="100">
                  <c:v>22.8</c:v>
                </c:pt>
                <c:pt idx="101">
                  <c:v>26.7</c:v>
                </c:pt>
                <c:pt idx="102">
                  <c:v>26.7</c:v>
                </c:pt>
                <c:pt idx="103">
                  <c:v>26.7</c:v>
                </c:pt>
                <c:pt idx="104">
                  <c:v>27.8</c:v>
                </c:pt>
                <c:pt idx="105">
                  <c:v>27.2</c:v>
                </c:pt>
                <c:pt idx="106">
                  <c:v>23.3</c:v>
                </c:pt>
                <c:pt idx="107">
                  <c:v>24.4</c:v>
                </c:pt>
                <c:pt idx="108">
                  <c:v>25.6</c:v>
                </c:pt>
                <c:pt idx="109">
                  <c:v>26.7</c:v>
                </c:pt>
                <c:pt idx="110">
                  <c:v>27.2</c:v>
                </c:pt>
                <c:pt idx="111">
                  <c:v>22.2</c:v>
                </c:pt>
                <c:pt idx="112">
                  <c:v>24.4</c:v>
                </c:pt>
                <c:pt idx="113">
                  <c:v>26.1</c:v>
                </c:pt>
                <c:pt idx="114">
                  <c:v>26.7</c:v>
                </c:pt>
                <c:pt idx="115">
                  <c:v>28.3</c:v>
                </c:pt>
                <c:pt idx="116">
                  <c:v>28.3</c:v>
                </c:pt>
                <c:pt idx="117">
                  <c:v>26.7</c:v>
                </c:pt>
                <c:pt idx="118">
                  <c:v>26.1</c:v>
                </c:pt>
                <c:pt idx="119">
                  <c:v>26.7</c:v>
                </c:pt>
                <c:pt idx="120">
                  <c:v>26.1</c:v>
                </c:pt>
                <c:pt idx="121">
                  <c:v>27.8</c:v>
                </c:pt>
                <c:pt idx="122">
                  <c:v>27.8</c:v>
                </c:pt>
                <c:pt idx="123">
                  <c:v>27.8</c:v>
                </c:pt>
                <c:pt idx="124">
                  <c:v>27.8</c:v>
                </c:pt>
                <c:pt idx="125">
                  <c:v>28.3</c:v>
                </c:pt>
                <c:pt idx="126">
                  <c:v>28.3</c:v>
                </c:pt>
                <c:pt idx="127">
                  <c:v>28.3</c:v>
                </c:pt>
                <c:pt idx="128">
                  <c:v>28.3</c:v>
                </c:pt>
                <c:pt idx="129">
                  <c:v>25.6</c:v>
                </c:pt>
                <c:pt idx="130">
                  <c:v>26.7</c:v>
                </c:pt>
                <c:pt idx="131">
                  <c:v>28.3</c:v>
                </c:pt>
                <c:pt idx="132">
                  <c:v>28.9</c:v>
                </c:pt>
                <c:pt idx="133">
                  <c:v>28.9</c:v>
                </c:pt>
                <c:pt idx="134">
                  <c:v>28.3</c:v>
                </c:pt>
                <c:pt idx="135">
                  <c:v>28.3</c:v>
                </c:pt>
                <c:pt idx="136">
                  <c:v>28.9</c:v>
                </c:pt>
                <c:pt idx="137">
                  <c:v>29.4</c:v>
                </c:pt>
                <c:pt idx="138">
                  <c:v>30</c:v>
                </c:pt>
                <c:pt idx="139">
                  <c:v>30</c:v>
                </c:pt>
                <c:pt idx="140">
                  <c:v>28.9</c:v>
                </c:pt>
                <c:pt idx="141">
                  <c:v>27.2</c:v>
                </c:pt>
                <c:pt idx="142">
                  <c:v>28.9</c:v>
                </c:pt>
                <c:pt idx="143">
                  <c:v>28.3</c:v>
                </c:pt>
                <c:pt idx="144">
                  <c:v>27.8</c:v>
                </c:pt>
                <c:pt idx="145">
                  <c:v>28.3</c:v>
                </c:pt>
                <c:pt idx="146">
                  <c:v>28.3</c:v>
                </c:pt>
                <c:pt idx="147">
                  <c:v>28.9</c:v>
                </c:pt>
                <c:pt idx="148">
                  <c:v>30</c:v>
                </c:pt>
                <c:pt idx="149">
                  <c:v>28.3</c:v>
                </c:pt>
                <c:pt idx="150">
                  <c:v>28.9</c:v>
                </c:pt>
                <c:pt idx="151">
                  <c:v>28.9</c:v>
                </c:pt>
                <c:pt idx="152">
                  <c:v>29.4</c:v>
                </c:pt>
                <c:pt idx="153">
                  <c:v>30</c:v>
                </c:pt>
                <c:pt idx="154">
                  <c:v>31.1</c:v>
                </c:pt>
                <c:pt idx="155">
                  <c:v>32.200000000000003</c:v>
                </c:pt>
                <c:pt idx="156">
                  <c:v>31.1</c:v>
                </c:pt>
                <c:pt idx="157">
                  <c:v>31.7</c:v>
                </c:pt>
                <c:pt idx="158">
                  <c:v>31.1</c:v>
                </c:pt>
                <c:pt idx="159">
                  <c:v>30.6</c:v>
                </c:pt>
                <c:pt idx="160">
                  <c:v>30.6</c:v>
                </c:pt>
                <c:pt idx="161">
                  <c:v>30.6</c:v>
                </c:pt>
                <c:pt idx="162">
                  <c:v>30.6</c:v>
                </c:pt>
                <c:pt idx="163">
                  <c:v>31.1</c:v>
                </c:pt>
                <c:pt idx="164">
                  <c:v>31.7</c:v>
                </c:pt>
                <c:pt idx="165">
                  <c:v>31.1</c:v>
                </c:pt>
                <c:pt idx="166">
                  <c:v>31.7</c:v>
                </c:pt>
                <c:pt idx="167">
                  <c:v>30.6</c:v>
                </c:pt>
                <c:pt idx="168">
                  <c:v>30.6</c:v>
                </c:pt>
                <c:pt idx="169">
                  <c:v>30.6</c:v>
                </c:pt>
                <c:pt idx="170">
                  <c:v>30</c:v>
                </c:pt>
                <c:pt idx="171">
                  <c:v>30.6</c:v>
                </c:pt>
                <c:pt idx="172">
                  <c:v>31.7</c:v>
                </c:pt>
                <c:pt idx="173">
                  <c:v>31.1</c:v>
                </c:pt>
                <c:pt idx="174">
                  <c:v>31.7</c:v>
                </c:pt>
                <c:pt idx="175">
                  <c:v>30.6</c:v>
                </c:pt>
                <c:pt idx="176">
                  <c:v>31.1</c:v>
                </c:pt>
                <c:pt idx="177">
                  <c:v>32.200000000000003</c:v>
                </c:pt>
                <c:pt idx="178">
                  <c:v>32.200000000000003</c:v>
                </c:pt>
                <c:pt idx="179">
                  <c:v>31.7</c:v>
                </c:pt>
                <c:pt idx="180">
                  <c:v>32.200000000000003</c:v>
                </c:pt>
                <c:pt idx="181">
                  <c:v>32.200000000000003</c:v>
                </c:pt>
                <c:pt idx="182">
                  <c:v>31.7</c:v>
                </c:pt>
                <c:pt idx="183">
                  <c:v>32.200000000000003</c:v>
                </c:pt>
                <c:pt idx="184">
                  <c:v>32.200000000000003</c:v>
                </c:pt>
                <c:pt idx="185">
                  <c:v>32.799999999999997</c:v>
                </c:pt>
                <c:pt idx="186">
                  <c:v>31.7</c:v>
                </c:pt>
                <c:pt idx="187">
                  <c:v>32.799999999999997</c:v>
                </c:pt>
                <c:pt idx="188">
                  <c:v>32.799999999999997</c:v>
                </c:pt>
                <c:pt idx="189">
                  <c:v>31.7</c:v>
                </c:pt>
                <c:pt idx="190">
                  <c:v>32.200000000000003</c:v>
                </c:pt>
                <c:pt idx="191">
                  <c:v>31.7</c:v>
                </c:pt>
                <c:pt idx="192">
                  <c:v>31.7</c:v>
                </c:pt>
                <c:pt idx="193">
                  <c:v>32.200000000000003</c:v>
                </c:pt>
                <c:pt idx="194">
                  <c:v>31.7</c:v>
                </c:pt>
                <c:pt idx="195">
                  <c:v>31.7</c:v>
                </c:pt>
                <c:pt idx="196">
                  <c:v>32.200000000000003</c:v>
                </c:pt>
                <c:pt idx="197">
                  <c:v>31.7</c:v>
                </c:pt>
                <c:pt idx="198">
                  <c:v>32.799999999999997</c:v>
                </c:pt>
                <c:pt idx="199">
                  <c:v>32.799999999999997</c:v>
                </c:pt>
                <c:pt idx="200">
                  <c:v>31.7</c:v>
                </c:pt>
                <c:pt idx="201">
                  <c:v>32.799999999999997</c:v>
                </c:pt>
                <c:pt idx="202">
                  <c:v>32.799999999999997</c:v>
                </c:pt>
                <c:pt idx="203">
                  <c:v>33.9</c:v>
                </c:pt>
                <c:pt idx="204">
                  <c:v>32.200000000000003</c:v>
                </c:pt>
                <c:pt idx="205">
                  <c:v>32.799999999999997</c:v>
                </c:pt>
                <c:pt idx="206">
                  <c:v>32.799999999999997</c:v>
                </c:pt>
                <c:pt idx="207">
                  <c:v>32.799999999999997</c:v>
                </c:pt>
                <c:pt idx="208">
                  <c:v>33.299999999999997</c:v>
                </c:pt>
                <c:pt idx="209">
                  <c:v>33.9</c:v>
                </c:pt>
                <c:pt idx="210">
                  <c:v>33.9</c:v>
                </c:pt>
                <c:pt idx="211">
                  <c:v>32.200000000000003</c:v>
                </c:pt>
                <c:pt idx="212">
                  <c:v>32.799999999999997</c:v>
                </c:pt>
                <c:pt idx="213">
                  <c:v>33.299999999999997</c:v>
                </c:pt>
                <c:pt idx="214">
                  <c:v>32.799999999999997</c:v>
                </c:pt>
                <c:pt idx="215">
                  <c:v>32.799999999999997</c:v>
                </c:pt>
                <c:pt idx="216">
                  <c:v>32.799999999999997</c:v>
                </c:pt>
                <c:pt idx="217">
                  <c:v>32.200000000000003</c:v>
                </c:pt>
                <c:pt idx="218">
                  <c:v>32.799999999999997</c:v>
                </c:pt>
                <c:pt idx="219">
                  <c:v>31.7</c:v>
                </c:pt>
                <c:pt idx="220">
                  <c:v>32.200000000000003</c:v>
                </c:pt>
                <c:pt idx="221">
                  <c:v>31.1</c:v>
                </c:pt>
                <c:pt idx="222">
                  <c:v>32.200000000000003</c:v>
                </c:pt>
                <c:pt idx="223">
                  <c:v>32.799999999999997</c:v>
                </c:pt>
                <c:pt idx="224">
                  <c:v>33.299999999999997</c:v>
                </c:pt>
                <c:pt idx="225">
                  <c:v>32.799999999999997</c:v>
                </c:pt>
                <c:pt idx="226">
                  <c:v>33.299999999999997</c:v>
                </c:pt>
                <c:pt idx="227">
                  <c:v>33.299999999999997</c:v>
                </c:pt>
                <c:pt idx="228">
                  <c:v>32.200000000000003</c:v>
                </c:pt>
                <c:pt idx="229">
                  <c:v>32.799999999999997</c:v>
                </c:pt>
                <c:pt idx="230">
                  <c:v>32.799999999999997</c:v>
                </c:pt>
                <c:pt idx="231">
                  <c:v>33.299999999999997</c:v>
                </c:pt>
                <c:pt idx="232">
                  <c:v>33.299999999999997</c:v>
                </c:pt>
                <c:pt idx="233">
                  <c:v>33.299999999999997</c:v>
                </c:pt>
                <c:pt idx="234">
                  <c:v>32.200000000000003</c:v>
                </c:pt>
                <c:pt idx="235">
                  <c:v>31.7</c:v>
                </c:pt>
                <c:pt idx="236">
                  <c:v>32.799999999999997</c:v>
                </c:pt>
                <c:pt idx="237">
                  <c:v>30.6</c:v>
                </c:pt>
                <c:pt idx="238">
                  <c:v>32.799999999999997</c:v>
                </c:pt>
                <c:pt idx="239">
                  <c:v>32.200000000000003</c:v>
                </c:pt>
                <c:pt idx="240">
                  <c:v>31.7</c:v>
                </c:pt>
                <c:pt idx="241">
                  <c:v>28.9</c:v>
                </c:pt>
                <c:pt idx="242">
                  <c:v>31.1</c:v>
                </c:pt>
                <c:pt idx="243">
                  <c:v>32.799999999999997</c:v>
                </c:pt>
                <c:pt idx="244">
                  <c:v>29.4</c:v>
                </c:pt>
                <c:pt idx="245">
                  <c:v>31.1</c:v>
                </c:pt>
                <c:pt idx="246">
                  <c:v>32.799999999999997</c:v>
                </c:pt>
                <c:pt idx="247">
                  <c:v>32.799999999999997</c:v>
                </c:pt>
                <c:pt idx="248">
                  <c:v>32.799999999999997</c:v>
                </c:pt>
                <c:pt idx="249">
                  <c:v>32.200000000000003</c:v>
                </c:pt>
                <c:pt idx="250">
                  <c:v>32.799999999999997</c:v>
                </c:pt>
                <c:pt idx="251">
                  <c:v>32.799999999999997</c:v>
                </c:pt>
                <c:pt idx="252">
                  <c:v>33.299999999999997</c:v>
                </c:pt>
                <c:pt idx="253">
                  <c:v>32.799999999999997</c:v>
                </c:pt>
                <c:pt idx="254">
                  <c:v>32.799999999999997</c:v>
                </c:pt>
                <c:pt idx="255">
                  <c:v>32.200000000000003</c:v>
                </c:pt>
                <c:pt idx="256">
                  <c:v>31.1</c:v>
                </c:pt>
                <c:pt idx="257">
                  <c:v>29.4</c:v>
                </c:pt>
                <c:pt idx="258">
                  <c:v>29.4</c:v>
                </c:pt>
                <c:pt idx="259">
                  <c:v>31.1</c:v>
                </c:pt>
                <c:pt idx="260">
                  <c:v>31.1</c:v>
                </c:pt>
                <c:pt idx="261">
                  <c:v>31.1</c:v>
                </c:pt>
                <c:pt idx="262">
                  <c:v>31.1</c:v>
                </c:pt>
                <c:pt idx="263">
                  <c:v>31.1</c:v>
                </c:pt>
                <c:pt idx="264">
                  <c:v>31.7</c:v>
                </c:pt>
                <c:pt idx="265">
                  <c:v>31.1</c:v>
                </c:pt>
                <c:pt idx="266">
                  <c:v>31.7</c:v>
                </c:pt>
                <c:pt idx="267">
                  <c:v>31.1</c:v>
                </c:pt>
                <c:pt idx="268">
                  <c:v>32.200000000000003</c:v>
                </c:pt>
                <c:pt idx="269">
                  <c:v>29.4</c:v>
                </c:pt>
                <c:pt idx="270">
                  <c:v>28.9</c:v>
                </c:pt>
                <c:pt idx="271">
                  <c:v>28.3</c:v>
                </c:pt>
                <c:pt idx="272">
                  <c:v>28.9</c:v>
                </c:pt>
                <c:pt idx="273">
                  <c:v>28.9</c:v>
                </c:pt>
                <c:pt idx="274">
                  <c:v>30</c:v>
                </c:pt>
                <c:pt idx="275">
                  <c:v>26.7</c:v>
                </c:pt>
                <c:pt idx="276">
                  <c:v>27.2</c:v>
                </c:pt>
                <c:pt idx="277">
                  <c:v>28.3</c:v>
                </c:pt>
                <c:pt idx="278">
                  <c:v>30</c:v>
                </c:pt>
                <c:pt idx="279">
                  <c:v>31.1</c:v>
                </c:pt>
                <c:pt idx="280">
                  <c:v>30.6</c:v>
                </c:pt>
                <c:pt idx="281">
                  <c:v>31.7</c:v>
                </c:pt>
                <c:pt idx="282">
                  <c:v>31.1</c:v>
                </c:pt>
                <c:pt idx="283">
                  <c:v>30.6</c:v>
                </c:pt>
                <c:pt idx="284">
                  <c:v>29.4</c:v>
                </c:pt>
                <c:pt idx="285">
                  <c:v>30.6</c:v>
                </c:pt>
                <c:pt idx="286">
                  <c:v>32.200000000000003</c:v>
                </c:pt>
                <c:pt idx="287">
                  <c:v>28.9</c:v>
                </c:pt>
                <c:pt idx="288">
                  <c:v>28.9</c:v>
                </c:pt>
                <c:pt idx="289">
                  <c:v>30</c:v>
                </c:pt>
                <c:pt idx="290">
                  <c:v>30</c:v>
                </c:pt>
                <c:pt idx="291">
                  <c:v>30.6</c:v>
                </c:pt>
                <c:pt idx="292">
                  <c:v>30</c:v>
                </c:pt>
                <c:pt idx="293">
                  <c:v>30.6</c:v>
                </c:pt>
                <c:pt idx="294">
                  <c:v>30.6</c:v>
                </c:pt>
                <c:pt idx="295">
                  <c:v>30.6</c:v>
                </c:pt>
                <c:pt idx="296">
                  <c:v>29.4</c:v>
                </c:pt>
                <c:pt idx="297">
                  <c:v>30.6</c:v>
                </c:pt>
                <c:pt idx="298">
                  <c:v>30.6</c:v>
                </c:pt>
                <c:pt idx="299">
                  <c:v>30.6</c:v>
                </c:pt>
                <c:pt idx="300">
                  <c:v>30</c:v>
                </c:pt>
                <c:pt idx="301">
                  <c:v>30.6</c:v>
                </c:pt>
                <c:pt idx="302">
                  <c:v>31.1</c:v>
                </c:pt>
                <c:pt idx="303">
                  <c:v>28.3</c:v>
                </c:pt>
                <c:pt idx="304">
                  <c:v>22.2</c:v>
                </c:pt>
                <c:pt idx="305">
                  <c:v>24.4</c:v>
                </c:pt>
                <c:pt idx="306">
                  <c:v>26.7</c:v>
                </c:pt>
                <c:pt idx="307">
                  <c:v>27.8</c:v>
                </c:pt>
                <c:pt idx="308">
                  <c:v>29.4</c:v>
                </c:pt>
                <c:pt idx="309">
                  <c:v>29.4</c:v>
                </c:pt>
                <c:pt idx="310">
                  <c:v>28.3</c:v>
                </c:pt>
                <c:pt idx="311">
                  <c:v>28.9</c:v>
                </c:pt>
                <c:pt idx="312">
                  <c:v>29.4</c:v>
                </c:pt>
                <c:pt idx="313">
                  <c:v>28.3</c:v>
                </c:pt>
                <c:pt idx="314">
                  <c:v>26.7</c:v>
                </c:pt>
                <c:pt idx="315">
                  <c:v>28.3</c:v>
                </c:pt>
                <c:pt idx="316">
                  <c:v>28.9</c:v>
                </c:pt>
                <c:pt idx="317">
                  <c:v>28.9</c:v>
                </c:pt>
                <c:pt idx="318">
                  <c:v>28.9</c:v>
                </c:pt>
                <c:pt idx="319">
                  <c:v>28.3</c:v>
                </c:pt>
                <c:pt idx="320">
                  <c:v>28.3</c:v>
                </c:pt>
                <c:pt idx="321">
                  <c:v>28.3</c:v>
                </c:pt>
                <c:pt idx="322">
                  <c:v>28.3</c:v>
                </c:pt>
                <c:pt idx="323">
                  <c:v>27.8</c:v>
                </c:pt>
                <c:pt idx="324">
                  <c:v>26.7</c:v>
                </c:pt>
                <c:pt idx="325">
                  <c:v>26.7</c:v>
                </c:pt>
                <c:pt idx="326">
                  <c:v>26.1</c:v>
                </c:pt>
                <c:pt idx="327">
                  <c:v>25.6</c:v>
                </c:pt>
                <c:pt idx="328">
                  <c:v>24.4</c:v>
                </c:pt>
                <c:pt idx="329">
                  <c:v>27.2</c:v>
                </c:pt>
                <c:pt idx="330">
                  <c:v>27.8</c:v>
                </c:pt>
                <c:pt idx="331">
                  <c:v>25</c:v>
                </c:pt>
                <c:pt idx="332">
                  <c:v>22.2</c:v>
                </c:pt>
                <c:pt idx="333">
                  <c:v>25</c:v>
                </c:pt>
                <c:pt idx="334">
                  <c:v>27.2</c:v>
                </c:pt>
                <c:pt idx="335">
                  <c:v>27.2</c:v>
                </c:pt>
                <c:pt idx="336">
                  <c:v>26.1</c:v>
                </c:pt>
                <c:pt idx="337">
                  <c:v>26.7</c:v>
                </c:pt>
                <c:pt idx="338">
                  <c:v>27.8</c:v>
                </c:pt>
                <c:pt idx="339">
                  <c:v>22.2</c:v>
                </c:pt>
                <c:pt idx="340">
                  <c:v>25</c:v>
                </c:pt>
                <c:pt idx="341">
                  <c:v>25.6</c:v>
                </c:pt>
                <c:pt idx="342">
                  <c:v>26.1</c:v>
                </c:pt>
                <c:pt idx="343">
                  <c:v>27.8</c:v>
                </c:pt>
                <c:pt idx="344">
                  <c:v>26.1</c:v>
                </c:pt>
                <c:pt idx="345">
                  <c:v>19.399999999999999</c:v>
                </c:pt>
                <c:pt idx="346">
                  <c:v>23.9</c:v>
                </c:pt>
                <c:pt idx="347">
                  <c:v>26.1</c:v>
                </c:pt>
                <c:pt idx="348">
                  <c:v>24.4</c:v>
                </c:pt>
                <c:pt idx="349">
                  <c:v>20.6</c:v>
                </c:pt>
                <c:pt idx="350">
                  <c:v>19.399999999999999</c:v>
                </c:pt>
                <c:pt idx="351">
                  <c:v>23.3</c:v>
                </c:pt>
                <c:pt idx="352">
                  <c:v>23.3</c:v>
                </c:pt>
                <c:pt idx="353">
                  <c:v>27.8</c:v>
                </c:pt>
                <c:pt idx="354">
                  <c:v>27.2</c:v>
                </c:pt>
                <c:pt idx="355">
                  <c:v>22.2</c:v>
                </c:pt>
                <c:pt idx="356">
                  <c:v>26.7</c:v>
                </c:pt>
                <c:pt idx="357">
                  <c:v>25</c:v>
                </c:pt>
                <c:pt idx="358">
                  <c:v>25</c:v>
                </c:pt>
                <c:pt idx="359">
                  <c:v>17.8</c:v>
                </c:pt>
                <c:pt idx="360">
                  <c:v>21.7</c:v>
                </c:pt>
                <c:pt idx="361">
                  <c:v>25.6</c:v>
                </c:pt>
                <c:pt idx="362">
                  <c:v>23.3</c:v>
                </c:pt>
                <c:pt idx="363">
                  <c:v>22.8</c:v>
                </c:pt>
                <c:pt idx="364">
                  <c:v>21.1</c:v>
                </c:pt>
                <c:pt idx="365">
                  <c:v>25</c:v>
                </c:pt>
                <c:pt idx="366">
                  <c:v>25.6</c:v>
                </c:pt>
                <c:pt idx="367">
                  <c:v>23.9</c:v>
                </c:pt>
                <c:pt idx="368">
                  <c:v>22.8</c:v>
                </c:pt>
                <c:pt idx="369">
                  <c:v>17.8</c:v>
                </c:pt>
                <c:pt idx="370">
                  <c:v>23.3</c:v>
                </c:pt>
                <c:pt idx="371">
                  <c:v>25</c:v>
                </c:pt>
                <c:pt idx="372">
                  <c:v>23.9</c:v>
                </c:pt>
                <c:pt idx="373">
                  <c:v>18.899999999999999</c:v>
                </c:pt>
                <c:pt idx="374">
                  <c:v>24.4</c:v>
                </c:pt>
                <c:pt idx="375">
                  <c:v>25</c:v>
                </c:pt>
                <c:pt idx="376">
                  <c:v>26.1</c:v>
                </c:pt>
                <c:pt idx="377">
                  <c:v>26.1</c:v>
                </c:pt>
                <c:pt idx="378">
                  <c:v>20</c:v>
                </c:pt>
                <c:pt idx="379">
                  <c:v>19.399999999999999</c:v>
                </c:pt>
                <c:pt idx="380">
                  <c:v>22.8</c:v>
                </c:pt>
                <c:pt idx="381">
                  <c:v>24.4</c:v>
                </c:pt>
                <c:pt idx="382">
                  <c:v>22.8</c:v>
                </c:pt>
                <c:pt idx="383">
                  <c:v>20</c:v>
                </c:pt>
                <c:pt idx="384">
                  <c:v>21.1</c:v>
                </c:pt>
                <c:pt idx="385">
                  <c:v>21.7</c:v>
                </c:pt>
                <c:pt idx="386">
                  <c:v>22.8</c:v>
                </c:pt>
                <c:pt idx="387">
                  <c:v>22.2</c:v>
                </c:pt>
                <c:pt idx="388">
                  <c:v>23.9</c:v>
                </c:pt>
                <c:pt idx="389">
                  <c:v>24.4</c:v>
                </c:pt>
                <c:pt idx="390">
                  <c:v>25.6</c:v>
                </c:pt>
                <c:pt idx="391">
                  <c:v>26.7</c:v>
                </c:pt>
                <c:pt idx="392">
                  <c:v>27.8</c:v>
                </c:pt>
                <c:pt idx="393">
                  <c:v>27.8</c:v>
                </c:pt>
                <c:pt idx="394">
                  <c:v>27.8</c:v>
                </c:pt>
                <c:pt idx="395">
                  <c:v>25</c:v>
                </c:pt>
                <c:pt idx="396">
                  <c:v>20.6</c:v>
                </c:pt>
                <c:pt idx="397">
                  <c:v>18.3</c:v>
                </c:pt>
                <c:pt idx="398">
                  <c:v>20.6</c:v>
                </c:pt>
                <c:pt idx="399">
                  <c:v>26.7</c:v>
                </c:pt>
                <c:pt idx="400">
                  <c:v>26.1</c:v>
                </c:pt>
                <c:pt idx="401">
                  <c:v>25.6</c:v>
                </c:pt>
                <c:pt idx="402">
                  <c:v>26.7</c:v>
                </c:pt>
                <c:pt idx="403">
                  <c:v>26.1</c:v>
                </c:pt>
                <c:pt idx="404">
                  <c:v>28.3</c:v>
                </c:pt>
                <c:pt idx="405">
                  <c:v>27.8</c:v>
                </c:pt>
                <c:pt idx="406">
                  <c:v>28.9</c:v>
                </c:pt>
                <c:pt idx="407">
                  <c:v>28.3</c:v>
                </c:pt>
                <c:pt idx="408">
                  <c:v>28.9</c:v>
                </c:pt>
                <c:pt idx="409">
                  <c:v>24.4</c:v>
                </c:pt>
                <c:pt idx="410">
                  <c:v>26.1</c:v>
                </c:pt>
                <c:pt idx="411">
                  <c:v>24.4</c:v>
                </c:pt>
                <c:pt idx="412">
                  <c:v>21.7</c:v>
                </c:pt>
                <c:pt idx="413">
                  <c:v>23.3</c:v>
                </c:pt>
                <c:pt idx="414">
                  <c:v>26.1</c:v>
                </c:pt>
                <c:pt idx="415">
                  <c:v>28.3</c:v>
                </c:pt>
                <c:pt idx="416">
                  <c:v>27.2</c:v>
                </c:pt>
                <c:pt idx="417">
                  <c:v>27.2</c:v>
                </c:pt>
                <c:pt idx="418">
                  <c:v>28.9</c:v>
                </c:pt>
                <c:pt idx="419">
                  <c:v>28.9</c:v>
                </c:pt>
                <c:pt idx="420">
                  <c:v>28.9</c:v>
                </c:pt>
                <c:pt idx="421">
                  <c:v>27.8</c:v>
                </c:pt>
                <c:pt idx="422">
                  <c:v>26.1</c:v>
                </c:pt>
                <c:pt idx="423">
                  <c:v>26.1</c:v>
                </c:pt>
                <c:pt idx="424">
                  <c:v>26.1</c:v>
                </c:pt>
                <c:pt idx="425">
                  <c:v>27.2</c:v>
                </c:pt>
                <c:pt idx="426">
                  <c:v>22.8</c:v>
                </c:pt>
                <c:pt idx="427">
                  <c:v>21.7</c:v>
                </c:pt>
                <c:pt idx="428">
                  <c:v>25</c:v>
                </c:pt>
                <c:pt idx="429">
                  <c:v>23.9</c:v>
                </c:pt>
                <c:pt idx="430">
                  <c:v>26.1</c:v>
                </c:pt>
                <c:pt idx="431">
                  <c:v>25.6</c:v>
                </c:pt>
                <c:pt idx="432">
                  <c:v>26.7</c:v>
                </c:pt>
                <c:pt idx="433">
                  <c:v>27.8</c:v>
                </c:pt>
                <c:pt idx="434">
                  <c:v>21.1</c:v>
                </c:pt>
                <c:pt idx="435">
                  <c:v>25.6</c:v>
                </c:pt>
                <c:pt idx="436">
                  <c:v>24.4</c:v>
                </c:pt>
                <c:pt idx="437">
                  <c:v>25</c:v>
                </c:pt>
                <c:pt idx="438">
                  <c:v>22.8</c:v>
                </c:pt>
                <c:pt idx="439">
                  <c:v>24.4</c:v>
                </c:pt>
                <c:pt idx="440">
                  <c:v>23.9</c:v>
                </c:pt>
                <c:pt idx="441">
                  <c:v>27.8</c:v>
                </c:pt>
                <c:pt idx="442">
                  <c:v>28.9</c:v>
                </c:pt>
                <c:pt idx="443">
                  <c:v>29.4</c:v>
                </c:pt>
                <c:pt idx="444">
                  <c:v>28.9</c:v>
                </c:pt>
                <c:pt idx="445">
                  <c:v>28.9</c:v>
                </c:pt>
                <c:pt idx="446">
                  <c:v>28.3</c:v>
                </c:pt>
                <c:pt idx="447">
                  <c:v>30.6</c:v>
                </c:pt>
                <c:pt idx="448">
                  <c:v>29.4</c:v>
                </c:pt>
                <c:pt idx="449">
                  <c:v>29.4</c:v>
                </c:pt>
                <c:pt idx="450">
                  <c:v>30.6</c:v>
                </c:pt>
                <c:pt idx="451">
                  <c:v>30.6</c:v>
                </c:pt>
                <c:pt idx="452">
                  <c:v>28.3</c:v>
                </c:pt>
                <c:pt idx="453">
                  <c:v>26.1</c:v>
                </c:pt>
                <c:pt idx="454">
                  <c:v>26.1</c:v>
                </c:pt>
                <c:pt idx="455">
                  <c:v>23.9</c:v>
                </c:pt>
                <c:pt idx="456">
                  <c:v>26.1</c:v>
                </c:pt>
                <c:pt idx="457">
                  <c:v>27.8</c:v>
                </c:pt>
                <c:pt idx="458">
                  <c:v>26.7</c:v>
                </c:pt>
                <c:pt idx="459">
                  <c:v>27.8</c:v>
                </c:pt>
                <c:pt idx="460">
                  <c:v>29.4</c:v>
                </c:pt>
                <c:pt idx="461">
                  <c:v>29.4</c:v>
                </c:pt>
                <c:pt idx="462">
                  <c:v>28.9</c:v>
                </c:pt>
                <c:pt idx="463">
                  <c:v>28.3</c:v>
                </c:pt>
                <c:pt idx="464">
                  <c:v>28.3</c:v>
                </c:pt>
                <c:pt idx="465">
                  <c:v>27.8</c:v>
                </c:pt>
                <c:pt idx="466">
                  <c:v>27.8</c:v>
                </c:pt>
                <c:pt idx="467">
                  <c:v>30</c:v>
                </c:pt>
                <c:pt idx="468">
                  <c:v>29.4</c:v>
                </c:pt>
                <c:pt idx="469">
                  <c:v>28.9</c:v>
                </c:pt>
                <c:pt idx="470">
                  <c:v>28.9</c:v>
                </c:pt>
                <c:pt idx="471">
                  <c:v>28.9</c:v>
                </c:pt>
                <c:pt idx="472">
                  <c:v>28.9</c:v>
                </c:pt>
                <c:pt idx="473">
                  <c:v>29.4</c:v>
                </c:pt>
                <c:pt idx="474">
                  <c:v>30.6</c:v>
                </c:pt>
                <c:pt idx="475">
                  <c:v>29.4</c:v>
                </c:pt>
                <c:pt idx="476">
                  <c:v>30.6</c:v>
                </c:pt>
                <c:pt idx="477">
                  <c:v>26.7</c:v>
                </c:pt>
                <c:pt idx="478">
                  <c:v>29.4</c:v>
                </c:pt>
                <c:pt idx="479">
                  <c:v>29.4</c:v>
                </c:pt>
                <c:pt idx="480">
                  <c:v>30.6</c:v>
                </c:pt>
                <c:pt idx="481">
                  <c:v>30</c:v>
                </c:pt>
                <c:pt idx="482">
                  <c:v>28.3</c:v>
                </c:pt>
                <c:pt idx="483">
                  <c:v>28.3</c:v>
                </c:pt>
                <c:pt idx="484">
                  <c:v>28.3</c:v>
                </c:pt>
                <c:pt idx="485">
                  <c:v>28.9</c:v>
                </c:pt>
                <c:pt idx="486">
                  <c:v>30</c:v>
                </c:pt>
                <c:pt idx="487">
                  <c:v>31.1</c:v>
                </c:pt>
                <c:pt idx="488">
                  <c:v>31.7</c:v>
                </c:pt>
                <c:pt idx="489">
                  <c:v>29.4</c:v>
                </c:pt>
                <c:pt idx="490">
                  <c:v>29.4</c:v>
                </c:pt>
                <c:pt idx="491">
                  <c:v>29.4</c:v>
                </c:pt>
                <c:pt idx="492">
                  <c:v>30</c:v>
                </c:pt>
                <c:pt idx="493">
                  <c:v>30</c:v>
                </c:pt>
                <c:pt idx="494">
                  <c:v>30.6</c:v>
                </c:pt>
                <c:pt idx="495">
                  <c:v>31.1</c:v>
                </c:pt>
                <c:pt idx="496">
                  <c:v>31.1</c:v>
                </c:pt>
                <c:pt idx="497">
                  <c:v>31.1</c:v>
                </c:pt>
                <c:pt idx="498">
                  <c:v>30</c:v>
                </c:pt>
                <c:pt idx="499">
                  <c:v>30.6</c:v>
                </c:pt>
                <c:pt idx="500">
                  <c:v>31.1</c:v>
                </c:pt>
                <c:pt idx="501">
                  <c:v>31.1</c:v>
                </c:pt>
                <c:pt idx="502">
                  <c:v>31.1</c:v>
                </c:pt>
                <c:pt idx="503">
                  <c:v>28.9</c:v>
                </c:pt>
                <c:pt idx="504">
                  <c:v>28.9</c:v>
                </c:pt>
                <c:pt idx="505">
                  <c:v>27.2</c:v>
                </c:pt>
                <c:pt idx="506">
                  <c:v>27.2</c:v>
                </c:pt>
                <c:pt idx="507">
                  <c:v>28.3</c:v>
                </c:pt>
                <c:pt idx="508">
                  <c:v>29.4</c:v>
                </c:pt>
                <c:pt idx="509">
                  <c:v>29.4</c:v>
                </c:pt>
                <c:pt idx="510">
                  <c:v>30.6</c:v>
                </c:pt>
                <c:pt idx="511">
                  <c:v>31.7</c:v>
                </c:pt>
                <c:pt idx="512">
                  <c:v>31.1</c:v>
                </c:pt>
                <c:pt idx="513">
                  <c:v>31.1</c:v>
                </c:pt>
                <c:pt idx="514">
                  <c:v>30</c:v>
                </c:pt>
                <c:pt idx="515">
                  <c:v>31.1</c:v>
                </c:pt>
                <c:pt idx="516">
                  <c:v>31.7</c:v>
                </c:pt>
                <c:pt idx="517">
                  <c:v>31.1</c:v>
                </c:pt>
                <c:pt idx="518">
                  <c:v>30.6</c:v>
                </c:pt>
                <c:pt idx="519">
                  <c:v>30.6</c:v>
                </c:pt>
                <c:pt idx="520">
                  <c:v>31.7</c:v>
                </c:pt>
                <c:pt idx="521">
                  <c:v>31.7</c:v>
                </c:pt>
                <c:pt idx="522">
                  <c:v>32.200000000000003</c:v>
                </c:pt>
                <c:pt idx="523">
                  <c:v>31.7</c:v>
                </c:pt>
                <c:pt idx="524">
                  <c:v>32.200000000000003</c:v>
                </c:pt>
                <c:pt idx="525">
                  <c:v>33.299999999999997</c:v>
                </c:pt>
                <c:pt idx="526">
                  <c:v>32.200000000000003</c:v>
                </c:pt>
                <c:pt idx="527">
                  <c:v>32.200000000000003</c:v>
                </c:pt>
                <c:pt idx="528">
                  <c:v>31.7</c:v>
                </c:pt>
                <c:pt idx="529">
                  <c:v>31.7</c:v>
                </c:pt>
                <c:pt idx="530">
                  <c:v>31.1</c:v>
                </c:pt>
                <c:pt idx="531">
                  <c:v>31.7</c:v>
                </c:pt>
                <c:pt idx="532">
                  <c:v>31.7</c:v>
                </c:pt>
                <c:pt idx="533">
                  <c:v>32.799999999999997</c:v>
                </c:pt>
                <c:pt idx="534">
                  <c:v>32.200000000000003</c:v>
                </c:pt>
                <c:pt idx="535">
                  <c:v>32.799999999999997</c:v>
                </c:pt>
                <c:pt idx="536">
                  <c:v>32.799999999999997</c:v>
                </c:pt>
                <c:pt idx="537">
                  <c:v>32.799999999999997</c:v>
                </c:pt>
                <c:pt idx="538">
                  <c:v>33.299999999999997</c:v>
                </c:pt>
                <c:pt idx="539">
                  <c:v>33.9</c:v>
                </c:pt>
                <c:pt idx="540">
                  <c:v>32.200000000000003</c:v>
                </c:pt>
                <c:pt idx="541">
                  <c:v>31.7</c:v>
                </c:pt>
                <c:pt idx="542">
                  <c:v>31.7</c:v>
                </c:pt>
                <c:pt idx="543">
                  <c:v>31.7</c:v>
                </c:pt>
                <c:pt idx="544">
                  <c:v>31.7</c:v>
                </c:pt>
                <c:pt idx="545">
                  <c:v>32.799999999999997</c:v>
                </c:pt>
                <c:pt idx="546">
                  <c:v>31.7</c:v>
                </c:pt>
                <c:pt idx="547">
                  <c:v>32.200000000000003</c:v>
                </c:pt>
                <c:pt idx="548">
                  <c:v>31.1</c:v>
                </c:pt>
                <c:pt idx="549">
                  <c:v>31.1</c:v>
                </c:pt>
                <c:pt idx="550">
                  <c:v>30.6</c:v>
                </c:pt>
                <c:pt idx="551">
                  <c:v>30.6</c:v>
                </c:pt>
                <c:pt idx="552">
                  <c:v>31.1</c:v>
                </c:pt>
                <c:pt idx="553">
                  <c:v>30</c:v>
                </c:pt>
                <c:pt idx="554">
                  <c:v>31.1</c:v>
                </c:pt>
                <c:pt idx="555">
                  <c:v>30.6</c:v>
                </c:pt>
                <c:pt idx="556">
                  <c:v>31.7</c:v>
                </c:pt>
                <c:pt idx="557">
                  <c:v>31.7</c:v>
                </c:pt>
                <c:pt idx="558">
                  <c:v>31.1</c:v>
                </c:pt>
                <c:pt idx="559">
                  <c:v>31.1</c:v>
                </c:pt>
                <c:pt idx="560">
                  <c:v>31.1</c:v>
                </c:pt>
                <c:pt idx="561">
                  <c:v>31.1</c:v>
                </c:pt>
                <c:pt idx="562">
                  <c:v>31.1</c:v>
                </c:pt>
                <c:pt idx="563">
                  <c:v>31.1</c:v>
                </c:pt>
                <c:pt idx="564">
                  <c:v>32.200000000000003</c:v>
                </c:pt>
                <c:pt idx="565">
                  <c:v>31.7</c:v>
                </c:pt>
                <c:pt idx="566">
                  <c:v>31.7</c:v>
                </c:pt>
                <c:pt idx="567">
                  <c:v>31.1</c:v>
                </c:pt>
                <c:pt idx="568">
                  <c:v>31.7</c:v>
                </c:pt>
                <c:pt idx="569">
                  <c:v>32.200000000000003</c:v>
                </c:pt>
                <c:pt idx="570">
                  <c:v>32.799999999999997</c:v>
                </c:pt>
                <c:pt idx="571">
                  <c:v>32.799999999999997</c:v>
                </c:pt>
                <c:pt idx="572">
                  <c:v>32.799999999999997</c:v>
                </c:pt>
                <c:pt idx="573">
                  <c:v>32.200000000000003</c:v>
                </c:pt>
                <c:pt idx="574">
                  <c:v>31.7</c:v>
                </c:pt>
                <c:pt idx="575">
                  <c:v>31.7</c:v>
                </c:pt>
                <c:pt idx="576">
                  <c:v>31.7</c:v>
                </c:pt>
                <c:pt idx="577">
                  <c:v>31.1</c:v>
                </c:pt>
                <c:pt idx="578">
                  <c:v>31.1</c:v>
                </c:pt>
                <c:pt idx="579">
                  <c:v>30</c:v>
                </c:pt>
                <c:pt idx="580">
                  <c:v>31.1</c:v>
                </c:pt>
                <c:pt idx="581">
                  <c:v>32.799999999999997</c:v>
                </c:pt>
                <c:pt idx="582">
                  <c:v>31.7</c:v>
                </c:pt>
                <c:pt idx="583">
                  <c:v>31.7</c:v>
                </c:pt>
                <c:pt idx="584">
                  <c:v>32.799999999999997</c:v>
                </c:pt>
                <c:pt idx="585">
                  <c:v>32.799999999999997</c:v>
                </c:pt>
                <c:pt idx="586">
                  <c:v>30</c:v>
                </c:pt>
                <c:pt idx="587">
                  <c:v>30.6</c:v>
                </c:pt>
                <c:pt idx="588">
                  <c:v>28.9</c:v>
                </c:pt>
                <c:pt idx="589">
                  <c:v>31.7</c:v>
                </c:pt>
                <c:pt idx="590">
                  <c:v>30</c:v>
                </c:pt>
                <c:pt idx="591">
                  <c:v>31.7</c:v>
                </c:pt>
                <c:pt idx="592">
                  <c:v>32.799999999999997</c:v>
                </c:pt>
                <c:pt idx="593">
                  <c:v>32.799999999999997</c:v>
                </c:pt>
                <c:pt idx="594">
                  <c:v>31.7</c:v>
                </c:pt>
                <c:pt idx="595">
                  <c:v>31.7</c:v>
                </c:pt>
                <c:pt idx="596">
                  <c:v>32.200000000000003</c:v>
                </c:pt>
                <c:pt idx="597">
                  <c:v>31.7</c:v>
                </c:pt>
                <c:pt idx="598">
                  <c:v>31.7</c:v>
                </c:pt>
                <c:pt idx="599">
                  <c:v>32.200000000000003</c:v>
                </c:pt>
                <c:pt idx="600">
                  <c:v>31.7</c:v>
                </c:pt>
                <c:pt idx="601">
                  <c:v>28.3</c:v>
                </c:pt>
                <c:pt idx="602">
                  <c:v>31.1</c:v>
                </c:pt>
                <c:pt idx="603">
                  <c:v>30</c:v>
                </c:pt>
                <c:pt idx="604">
                  <c:v>30</c:v>
                </c:pt>
                <c:pt idx="605">
                  <c:v>30.6</c:v>
                </c:pt>
                <c:pt idx="606">
                  <c:v>30.6</c:v>
                </c:pt>
                <c:pt idx="607">
                  <c:v>31.1</c:v>
                </c:pt>
                <c:pt idx="608">
                  <c:v>31.7</c:v>
                </c:pt>
                <c:pt idx="609">
                  <c:v>31.7</c:v>
                </c:pt>
                <c:pt idx="610">
                  <c:v>31.1</c:v>
                </c:pt>
                <c:pt idx="611">
                  <c:v>32.200000000000003</c:v>
                </c:pt>
                <c:pt idx="612">
                  <c:v>31.1</c:v>
                </c:pt>
                <c:pt idx="613">
                  <c:v>31.7</c:v>
                </c:pt>
                <c:pt idx="614">
                  <c:v>30.6</c:v>
                </c:pt>
                <c:pt idx="615">
                  <c:v>32.200000000000003</c:v>
                </c:pt>
                <c:pt idx="616">
                  <c:v>31.1</c:v>
                </c:pt>
                <c:pt idx="617">
                  <c:v>32.200000000000003</c:v>
                </c:pt>
                <c:pt idx="618">
                  <c:v>31.1</c:v>
                </c:pt>
                <c:pt idx="619">
                  <c:v>31.1</c:v>
                </c:pt>
                <c:pt idx="620">
                  <c:v>29.4</c:v>
                </c:pt>
                <c:pt idx="621">
                  <c:v>28.3</c:v>
                </c:pt>
                <c:pt idx="622">
                  <c:v>29.4</c:v>
                </c:pt>
                <c:pt idx="623">
                  <c:v>31.1</c:v>
                </c:pt>
                <c:pt idx="624">
                  <c:v>30.6</c:v>
                </c:pt>
                <c:pt idx="625">
                  <c:v>31.7</c:v>
                </c:pt>
                <c:pt idx="626">
                  <c:v>31.7</c:v>
                </c:pt>
                <c:pt idx="627">
                  <c:v>30.6</c:v>
                </c:pt>
                <c:pt idx="628">
                  <c:v>30.6</c:v>
                </c:pt>
                <c:pt idx="629">
                  <c:v>30.6</c:v>
                </c:pt>
                <c:pt idx="630">
                  <c:v>30.6</c:v>
                </c:pt>
                <c:pt idx="631">
                  <c:v>31.1</c:v>
                </c:pt>
                <c:pt idx="632">
                  <c:v>31.1</c:v>
                </c:pt>
                <c:pt idx="633">
                  <c:v>30.6</c:v>
                </c:pt>
                <c:pt idx="634">
                  <c:v>28.9</c:v>
                </c:pt>
                <c:pt idx="635">
                  <c:v>26.1</c:v>
                </c:pt>
                <c:pt idx="636">
                  <c:v>25.6</c:v>
                </c:pt>
                <c:pt idx="637">
                  <c:v>26.7</c:v>
                </c:pt>
                <c:pt idx="638">
                  <c:v>29.4</c:v>
                </c:pt>
                <c:pt idx="639">
                  <c:v>30</c:v>
                </c:pt>
                <c:pt idx="640">
                  <c:v>30.6</c:v>
                </c:pt>
                <c:pt idx="641">
                  <c:v>30</c:v>
                </c:pt>
                <c:pt idx="642">
                  <c:v>30</c:v>
                </c:pt>
                <c:pt idx="643">
                  <c:v>30.6</c:v>
                </c:pt>
                <c:pt idx="644">
                  <c:v>30</c:v>
                </c:pt>
                <c:pt idx="645">
                  <c:v>30</c:v>
                </c:pt>
                <c:pt idx="646">
                  <c:v>31.1</c:v>
                </c:pt>
                <c:pt idx="647">
                  <c:v>30.6</c:v>
                </c:pt>
                <c:pt idx="648">
                  <c:v>30.6</c:v>
                </c:pt>
                <c:pt idx="649">
                  <c:v>31.1</c:v>
                </c:pt>
                <c:pt idx="650">
                  <c:v>30.6</c:v>
                </c:pt>
                <c:pt idx="651">
                  <c:v>31.1</c:v>
                </c:pt>
                <c:pt idx="652">
                  <c:v>28.9</c:v>
                </c:pt>
                <c:pt idx="653">
                  <c:v>29.4</c:v>
                </c:pt>
                <c:pt idx="654">
                  <c:v>27.8</c:v>
                </c:pt>
                <c:pt idx="655">
                  <c:v>28.3</c:v>
                </c:pt>
                <c:pt idx="656">
                  <c:v>28.3</c:v>
                </c:pt>
                <c:pt idx="657">
                  <c:v>28.3</c:v>
                </c:pt>
                <c:pt idx="658">
                  <c:v>28.3</c:v>
                </c:pt>
                <c:pt idx="659">
                  <c:v>28.9</c:v>
                </c:pt>
                <c:pt idx="660">
                  <c:v>30</c:v>
                </c:pt>
                <c:pt idx="661">
                  <c:v>28.9</c:v>
                </c:pt>
                <c:pt idx="662">
                  <c:v>28.3</c:v>
                </c:pt>
                <c:pt idx="663">
                  <c:v>28.9</c:v>
                </c:pt>
                <c:pt idx="664">
                  <c:v>28.9</c:v>
                </c:pt>
                <c:pt idx="665">
                  <c:v>28.3</c:v>
                </c:pt>
                <c:pt idx="666">
                  <c:v>30.6</c:v>
                </c:pt>
                <c:pt idx="667">
                  <c:v>30.6</c:v>
                </c:pt>
                <c:pt idx="668">
                  <c:v>28.3</c:v>
                </c:pt>
                <c:pt idx="669">
                  <c:v>30</c:v>
                </c:pt>
                <c:pt idx="670">
                  <c:v>27.8</c:v>
                </c:pt>
                <c:pt idx="671">
                  <c:v>29.4</c:v>
                </c:pt>
                <c:pt idx="672">
                  <c:v>28.3</c:v>
                </c:pt>
                <c:pt idx="673">
                  <c:v>28.3</c:v>
                </c:pt>
                <c:pt idx="674">
                  <c:v>27.2</c:v>
                </c:pt>
                <c:pt idx="675">
                  <c:v>28.3</c:v>
                </c:pt>
                <c:pt idx="676">
                  <c:v>27.8</c:v>
                </c:pt>
                <c:pt idx="677">
                  <c:v>28.9</c:v>
                </c:pt>
                <c:pt idx="678">
                  <c:v>29.4</c:v>
                </c:pt>
                <c:pt idx="679">
                  <c:v>28.9</c:v>
                </c:pt>
                <c:pt idx="680">
                  <c:v>27.8</c:v>
                </c:pt>
                <c:pt idx="681">
                  <c:v>28.3</c:v>
                </c:pt>
                <c:pt idx="682">
                  <c:v>25.6</c:v>
                </c:pt>
                <c:pt idx="683">
                  <c:v>27.8</c:v>
                </c:pt>
                <c:pt idx="684">
                  <c:v>28.3</c:v>
                </c:pt>
                <c:pt idx="685">
                  <c:v>27.2</c:v>
                </c:pt>
                <c:pt idx="686">
                  <c:v>23.9</c:v>
                </c:pt>
                <c:pt idx="687">
                  <c:v>25</c:v>
                </c:pt>
                <c:pt idx="688">
                  <c:v>27.2</c:v>
                </c:pt>
                <c:pt idx="689">
                  <c:v>28.9</c:v>
                </c:pt>
                <c:pt idx="690">
                  <c:v>27.8</c:v>
                </c:pt>
                <c:pt idx="691">
                  <c:v>27.2</c:v>
                </c:pt>
                <c:pt idx="692">
                  <c:v>25</c:v>
                </c:pt>
                <c:pt idx="693">
                  <c:v>26.7</c:v>
                </c:pt>
                <c:pt idx="694">
                  <c:v>25.6</c:v>
                </c:pt>
                <c:pt idx="695">
                  <c:v>26.7</c:v>
                </c:pt>
                <c:pt idx="696">
                  <c:v>29.4</c:v>
                </c:pt>
                <c:pt idx="697">
                  <c:v>28.9</c:v>
                </c:pt>
                <c:pt idx="698">
                  <c:v>28.9</c:v>
                </c:pt>
                <c:pt idx="699">
                  <c:v>26.7</c:v>
                </c:pt>
                <c:pt idx="700">
                  <c:v>28.3</c:v>
                </c:pt>
                <c:pt idx="701">
                  <c:v>27.8</c:v>
                </c:pt>
                <c:pt idx="702">
                  <c:v>28.3</c:v>
                </c:pt>
                <c:pt idx="703">
                  <c:v>28.9</c:v>
                </c:pt>
                <c:pt idx="704">
                  <c:v>27.2</c:v>
                </c:pt>
                <c:pt idx="705">
                  <c:v>28.3</c:v>
                </c:pt>
                <c:pt idx="706">
                  <c:v>27.8</c:v>
                </c:pt>
                <c:pt idx="707">
                  <c:v>28.3</c:v>
                </c:pt>
                <c:pt idx="708">
                  <c:v>27.8</c:v>
                </c:pt>
                <c:pt idx="709">
                  <c:v>28.9</c:v>
                </c:pt>
                <c:pt idx="710">
                  <c:v>23.9</c:v>
                </c:pt>
                <c:pt idx="711">
                  <c:v>25</c:v>
                </c:pt>
                <c:pt idx="712">
                  <c:v>22.8</c:v>
                </c:pt>
                <c:pt idx="713">
                  <c:v>23.3</c:v>
                </c:pt>
                <c:pt idx="714">
                  <c:v>25.6</c:v>
                </c:pt>
                <c:pt idx="715">
                  <c:v>26.7</c:v>
                </c:pt>
                <c:pt idx="716">
                  <c:v>26.1</c:v>
                </c:pt>
                <c:pt idx="717">
                  <c:v>22.8</c:v>
                </c:pt>
                <c:pt idx="718">
                  <c:v>24.4</c:v>
                </c:pt>
                <c:pt idx="719">
                  <c:v>25</c:v>
                </c:pt>
                <c:pt idx="720">
                  <c:v>24.4</c:v>
                </c:pt>
                <c:pt idx="721">
                  <c:v>22.8</c:v>
                </c:pt>
                <c:pt idx="722">
                  <c:v>23.3</c:v>
                </c:pt>
                <c:pt idx="723">
                  <c:v>21.1</c:v>
                </c:pt>
                <c:pt idx="724">
                  <c:v>20.6</c:v>
                </c:pt>
                <c:pt idx="725">
                  <c:v>20.6</c:v>
                </c:pt>
                <c:pt idx="726">
                  <c:v>22.8</c:v>
                </c:pt>
                <c:pt idx="727">
                  <c:v>24.4</c:v>
                </c:pt>
                <c:pt idx="728">
                  <c:v>26.1</c:v>
                </c:pt>
                <c:pt idx="729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E-4EA6-AE53-92EE4F018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354315"/>
        <c:axId val="1318261354"/>
      </c:lineChart>
      <c:catAx>
        <c:axId val="240354315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318261354"/>
        <c:crosses val="autoZero"/>
        <c:auto val="1"/>
        <c:lblAlgn val="ctr"/>
        <c:lblOffset val="100"/>
        <c:noMultiLvlLbl val="1"/>
      </c:catAx>
      <c:valAx>
        <c:axId val="1318261354"/>
        <c:scaling>
          <c:orientation val="minMax"/>
          <c:max val="35"/>
          <c:min val="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ZA"/>
                  <a:t>Temperature (C)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40354315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14</xdr:row>
      <xdr:rowOff>104775</xdr:rowOff>
    </xdr:from>
    <xdr:ext cx="3619500" cy="20193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731"/>
  <sheetViews>
    <sheetView tabSelected="1" workbookViewId="0">
      <selection activeCell="I734" sqref="I734"/>
    </sheetView>
  </sheetViews>
  <sheetFormatPr defaultColWidth="14.42578125" defaultRowHeight="15.75" customHeight="1" x14ac:dyDescent="0.2"/>
  <cols>
    <col min="1" max="4" width="10.85546875" customWidth="1"/>
    <col min="5" max="5" width="19.7109375" customWidth="1"/>
    <col min="6" max="6" width="10.140625" customWidth="1"/>
    <col min="7" max="7" width="13.85546875" customWidth="1"/>
    <col min="8" max="8" width="11.42578125" customWidth="1"/>
    <col min="9" max="9" width="13.85546875" customWidth="1"/>
    <col min="10" max="10" width="10.7109375" customWidth="1"/>
    <col min="11" max="11" width="14.140625" customWidth="1"/>
    <col min="12" max="13" width="13.85546875" customWidth="1"/>
    <col min="14" max="14" width="18.28515625" customWidth="1"/>
  </cols>
  <sheetData>
    <row r="1" spans="1:1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6" ht="16.5" thickBot="1" x14ac:dyDescent="0.3">
      <c r="A2" s="2">
        <v>1993</v>
      </c>
      <c r="B2" s="2">
        <v>1</v>
      </c>
      <c r="C2" s="2">
        <v>1</v>
      </c>
      <c r="D2" s="2">
        <v>22.2</v>
      </c>
      <c r="E2">
        <f>$P$5*D2*(D2-$P$3)*SQRT($P$4-D2)</f>
        <v>6.5374635990175872E-2</v>
      </c>
      <c r="F2" s="1">
        <v>0.5</v>
      </c>
      <c r="G2">
        <f t="shared" ref="G2:G731" si="0">E2*F2</f>
        <v>3.2687317995087936E-2</v>
      </c>
      <c r="H2" s="2">
        <v>25.6</v>
      </c>
      <c r="I2">
        <f>$P$5*H2*(H2-$P$3)*SQRT($P$4-H2)</f>
        <v>8.704467413332076E-2</v>
      </c>
      <c r="J2" s="1">
        <v>0.5</v>
      </c>
      <c r="K2">
        <f t="shared" ref="K2:K731" si="1">I2*J2</f>
        <v>4.352233706666038E-2</v>
      </c>
      <c r="L2">
        <f t="shared" ref="L2:L731" si="2">J2+F2</f>
        <v>1</v>
      </c>
      <c r="M2">
        <f t="shared" ref="M2:M731" si="3">G2+K2</f>
        <v>7.6209655061748316E-2</v>
      </c>
      <c r="N2">
        <f>M2</f>
        <v>7.6209655061748316E-2</v>
      </c>
      <c r="O2" s="3"/>
      <c r="P2" s="3"/>
    </row>
    <row r="3" spans="1:16" ht="16.5" thickBot="1" x14ac:dyDescent="0.3">
      <c r="A3" s="2">
        <v>1993</v>
      </c>
      <c r="B3" s="2">
        <v>1</v>
      </c>
      <c r="C3" s="2">
        <v>2</v>
      </c>
      <c r="D3" s="2">
        <v>22.8</v>
      </c>
      <c r="E3">
        <f>$P$5*D3*(D3-$P$3)*SQRT($P$4-D3)</f>
        <v>6.9321191390569747E-2</v>
      </c>
      <c r="F3" s="1">
        <v>0.5</v>
      </c>
      <c r="G3">
        <f t="shared" si="0"/>
        <v>3.4660595695284874E-2</v>
      </c>
      <c r="H3" s="2">
        <v>27.2</v>
      </c>
      <c r="I3">
        <f t="shared" ref="I3:I66" si="4">$P$5*H3*(H3-$P$3)*SQRT($P$4-H3)</f>
        <v>9.615724057005795E-2</v>
      </c>
      <c r="J3" s="1">
        <v>0.5</v>
      </c>
      <c r="K3">
        <f t="shared" si="1"/>
        <v>4.8078620285028975E-2</v>
      </c>
      <c r="L3">
        <f t="shared" si="2"/>
        <v>1</v>
      </c>
      <c r="M3">
        <f t="shared" si="3"/>
        <v>8.2739215980313849E-2</v>
      </c>
      <c r="N3">
        <f t="shared" ref="N3:N731" si="5">N2+M3</f>
        <v>0.15894887104206218</v>
      </c>
      <c r="O3" s="4" t="s">
        <v>14</v>
      </c>
      <c r="P3" s="5">
        <v>10.4</v>
      </c>
    </row>
    <row r="4" spans="1:16" ht="16.5" thickBot="1" x14ac:dyDescent="0.3">
      <c r="A4" s="2">
        <v>1993</v>
      </c>
      <c r="B4" s="2">
        <v>1</v>
      </c>
      <c r="C4" s="2">
        <v>3</v>
      </c>
      <c r="D4" s="2">
        <v>22.8</v>
      </c>
      <c r="E4">
        <f t="shared" ref="E3:E66" si="6">$P$5*D4*(D4-$P$3)*SQRT($P$4-D4)</f>
        <v>6.9321191390569747E-2</v>
      </c>
      <c r="F4" s="1">
        <v>0.5</v>
      </c>
      <c r="G4">
        <f t="shared" si="0"/>
        <v>3.4660595695284874E-2</v>
      </c>
      <c r="H4" s="2">
        <v>26.1</v>
      </c>
      <c r="I4">
        <f t="shared" si="4"/>
        <v>9.0000269376796865E-2</v>
      </c>
      <c r="J4" s="1">
        <v>0.5</v>
      </c>
      <c r="K4">
        <f t="shared" si="1"/>
        <v>4.5000134688398433E-2</v>
      </c>
      <c r="L4">
        <f t="shared" si="2"/>
        <v>1</v>
      </c>
      <c r="M4">
        <f t="shared" si="3"/>
        <v>7.9660730383683306E-2</v>
      </c>
      <c r="N4">
        <f t="shared" si="5"/>
        <v>0.2386096014257455</v>
      </c>
      <c r="O4" s="4" t="s">
        <v>15</v>
      </c>
      <c r="P4" s="5">
        <v>39.5</v>
      </c>
    </row>
    <row r="5" spans="1:16" ht="16.5" thickBot="1" x14ac:dyDescent="0.3">
      <c r="A5" s="2">
        <v>1993</v>
      </c>
      <c r="B5" s="2">
        <v>1</v>
      </c>
      <c r="C5" s="2">
        <v>4</v>
      </c>
      <c r="D5" s="2">
        <v>22.8</v>
      </c>
      <c r="E5">
        <f t="shared" si="6"/>
        <v>6.9321191390569747E-2</v>
      </c>
      <c r="F5" s="1">
        <v>0.5</v>
      </c>
      <c r="G5">
        <f t="shared" si="0"/>
        <v>3.4660595695284874E-2</v>
      </c>
      <c r="H5" s="2">
        <v>26.7</v>
      </c>
      <c r="I5">
        <f t="shared" si="4"/>
        <v>9.3423277870817584E-2</v>
      </c>
      <c r="J5" s="1">
        <v>0.5</v>
      </c>
      <c r="K5">
        <f t="shared" si="1"/>
        <v>4.6711638935408792E-2</v>
      </c>
      <c r="L5">
        <f t="shared" si="2"/>
        <v>1</v>
      </c>
      <c r="M5">
        <f t="shared" si="3"/>
        <v>8.1372234630693666E-2</v>
      </c>
      <c r="N5">
        <f t="shared" si="5"/>
        <v>0.31998183605643915</v>
      </c>
      <c r="O5" s="4" t="s">
        <v>16</v>
      </c>
      <c r="P5" s="5">
        <v>6.0000000000000002E-5</v>
      </c>
    </row>
    <row r="6" spans="1:16" x14ac:dyDescent="0.25">
      <c r="A6" s="2">
        <v>1993</v>
      </c>
      <c r="B6" s="2">
        <v>1</v>
      </c>
      <c r="C6" s="2">
        <v>5</v>
      </c>
      <c r="D6" s="2">
        <v>23.3</v>
      </c>
      <c r="E6">
        <f t="shared" si="6"/>
        <v>7.2586254815688089E-2</v>
      </c>
      <c r="F6" s="1">
        <v>0.5</v>
      </c>
      <c r="G6">
        <f t="shared" si="0"/>
        <v>3.6293127407844045E-2</v>
      </c>
      <c r="H6" s="2">
        <v>28.3</v>
      </c>
      <c r="I6">
        <f t="shared" si="4"/>
        <v>0.101718448713928</v>
      </c>
      <c r="J6" s="1">
        <v>0.5</v>
      </c>
      <c r="K6">
        <f t="shared" si="1"/>
        <v>5.0859224356964002E-2</v>
      </c>
      <c r="L6">
        <f t="shared" si="2"/>
        <v>1</v>
      </c>
      <c r="M6">
        <f t="shared" si="3"/>
        <v>8.7152351764808039E-2</v>
      </c>
      <c r="N6">
        <f t="shared" si="5"/>
        <v>0.40713418782124722</v>
      </c>
    </row>
    <row r="7" spans="1:16" x14ac:dyDescent="0.25">
      <c r="A7" s="2">
        <v>1993</v>
      </c>
      <c r="B7" s="2">
        <v>1</v>
      </c>
      <c r="C7" s="2">
        <v>6</v>
      </c>
      <c r="D7" s="2">
        <v>22.8</v>
      </c>
      <c r="E7">
        <f t="shared" si="6"/>
        <v>6.9321191390569747E-2</v>
      </c>
      <c r="F7" s="1">
        <v>0.5</v>
      </c>
      <c r="G7">
        <f t="shared" si="0"/>
        <v>3.4660595695284874E-2</v>
      </c>
      <c r="H7" s="2">
        <v>28.3</v>
      </c>
      <c r="I7">
        <f t="shared" si="4"/>
        <v>0.101718448713928</v>
      </c>
      <c r="J7" s="1">
        <v>0.5</v>
      </c>
      <c r="K7">
        <f t="shared" si="1"/>
        <v>5.0859224356964002E-2</v>
      </c>
      <c r="L7">
        <f t="shared" si="2"/>
        <v>1</v>
      </c>
      <c r="M7">
        <f t="shared" si="3"/>
        <v>8.5519820052248868E-2</v>
      </c>
      <c r="N7">
        <f t="shared" si="5"/>
        <v>0.49265400787349611</v>
      </c>
    </row>
    <row r="8" spans="1:16" x14ac:dyDescent="0.25">
      <c r="A8" s="2">
        <v>1993</v>
      </c>
      <c r="B8" s="2">
        <v>1</v>
      </c>
      <c r="C8" s="2">
        <v>7</v>
      </c>
      <c r="D8" s="2">
        <v>24.4</v>
      </c>
      <c r="E8">
        <f t="shared" si="6"/>
        <v>7.9644829346292148E-2</v>
      </c>
      <c r="F8" s="1">
        <v>0.5</v>
      </c>
      <c r="G8">
        <f t="shared" si="0"/>
        <v>3.9822414673146074E-2</v>
      </c>
      <c r="H8" s="2">
        <v>28.9</v>
      </c>
      <c r="I8">
        <f t="shared" si="4"/>
        <v>0.10444165718045649</v>
      </c>
      <c r="J8" s="1">
        <v>0.5</v>
      </c>
      <c r="K8">
        <f t="shared" si="1"/>
        <v>5.2220828590228245E-2</v>
      </c>
      <c r="L8">
        <f t="shared" si="2"/>
        <v>1</v>
      </c>
      <c r="M8">
        <f t="shared" si="3"/>
        <v>9.2043243263374319E-2</v>
      </c>
      <c r="N8">
        <f t="shared" si="5"/>
        <v>0.58469725113687043</v>
      </c>
    </row>
    <row r="9" spans="1:16" x14ac:dyDescent="0.25">
      <c r="A9" s="2">
        <v>1993</v>
      </c>
      <c r="B9" s="2">
        <v>1</v>
      </c>
      <c r="C9" s="2">
        <v>8</v>
      </c>
      <c r="D9" s="2">
        <v>24.4</v>
      </c>
      <c r="E9">
        <f t="shared" si="6"/>
        <v>7.9644829346292148E-2</v>
      </c>
      <c r="F9" s="1">
        <v>0.5</v>
      </c>
      <c r="G9">
        <f t="shared" si="0"/>
        <v>3.9822414673146074E-2</v>
      </c>
      <c r="H9" s="2">
        <v>28.3</v>
      </c>
      <c r="I9">
        <f t="shared" si="4"/>
        <v>0.101718448713928</v>
      </c>
      <c r="J9" s="1">
        <v>0.5</v>
      </c>
      <c r="K9">
        <f t="shared" si="1"/>
        <v>5.0859224356964002E-2</v>
      </c>
      <c r="L9">
        <f t="shared" si="2"/>
        <v>1</v>
      </c>
      <c r="M9">
        <f t="shared" si="3"/>
        <v>9.0681639030110076E-2</v>
      </c>
      <c r="N9">
        <f t="shared" si="5"/>
        <v>0.67537889016698049</v>
      </c>
    </row>
    <row r="10" spans="1:16" x14ac:dyDescent="0.25">
      <c r="A10" s="2">
        <v>1993</v>
      </c>
      <c r="B10" s="2">
        <v>1</v>
      </c>
      <c r="C10" s="2">
        <v>9</v>
      </c>
      <c r="D10" s="2">
        <v>19.399999999999999</v>
      </c>
      <c r="E10">
        <f t="shared" si="6"/>
        <v>4.6967075463562762E-2</v>
      </c>
      <c r="F10" s="1">
        <v>0.5</v>
      </c>
      <c r="G10">
        <f t="shared" si="0"/>
        <v>2.3483537731781381E-2</v>
      </c>
      <c r="H10" s="2">
        <v>26.1</v>
      </c>
      <c r="I10">
        <f t="shared" si="4"/>
        <v>9.0000269376796865E-2</v>
      </c>
      <c r="J10" s="1">
        <v>0.5</v>
      </c>
      <c r="K10">
        <f t="shared" si="1"/>
        <v>4.5000134688398433E-2</v>
      </c>
      <c r="L10">
        <f t="shared" si="2"/>
        <v>1</v>
      </c>
      <c r="M10">
        <f t="shared" si="3"/>
        <v>6.8483672420179817E-2</v>
      </c>
      <c r="N10">
        <f t="shared" si="5"/>
        <v>0.74386256258716033</v>
      </c>
    </row>
    <row r="11" spans="1:16" x14ac:dyDescent="0.25">
      <c r="A11" s="2">
        <v>1993</v>
      </c>
      <c r="B11" s="2">
        <v>1</v>
      </c>
      <c r="C11" s="2">
        <v>10</v>
      </c>
      <c r="D11" s="2">
        <v>22.2</v>
      </c>
      <c r="E11">
        <f t="shared" si="6"/>
        <v>6.5374635990175872E-2</v>
      </c>
      <c r="F11" s="1">
        <v>0.5</v>
      </c>
      <c r="G11">
        <f t="shared" si="0"/>
        <v>3.2687317995087936E-2</v>
      </c>
      <c r="H11" s="2">
        <v>28.9</v>
      </c>
      <c r="I11">
        <f t="shared" si="4"/>
        <v>0.10444165718045649</v>
      </c>
      <c r="J11" s="1">
        <v>0.5</v>
      </c>
      <c r="K11">
        <f t="shared" si="1"/>
        <v>5.2220828590228245E-2</v>
      </c>
      <c r="L11">
        <f t="shared" si="2"/>
        <v>1</v>
      </c>
      <c r="M11">
        <f t="shared" si="3"/>
        <v>8.4908146585316174E-2</v>
      </c>
      <c r="N11">
        <f t="shared" si="5"/>
        <v>0.82877070917247653</v>
      </c>
    </row>
    <row r="12" spans="1:16" x14ac:dyDescent="0.25">
      <c r="A12" s="2">
        <v>1993</v>
      </c>
      <c r="B12" s="2">
        <v>1</v>
      </c>
      <c r="C12" s="2">
        <v>11</v>
      </c>
      <c r="D12" s="2">
        <v>25</v>
      </c>
      <c r="E12">
        <f t="shared" si="6"/>
        <v>8.3392715509209792E-2</v>
      </c>
      <c r="F12" s="1">
        <v>0.5</v>
      </c>
      <c r="G12">
        <f t="shared" si="0"/>
        <v>4.1696357754604896E-2</v>
      </c>
      <c r="H12" s="2">
        <v>27.8</v>
      </c>
      <c r="I12">
        <f t="shared" si="4"/>
        <v>9.92746181932119E-2</v>
      </c>
      <c r="J12" s="1">
        <v>0.5</v>
      </c>
      <c r="K12">
        <f t="shared" si="1"/>
        <v>4.963730909660595E-2</v>
      </c>
      <c r="L12">
        <f t="shared" si="2"/>
        <v>1</v>
      </c>
      <c r="M12">
        <f t="shared" si="3"/>
        <v>9.1333666851210846E-2</v>
      </c>
      <c r="N12">
        <f t="shared" si="5"/>
        <v>0.92010437602368733</v>
      </c>
    </row>
    <row r="13" spans="1:16" x14ac:dyDescent="0.25">
      <c r="A13" s="2">
        <v>1993</v>
      </c>
      <c r="B13" s="2">
        <v>1</v>
      </c>
      <c r="C13" s="2">
        <v>12</v>
      </c>
      <c r="D13" s="2">
        <v>23.9</v>
      </c>
      <c r="E13">
        <f t="shared" si="6"/>
        <v>7.6461923488753539E-2</v>
      </c>
      <c r="F13" s="1">
        <v>0.5</v>
      </c>
      <c r="G13">
        <f t="shared" si="0"/>
        <v>3.8230961744376769E-2</v>
      </c>
      <c r="H13" s="2">
        <v>28.9</v>
      </c>
      <c r="I13">
        <f t="shared" si="4"/>
        <v>0.10444165718045649</v>
      </c>
      <c r="J13" s="1">
        <v>0.5</v>
      </c>
      <c r="K13">
        <f t="shared" si="1"/>
        <v>5.2220828590228245E-2</v>
      </c>
      <c r="L13">
        <f t="shared" si="2"/>
        <v>1</v>
      </c>
      <c r="M13">
        <f t="shared" si="3"/>
        <v>9.0451790334605014E-2</v>
      </c>
      <c r="N13">
        <f t="shared" si="5"/>
        <v>1.0105561663582923</v>
      </c>
    </row>
    <row r="14" spans="1:16" x14ac:dyDescent="0.25">
      <c r="A14" s="2">
        <v>1993</v>
      </c>
      <c r="B14" s="2">
        <v>1</v>
      </c>
      <c r="C14" s="2">
        <v>13</v>
      </c>
      <c r="D14" s="2">
        <v>21.1</v>
      </c>
      <c r="E14">
        <f t="shared" si="6"/>
        <v>5.8106724513570733E-2</v>
      </c>
      <c r="F14" s="1">
        <v>0.5</v>
      </c>
      <c r="G14">
        <f t="shared" si="0"/>
        <v>2.9053362256785367E-2</v>
      </c>
      <c r="H14" s="2">
        <v>27.8</v>
      </c>
      <c r="I14">
        <f t="shared" si="4"/>
        <v>9.92746181932119E-2</v>
      </c>
      <c r="J14" s="1">
        <v>0.5</v>
      </c>
      <c r="K14">
        <f t="shared" si="1"/>
        <v>4.963730909660595E-2</v>
      </c>
      <c r="L14">
        <f t="shared" si="2"/>
        <v>1</v>
      </c>
      <c r="M14">
        <f t="shared" si="3"/>
        <v>7.869067135339132E-2</v>
      </c>
      <c r="N14">
        <f t="shared" si="5"/>
        <v>1.0892468377116835</v>
      </c>
    </row>
    <row r="15" spans="1:16" x14ac:dyDescent="0.25">
      <c r="A15" s="2">
        <v>1993</v>
      </c>
      <c r="B15" s="2">
        <v>1</v>
      </c>
      <c r="C15" s="2">
        <v>14</v>
      </c>
      <c r="D15" s="2">
        <v>21.7</v>
      </c>
      <c r="E15">
        <f t="shared" si="6"/>
        <v>6.2072527400839732E-2</v>
      </c>
      <c r="F15" s="1">
        <v>0.5</v>
      </c>
      <c r="G15">
        <f t="shared" si="0"/>
        <v>3.1036263700419866E-2</v>
      </c>
      <c r="H15" s="2">
        <v>26.7</v>
      </c>
      <c r="I15">
        <f t="shared" si="4"/>
        <v>9.3423277870817584E-2</v>
      </c>
      <c r="J15" s="1">
        <v>0.5</v>
      </c>
      <c r="K15">
        <f t="shared" si="1"/>
        <v>4.6711638935408792E-2</v>
      </c>
      <c r="L15">
        <f t="shared" si="2"/>
        <v>1</v>
      </c>
      <c r="M15">
        <f t="shared" si="3"/>
        <v>7.7747902635828661E-2</v>
      </c>
      <c r="N15">
        <f t="shared" si="5"/>
        <v>1.1669947403475123</v>
      </c>
    </row>
    <row r="16" spans="1:16" x14ac:dyDescent="0.25">
      <c r="A16" s="2">
        <v>1993</v>
      </c>
      <c r="B16" s="2">
        <v>1</v>
      </c>
      <c r="C16" s="2">
        <v>15</v>
      </c>
      <c r="D16" s="2">
        <v>22.8</v>
      </c>
      <c r="E16">
        <f t="shared" si="6"/>
        <v>6.9321191390569747E-2</v>
      </c>
      <c r="F16" s="1">
        <v>0.5</v>
      </c>
      <c r="G16">
        <f t="shared" si="0"/>
        <v>3.4660595695284874E-2</v>
      </c>
      <c r="H16" s="2">
        <v>27.2</v>
      </c>
      <c r="I16">
        <f t="shared" si="4"/>
        <v>9.615724057005795E-2</v>
      </c>
      <c r="J16" s="1">
        <v>0.5</v>
      </c>
      <c r="K16">
        <f t="shared" si="1"/>
        <v>4.8078620285028975E-2</v>
      </c>
      <c r="L16">
        <f t="shared" si="2"/>
        <v>1</v>
      </c>
      <c r="M16">
        <f t="shared" si="3"/>
        <v>8.2739215980313849E-2</v>
      </c>
      <c r="N16">
        <f t="shared" si="5"/>
        <v>1.249733956327826</v>
      </c>
    </row>
    <row r="17" spans="1:14" x14ac:dyDescent="0.25">
      <c r="A17" s="2">
        <v>1993</v>
      </c>
      <c r="B17" s="2">
        <v>1</v>
      </c>
      <c r="C17" s="2">
        <v>16</v>
      </c>
      <c r="D17" s="2">
        <v>18.899999999999999</v>
      </c>
      <c r="E17">
        <f t="shared" si="6"/>
        <v>4.3748744125974626E-2</v>
      </c>
      <c r="F17" s="1">
        <v>0.5</v>
      </c>
      <c r="G17">
        <f t="shared" si="0"/>
        <v>2.1874372062987313E-2</v>
      </c>
      <c r="H17" s="2">
        <v>27.2</v>
      </c>
      <c r="I17">
        <f t="shared" si="4"/>
        <v>9.615724057005795E-2</v>
      </c>
      <c r="J17" s="1">
        <v>0.5</v>
      </c>
      <c r="K17">
        <f t="shared" si="1"/>
        <v>4.8078620285028975E-2</v>
      </c>
      <c r="L17">
        <f t="shared" si="2"/>
        <v>1</v>
      </c>
      <c r="M17">
        <f t="shared" si="3"/>
        <v>6.9952992348016288E-2</v>
      </c>
      <c r="N17">
        <f t="shared" si="5"/>
        <v>1.3196869486758422</v>
      </c>
    </row>
    <row r="18" spans="1:14" x14ac:dyDescent="0.25">
      <c r="A18" s="2">
        <v>1993</v>
      </c>
      <c r="B18" s="2">
        <v>1</v>
      </c>
      <c r="C18" s="2">
        <v>17</v>
      </c>
      <c r="D18" s="2">
        <v>16.100000000000001</v>
      </c>
      <c r="E18">
        <f t="shared" si="6"/>
        <v>2.6635442168208887E-2</v>
      </c>
      <c r="F18" s="1">
        <v>0.5</v>
      </c>
      <c r="G18">
        <f t="shared" si="0"/>
        <v>1.3317721084104443E-2</v>
      </c>
      <c r="H18" s="2">
        <v>21.1</v>
      </c>
      <c r="I18">
        <f t="shared" si="4"/>
        <v>5.8106724513570733E-2</v>
      </c>
      <c r="J18" s="1">
        <v>0.5</v>
      </c>
      <c r="K18">
        <f t="shared" si="1"/>
        <v>2.9053362256785367E-2</v>
      </c>
      <c r="L18">
        <f t="shared" si="2"/>
        <v>1</v>
      </c>
      <c r="M18">
        <f t="shared" si="3"/>
        <v>4.2371083340889806E-2</v>
      </c>
      <c r="N18">
        <f t="shared" si="5"/>
        <v>1.3620580320167321</v>
      </c>
    </row>
    <row r="19" spans="1:14" x14ac:dyDescent="0.25">
      <c r="A19" s="2">
        <v>1993</v>
      </c>
      <c r="B19" s="2">
        <v>1</v>
      </c>
      <c r="C19" s="2">
        <v>18</v>
      </c>
      <c r="D19" s="2">
        <v>15</v>
      </c>
      <c r="E19">
        <f t="shared" si="6"/>
        <v>2.0491954518786146E-2</v>
      </c>
      <c r="F19" s="1">
        <v>0.5</v>
      </c>
      <c r="G19">
        <f t="shared" si="0"/>
        <v>1.0245977259393073E-2</v>
      </c>
      <c r="H19" s="2">
        <v>23.9</v>
      </c>
      <c r="I19">
        <f t="shared" si="4"/>
        <v>7.6461923488753539E-2</v>
      </c>
      <c r="J19" s="1">
        <v>0.5</v>
      </c>
      <c r="K19">
        <f t="shared" si="1"/>
        <v>3.8230961744376769E-2</v>
      </c>
      <c r="L19">
        <f t="shared" si="2"/>
        <v>1</v>
      </c>
      <c r="M19">
        <f t="shared" si="3"/>
        <v>4.8476939003769842E-2</v>
      </c>
      <c r="N19">
        <f t="shared" si="5"/>
        <v>1.410534971020502</v>
      </c>
    </row>
    <row r="20" spans="1:14" x14ac:dyDescent="0.25">
      <c r="A20" s="2">
        <v>1993</v>
      </c>
      <c r="B20" s="2">
        <v>1</v>
      </c>
      <c r="C20" s="2">
        <v>19</v>
      </c>
      <c r="D20" s="2">
        <v>20</v>
      </c>
      <c r="E20">
        <f t="shared" si="6"/>
        <v>5.0870942590048408E-2</v>
      </c>
      <c r="F20" s="1">
        <v>0.5</v>
      </c>
      <c r="G20">
        <f t="shared" si="0"/>
        <v>2.5435471295024204E-2</v>
      </c>
      <c r="H20" s="2">
        <v>25</v>
      </c>
      <c r="I20">
        <f t="shared" si="4"/>
        <v>8.3392715509209792E-2</v>
      </c>
      <c r="J20" s="1">
        <v>0.5</v>
      </c>
      <c r="K20">
        <f t="shared" si="1"/>
        <v>4.1696357754604896E-2</v>
      </c>
      <c r="L20">
        <f t="shared" si="2"/>
        <v>1</v>
      </c>
      <c r="M20">
        <f t="shared" si="3"/>
        <v>6.7131829049629096E-2</v>
      </c>
      <c r="N20">
        <f t="shared" si="5"/>
        <v>1.477666800070131</v>
      </c>
    </row>
    <row r="21" spans="1:14" x14ac:dyDescent="0.25">
      <c r="A21" s="2">
        <v>1993</v>
      </c>
      <c r="B21" s="2">
        <v>1</v>
      </c>
      <c r="C21" s="2">
        <v>20</v>
      </c>
      <c r="D21" s="2">
        <v>21.1</v>
      </c>
      <c r="E21">
        <f t="shared" si="6"/>
        <v>5.8106724513570733E-2</v>
      </c>
      <c r="F21" s="1">
        <v>0.5</v>
      </c>
      <c r="G21">
        <f t="shared" si="0"/>
        <v>2.9053362256785367E-2</v>
      </c>
      <c r="H21" s="2">
        <v>25.6</v>
      </c>
      <c r="I21">
        <f t="shared" si="4"/>
        <v>8.704467413332076E-2</v>
      </c>
      <c r="J21" s="1">
        <v>0.5</v>
      </c>
      <c r="K21">
        <f t="shared" si="1"/>
        <v>4.352233706666038E-2</v>
      </c>
      <c r="L21">
        <f t="shared" si="2"/>
        <v>1</v>
      </c>
      <c r="M21">
        <f t="shared" si="3"/>
        <v>7.257569932344575E-2</v>
      </c>
      <c r="N21">
        <f t="shared" si="5"/>
        <v>1.5502424993935766</v>
      </c>
    </row>
    <row r="22" spans="1:14" x14ac:dyDescent="0.25">
      <c r="A22" s="2">
        <v>1993</v>
      </c>
      <c r="B22" s="2">
        <v>1</v>
      </c>
      <c r="C22" s="2">
        <v>21</v>
      </c>
      <c r="D22" s="2">
        <v>23.3</v>
      </c>
      <c r="E22">
        <f t="shared" si="6"/>
        <v>7.2586254815688089E-2</v>
      </c>
      <c r="F22" s="1">
        <v>0.5</v>
      </c>
      <c r="G22">
        <f t="shared" si="0"/>
        <v>3.6293127407844045E-2</v>
      </c>
      <c r="H22" s="2">
        <v>25.6</v>
      </c>
      <c r="I22">
        <f t="shared" si="4"/>
        <v>8.704467413332076E-2</v>
      </c>
      <c r="J22" s="1">
        <v>0.5</v>
      </c>
      <c r="K22">
        <f t="shared" si="1"/>
        <v>4.352233706666038E-2</v>
      </c>
      <c r="L22">
        <f t="shared" si="2"/>
        <v>1</v>
      </c>
      <c r="M22">
        <f t="shared" si="3"/>
        <v>7.9815464474504424E-2</v>
      </c>
      <c r="N22">
        <f t="shared" si="5"/>
        <v>1.630057963868081</v>
      </c>
    </row>
    <row r="23" spans="1:14" x14ac:dyDescent="0.25">
      <c r="A23" s="2">
        <v>1993</v>
      </c>
      <c r="B23" s="2">
        <v>1</v>
      </c>
      <c r="C23" s="2">
        <v>22</v>
      </c>
      <c r="D23" s="2">
        <v>21.7</v>
      </c>
      <c r="E23">
        <f t="shared" si="6"/>
        <v>6.2072527400839732E-2</v>
      </c>
      <c r="F23" s="1">
        <v>0.5</v>
      </c>
      <c r="G23">
        <f t="shared" si="0"/>
        <v>3.1036263700419866E-2</v>
      </c>
      <c r="H23" s="2">
        <v>26.1</v>
      </c>
      <c r="I23">
        <f t="shared" si="4"/>
        <v>9.0000269376796865E-2</v>
      </c>
      <c r="J23" s="1">
        <v>0.5</v>
      </c>
      <c r="K23">
        <f t="shared" si="1"/>
        <v>4.5000134688398433E-2</v>
      </c>
      <c r="L23">
        <f t="shared" si="2"/>
        <v>1</v>
      </c>
      <c r="M23">
        <f t="shared" si="3"/>
        <v>7.6036398388818302E-2</v>
      </c>
      <c r="N23">
        <f t="shared" si="5"/>
        <v>1.7060943622568994</v>
      </c>
    </row>
    <row r="24" spans="1:14" x14ac:dyDescent="0.25">
      <c r="A24" s="2">
        <v>1993</v>
      </c>
      <c r="B24" s="2">
        <v>1</v>
      </c>
      <c r="C24" s="2">
        <v>23</v>
      </c>
      <c r="D24" s="2">
        <v>21.7</v>
      </c>
      <c r="E24">
        <f t="shared" si="6"/>
        <v>6.2072527400839732E-2</v>
      </c>
      <c r="F24" s="1">
        <v>0.5</v>
      </c>
      <c r="G24">
        <f t="shared" si="0"/>
        <v>3.1036263700419866E-2</v>
      </c>
      <c r="H24" s="2">
        <v>26.1</v>
      </c>
      <c r="I24">
        <f t="shared" si="4"/>
        <v>9.0000269376796865E-2</v>
      </c>
      <c r="J24" s="1">
        <v>0.5</v>
      </c>
      <c r="K24">
        <f t="shared" si="1"/>
        <v>4.5000134688398433E-2</v>
      </c>
      <c r="L24">
        <f t="shared" si="2"/>
        <v>1</v>
      </c>
      <c r="M24">
        <f t="shared" si="3"/>
        <v>7.6036398388818302E-2</v>
      </c>
      <c r="N24">
        <f t="shared" si="5"/>
        <v>1.7821307606457177</v>
      </c>
    </row>
    <row r="25" spans="1:14" x14ac:dyDescent="0.25">
      <c r="A25" s="2">
        <v>1993</v>
      </c>
      <c r="B25" s="2">
        <v>1</v>
      </c>
      <c r="C25" s="2">
        <v>24</v>
      </c>
      <c r="D25" s="2">
        <v>23.9</v>
      </c>
      <c r="E25">
        <f t="shared" si="6"/>
        <v>7.6461923488753539E-2</v>
      </c>
      <c r="F25" s="1">
        <v>0.5</v>
      </c>
      <c r="G25">
        <f t="shared" si="0"/>
        <v>3.8230961744376769E-2</v>
      </c>
      <c r="H25" s="2">
        <v>25.6</v>
      </c>
      <c r="I25">
        <f t="shared" si="4"/>
        <v>8.704467413332076E-2</v>
      </c>
      <c r="J25" s="1">
        <v>0.5</v>
      </c>
      <c r="K25">
        <f t="shared" si="1"/>
        <v>4.352233706666038E-2</v>
      </c>
      <c r="L25">
        <f t="shared" si="2"/>
        <v>1</v>
      </c>
      <c r="M25">
        <f t="shared" si="3"/>
        <v>8.1753298811037156E-2</v>
      </c>
      <c r="N25">
        <f t="shared" si="5"/>
        <v>1.8638840594567549</v>
      </c>
    </row>
    <row r="26" spans="1:14" x14ac:dyDescent="0.25">
      <c r="A26" s="2">
        <v>1993</v>
      </c>
      <c r="B26" s="2">
        <v>1</v>
      </c>
      <c r="C26" s="2">
        <v>25</v>
      </c>
      <c r="D26" s="2">
        <v>21.1</v>
      </c>
      <c r="E26">
        <f t="shared" si="6"/>
        <v>5.8106724513570733E-2</v>
      </c>
      <c r="F26" s="1">
        <v>0.5</v>
      </c>
      <c r="G26">
        <f t="shared" si="0"/>
        <v>2.9053362256785367E-2</v>
      </c>
      <c r="H26" s="2">
        <v>25.6</v>
      </c>
      <c r="I26">
        <f t="shared" si="4"/>
        <v>8.704467413332076E-2</v>
      </c>
      <c r="J26" s="1">
        <v>0.5</v>
      </c>
      <c r="K26">
        <f t="shared" si="1"/>
        <v>4.352233706666038E-2</v>
      </c>
      <c r="L26">
        <f t="shared" si="2"/>
        <v>1</v>
      </c>
      <c r="M26">
        <f t="shared" si="3"/>
        <v>7.257569932344575E-2</v>
      </c>
      <c r="N26">
        <f t="shared" si="5"/>
        <v>1.9364597587802006</v>
      </c>
    </row>
    <row r="27" spans="1:14" x14ac:dyDescent="0.25">
      <c r="A27" s="2">
        <v>1993</v>
      </c>
      <c r="B27" s="2">
        <v>1</v>
      </c>
      <c r="C27" s="2">
        <v>26</v>
      </c>
      <c r="D27" s="2">
        <v>20.6</v>
      </c>
      <c r="E27">
        <f t="shared" si="6"/>
        <v>5.4808705474367857E-2</v>
      </c>
      <c r="F27" s="1">
        <v>0.5</v>
      </c>
      <c r="G27">
        <f t="shared" si="0"/>
        <v>2.7404352737183928E-2</v>
      </c>
      <c r="H27" s="2">
        <v>26.1</v>
      </c>
      <c r="I27">
        <f t="shared" si="4"/>
        <v>9.0000269376796865E-2</v>
      </c>
      <c r="J27" s="1">
        <v>0.5</v>
      </c>
      <c r="K27">
        <f t="shared" si="1"/>
        <v>4.5000134688398433E-2</v>
      </c>
      <c r="L27">
        <f t="shared" si="2"/>
        <v>1</v>
      </c>
      <c r="M27">
        <f t="shared" si="3"/>
        <v>7.2404487425582365E-2</v>
      </c>
      <c r="N27">
        <f t="shared" si="5"/>
        <v>2.0088642462057829</v>
      </c>
    </row>
    <row r="28" spans="1:14" x14ac:dyDescent="0.25">
      <c r="A28" s="2">
        <v>1993</v>
      </c>
      <c r="B28" s="2">
        <v>1</v>
      </c>
      <c r="C28" s="2">
        <v>27</v>
      </c>
      <c r="D28" s="2">
        <v>17.2</v>
      </c>
      <c r="E28">
        <f t="shared" si="6"/>
        <v>3.3139125330159204E-2</v>
      </c>
      <c r="F28" s="1">
        <v>0.5</v>
      </c>
      <c r="G28">
        <f t="shared" si="0"/>
        <v>1.6569562665079602E-2</v>
      </c>
      <c r="H28" s="2">
        <v>20</v>
      </c>
      <c r="I28">
        <f t="shared" si="4"/>
        <v>5.0870942590048408E-2</v>
      </c>
      <c r="J28" s="1">
        <v>0.5</v>
      </c>
      <c r="K28">
        <f t="shared" si="1"/>
        <v>2.5435471295024204E-2</v>
      </c>
      <c r="L28">
        <f t="shared" si="2"/>
        <v>1</v>
      </c>
      <c r="M28">
        <f t="shared" si="3"/>
        <v>4.2005033960103806E-2</v>
      </c>
      <c r="N28">
        <f t="shared" si="5"/>
        <v>2.0508692801658865</v>
      </c>
    </row>
    <row r="29" spans="1:14" x14ac:dyDescent="0.25">
      <c r="A29" s="2">
        <v>1993</v>
      </c>
      <c r="B29" s="2">
        <v>1</v>
      </c>
      <c r="C29" s="2">
        <v>28</v>
      </c>
      <c r="D29" s="2">
        <v>16.100000000000001</v>
      </c>
      <c r="E29">
        <f t="shared" si="6"/>
        <v>2.6635442168208887E-2</v>
      </c>
      <c r="F29" s="1">
        <v>0.5</v>
      </c>
      <c r="G29">
        <f t="shared" si="0"/>
        <v>1.3317721084104443E-2</v>
      </c>
      <c r="H29" s="2">
        <v>21.7</v>
      </c>
      <c r="I29">
        <f t="shared" si="4"/>
        <v>6.2072527400839732E-2</v>
      </c>
      <c r="J29" s="1">
        <v>0.5</v>
      </c>
      <c r="K29">
        <f t="shared" si="1"/>
        <v>3.1036263700419866E-2</v>
      </c>
      <c r="L29">
        <f t="shared" si="2"/>
        <v>1</v>
      </c>
      <c r="M29">
        <f t="shared" si="3"/>
        <v>4.4353984784524306E-2</v>
      </c>
      <c r="N29">
        <f t="shared" si="5"/>
        <v>2.0952232649504108</v>
      </c>
    </row>
    <row r="30" spans="1:14" x14ac:dyDescent="0.25">
      <c r="A30" s="2">
        <v>1993</v>
      </c>
      <c r="B30" s="2">
        <v>1</v>
      </c>
      <c r="C30" s="2">
        <v>29</v>
      </c>
      <c r="D30" s="2">
        <v>18.899999999999999</v>
      </c>
      <c r="E30">
        <f t="shared" si="6"/>
        <v>4.3748744125974626E-2</v>
      </c>
      <c r="F30" s="1">
        <v>0.5</v>
      </c>
      <c r="G30">
        <f t="shared" si="0"/>
        <v>2.1874372062987313E-2</v>
      </c>
      <c r="H30" s="2">
        <v>23.9</v>
      </c>
      <c r="I30">
        <f t="shared" si="4"/>
        <v>7.6461923488753539E-2</v>
      </c>
      <c r="J30" s="1">
        <v>0.5</v>
      </c>
      <c r="K30">
        <f t="shared" si="1"/>
        <v>3.8230961744376769E-2</v>
      </c>
      <c r="L30">
        <f t="shared" si="2"/>
        <v>1</v>
      </c>
      <c r="M30">
        <f t="shared" si="3"/>
        <v>6.0105333807364082E-2</v>
      </c>
      <c r="N30">
        <f t="shared" si="5"/>
        <v>2.1553285987577748</v>
      </c>
    </row>
    <row r="31" spans="1:14" x14ac:dyDescent="0.25">
      <c r="A31" s="2">
        <v>1993</v>
      </c>
      <c r="B31" s="2">
        <v>1</v>
      </c>
      <c r="C31" s="2">
        <v>30</v>
      </c>
      <c r="D31" s="2">
        <v>19.399999999999999</v>
      </c>
      <c r="E31">
        <f t="shared" si="6"/>
        <v>4.6967075463562762E-2</v>
      </c>
      <c r="F31" s="1">
        <v>0.5</v>
      </c>
      <c r="G31">
        <f t="shared" si="0"/>
        <v>2.3483537731781381E-2</v>
      </c>
      <c r="H31" s="2">
        <v>23.9</v>
      </c>
      <c r="I31">
        <f t="shared" si="4"/>
        <v>7.6461923488753539E-2</v>
      </c>
      <c r="J31" s="1">
        <v>0.5</v>
      </c>
      <c r="K31">
        <f t="shared" si="1"/>
        <v>3.8230961744376769E-2</v>
      </c>
      <c r="L31">
        <f t="shared" si="2"/>
        <v>1</v>
      </c>
      <c r="M31">
        <f t="shared" si="3"/>
        <v>6.1714499476158147E-2</v>
      </c>
      <c r="N31">
        <f t="shared" si="5"/>
        <v>2.2170430982339329</v>
      </c>
    </row>
    <row r="32" spans="1:14" x14ac:dyDescent="0.25">
      <c r="A32" s="2">
        <v>1993</v>
      </c>
      <c r="B32" s="2">
        <v>1</v>
      </c>
      <c r="C32" s="2">
        <v>31</v>
      </c>
      <c r="D32" s="2">
        <v>20</v>
      </c>
      <c r="E32">
        <f t="shared" si="6"/>
        <v>5.0870942590048408E-2</v>
      </c>
      <c r="F32" s="1">
        <v>0.5</v>
      </c>
      <c r="G32">
        <f t="shared" si="0"/>
        <v>2.5435471295024204E-2</v>
      </c>
      <c r="H32" s="2">
        <v>24.4</v>
      </c>
      <c r="I32">
        <f t="shared" si="4"/>
        <v>7.9644829346292148E-2</v>
      </c>
      <c r="J32" s="1">
        <v>0.5</v>
      </c>
      <c r="K32">
        <f t="shared" si="1"/>
        <v>3.9822414673146074E-2</v>
      </c>
      <c r="L32">
        <f t="shared" si="2"/>
        <v>1</v>
      </c>
      <c r="M32">
        <f t="shared" si="3"/>
        <v>6.5257885968170282E-2</v>
      </c>
      <c r="N32">
        <f t="shared" si="5"/>
        <v>2.2823009842021031</v>
      </c>
    </row>
    <row r="33" spans="1:15" x14ac:dyDescent="0.25">
      <c r="A33" s="2">
        <v>1993</v>
      </c>
      <c r="B33" s="2">
        <v>2</v>
      </c>
      <c r="C33" s="2">
        <v>1</v>
      </c>
      <c r="D33" s="2">
        <v>18.899999999999999</v>
      </c>
      <c r="E33">
        <f t="shared" si="6"/>
        <v>4.3748744125974626E-2</v>
      </c>
      <c r="F33" s="1">
        <v>0.5</v>
      </c>
      <c r="G33">
        <f t="shared" si="0"/>
        <v>2.1874372062987313E-2</v>
      </c>
      <c r="H33" s="2">
        <v>22.8</v>
      </c>
      <c r="I33">
        <f t="shared" si="4"/>
        <v>6.9321191390569747E-2</v>
      </c>
      <c r="J33" s="1">
        <v>0.5</v>
      </c>
      <c r="K33">
        <f t="shared" si="1"/>
        <v>3.4660595695284874E-2</v>
      </c>
      <c r="L33">
        <f t="shared" si="2"/>
        <v>1</v>
      </c>
      <c r="M33">
        <f t="shared" si="3"/>
        <v>5.6534967758272187E-2</v>
      </c>
      <c r="N33">
        <f t="shared" si="5"/>
        <v>2.3388359519603754</v>
      </c>
      <c r="O33">
        <f>SUM(F2:F33)</f>
        <v>16</v>
      </c>
    </row>
    <row r="34" spans="1:15" x14ac:dyDescent="0.25">
      <c r="A34" s="2">
        <v>1993</v>
      </c>
      <c r="B34" s="2">
        <v>2</v>
      </c>
      <c r="C34" s="2">
        <v>2</v>
      </c>
      <c r="D34" s="2">
        <v>18.899999999999999</v>
      </c>
      <c r="E34">
        <f t="shared" si="6"/>
        <v>4.3748744125974626E-2</v>
      </c>
      <c r="F34" s="1">
        <v>0.5</v>
      </c>
      <c r="G34">
        <f t="shared" si="0"/>
        <v>2.1874372062987313E-2</v>
      </c>
      <c r="H34" s="2">
        <v>21.7</v>
      </c>
      <c r="I34">
        <f t="shared" si="4"/>
        <v>6.2072527400839732E-2</v>
      </c>
      <c r="J34" s="1">
        <v>0.5</v>
      </c>
      <c r="K34">
        <f t="shared" si="1"/>
        <v>3.1036263700419866E-2</v>
      </c>
      <c r="L34">
        <f t="shared" si="2"/>
        <v>1</v>
      </c>
      <c r="M34">
        <f t="shared" si="3"/>
        <v>5.2910635763407182E-2</v>
      </c>
      <c r="N34">
        <f t="shared" si="5"/>
        <v>2.3917465877237825</v>
      </c>
    </row>
    <row r="35" spans="1:15" x14ac:dyDescent="0.25">
      <c r="A35" s="2">
        <v>1993</v>
      </c>
      <c r="B35" s="2">
        <v>2</v>
      </c>
      <c r="C35" s="2">
        <v>3</v>
      </c>
      <c r="D35" s="2">
        <v>18.3</v>
      </c>
      <c r="E35">
        <f t="shared" si="6"/>
        <v>3.9939016106659411E-2</v>
      </c>
      <c r="F35" s="1">
        <v>0.5</v>
      </c>
      <c r="G35">
        <f t="shared" si="0"/>
        <v>1.9969508053329706E-2</v>
      </c>
      <c r="H35" s="2">
        <v>21.7</v>
      </c>
      <c r="I35">
        <f t="shared" si="4"/>
        <v>6.2072527400839732E-2</v>
      </c>
      <c r="J35" s="1">
        <v>0.5</v>
      </c>
      <c r="K35">
        <f t="shared" si="1"/>
        <v>3.1036263700419866E-2</v>
      </c>
      <c r="L35">
        <f t="shared" si="2"/>
        <v>1</v>
      </c>
      <c r="M35">
        <f t="shared" si="3"/>
        <v>5.1005771753749568E-2</v>
      </c>
      <c r="N35">
        <f t="shared" si="5"/>
        <v>2.4427523594775322</v>
      </c>
    </row>
    <row r="36" spans="1:15" x14ac:dyDescent="0.25">
      <c r="A36" s="2">
        <v>1993</v>
      </c>
      <c r="B36" s="2">
        <v>2</v>
      </c>
      <c r="C36" s="2">
        <v>4</v>
      </c>
      <c r="D36" s="2">
        <v>18.3</v>
      </c>
      <c r="E36">
        <f t="shared" si="6"/>
        <v>3.9939016106659411E-2</v>
      </c>
      <c r="F36" s="1">
        <v>0.5</v>
      </c>
      <c r="G36">
        <f t="shared" si="0"/>
        <v>1.9969508053329706E-2</v>
      </c>
      <c r="H36" s="2">
        <v>24.4</v>
      </c>
      <c r="I36">
        <f t="shared" si="4"/>
        <v>7.9644829346292148E-2</v>
      </c>
      <c r="J36" s="1">
        <v>0.5</v>
      </c>
      <c r="K36">
        <f t="shared" si="1"/>
        <v>3.9822414673146074E-2</v>
      </c>
      <c r="L36">
        <f t="shared" si="2"/>
        <v>1</v>
      </c>
      <c r="M36">
        <f t="shared" si="3"/>
        <v>5.979192272647578E-2</v>
      </c>
      <c r="N36">
        <f t="shared" si="5"/>
        <v>2.502544282204008</v>
      </c>
    </row>
    <row r="37" spans="1:15" x14ac:dyDescent="0.25">
      <c r="A37" s="2">
        <v>1993</v>
      </c>
      <c r="B37" s="2">
        <v>2</v>
      </c>
      <c r="C37" s="2">
        <v>5</v>
      </c>
      <c r="D37" s="2">
        <v>18.899999999999999</v>
      </c>
      <c r="E37">
        <f t="shared" si="6"/>
        <v>4.3748744125974626E-2</v>
      </c>
      <c r="F37" s="1">
        <v>0.5</v>
      </c>
      <c r="G37">
        <f t="shared" si="0"/>
        <v>2.1874372062987313E-2</v>
      </c>
      <c r="H37" s="2">
        <v>23.9</v>
      </c>
      <c r="I37">
        <f t="shared" si="4"/>
        <v>7.6461923488753539E-2</v>
      </c>
      <c r="J37" s="1">
        <v>0.5</v>
      </c>
      <c r="K37">
        <f t="shared" si="1"/>
        <v>3.8230961744376769E-2</v>
      </c>
      <c r="L37">
        <f t="shared" si="2"/>
        <v>1</v>
      </c>
      <c r="M37">
        <f t="shared" si="3"/>
        <v>6.0105333807364082E-2</v>
      </c>
      <c r="N37">
        <f t="shared" si="5"/>
        <v>2.5626496160113721</v>
      </c>
    </row>
    <row r="38" spans="1:15" x14ac:dyDescent="0.25">
      <c r="A38" s="2">
        <v>1993</v>
      </c>
      <c r="B38" s="2">
        <v>2</v>
      </c>
      <c r="C38" s="2">
        <v>6</v>
      </c>
      <c r="D38" s="2">
        <v>19.399999999999999</v>
      </c>
      <c r="E38">
        <f t="shared" si="6"/>
        <v>4.6967075463562762E-2</v>
      </c>
      <c r="F38" s="1">
        <v>0.5</v>
      </c>
      <c r="G38">
        <f t="shared" si="0"/>
        <v>2.3483537731781381E-2</v>
      </c>
      <c r="H38" s="2">
        <v>26.1</v>
      </c>
      <c r="I38">
        <f t="shared" si="4"/>
        <v>9.0000269376796865E-2</v>
      </c>
      <c r="J38" s="1">
        <v>0.5</v>
      </c>
      <c r="K38">
        <f t="shared" si="1"/>
        <v>4.5000134688398433E-2</v>
      </c>
      <c r="L38">
        <f t="shared" si="2"/>
        <v>1</v>
      </c>
      <c r="M38">
        <f t="shared" si="3"/>
        <v>6.8483672420179817E-2</v>
      </c>
      <c r="N38">
        <f t="shared" si="5"/>
        <v>2.6311332884315517</v>
      </c>
    </row>
    <row r="39" spans="1:15" x14ac:dyDescent="0.25">
      <c r="A39" s="2">
        <v>1993</v>
      </c>
      <c r="B39" s="2">
        <v>2</v>
      </c>
      <c r="C39" s="2">
        <v>7</v>
      </c>
      <c r="D39" s="2">
        <v>19.399999999999999</v>
      </c>
      <c r="E39">
        <f t="shared" si="6"/>
        <v>4.6967075463562762E-2</v>
      </c>
      <c r="F39" s="1">
        <v>0.5</v>
      </c>
      <c r="G39">
        <f t="shared" si="0"/>
        <v>2.3483537731781381E-2</v>
      </c>
      <c r="H39" s="2">
        <v>23.9</v>
      </c>
      <c r="I39">
        <f t="shared" si="4"/>
        <v>7.6461923488753539E-2</v>
      </c>
      <c r="J39" s="1">
        <v>0.5</v>
      </c>
      <c r="K39">
        <f t="shared" si="1"/>
        <v>3.8230961744376769E-2</v>
      </c>
      <c r="L39">
        <f t="shared" si="2"/>
        <v>1</v>
      </c>
      <c r="M39">
        <f t="shared" si="3"/>
        <v>6.1714499476158147E-2</v>
      </c>
      <c r="N39">
        <f t="shared" si="5"/>
        <v>2.6928477879077097</v>
      </c>
    </row>
    <row r="40" spans="1:15" x14ac:dyDescent="0.25">
      <c r="A40" s="2">
        <v>1993</v>
      </c>
      <c r="B40" s="2">
        <v>2</v>
      </c>
      <c r="C40" s="2">
        <v>8</v>
      </c>
      <c r="D40" s="2">
        <v>18.899999999999999</v>
      </c>
      <c r="E40">
        <f t="shared" si="6"/>
        <v>4.3748744125974626E-2</v>
      </c>
      <c r="F40" s="1">
        <v>0.5</v>
      </c>
      <c r="G40">
        <f t="shared" si="0"/>
        <v>2.1874372062987313E-2</v>
      </c>
      <c r="H40" s="2">
        <v>23.3</v>
      </c>
      <c r="I40">
        <f t="shared" si="4"/>
        <v>7.2586254815688089E-2</v>
      </c>
      <c r="J40" s="1">
        <v>0.5</v>
      </c>
      <c r="K40">
        <f t="shared" si="1"/>
        <v>3.6293127407844045E-2</v>
      </c>
      <c r="L40">
        <f t="shared" si="2"/>
        <v>1</v>
      </c>
      <c r="M40">
        <f t="shared" si="3"/>
        <v>5.8167499470831358E-2</v>
      </c>
      <c r="N40">
        <f t="shared" si="5"/>
        <v>2.7510152873785412</v>
      </c>
    </row>
    <row r="41" spans="1:15" x14ac:dyDescent="0.25">
      <c r="A41" s="2">
        <v>1993</v>
      </c>
      <c r="B41" s="2">
        <v>2</v>
      </c>
      <c r="C41" s="2">
        <v>9</v>
      </c>
      <c r="D41" s="2">
        <v>17.2</v>
      </c>
      <c r="E41">
        <f t="shared" si="6"/>
        <v>3.3139125330159204E-2</v>
      </c>
      <c r="F41" s="1">
        <v>0.5</v>
      </c>
      <c r="G41">
        <f t="shared" si="0"/>
        <v>1.6569562665079602E-2</v>
      </c>
      <c r="H41" s="2">
        <v>20.6</v>
      </c>
      <c r="I41">
        <f t="shared" si="4"/>
        <v>5.4808705474367857E-2</v>
      </c>
      <c r="J41" s="1">
        <v>0.5</v>
      </c>
      <c r="K41">
        <f t="shared" si="1"/>
        <v>2.7404352737183928E-2</v>
      </c>
      <c r="L41">
        <f t="shared" si="2"/>
        <v>1</v>
      </c>
      <c r="M41">
        <f t="shared" si="3"/>
        <v>4.397391540226353E-2</v>
      </c>
      <c r="N41">
        <f t="shared" si="5"/>
        <v>2.7949892027808048</v>
      </c>
    </row>
    <row r="42" spans="1:15" x14ac:dyDescent="0.25">
      <c r="A42" s="2">
        <v>1993</v>
      </c>
      <c r="B42" s="2">
        <v>2</v>
      </c>
      <c r="C42" s="2">
        <v>10</v>
      </c>
      <c r="D42" s="2">
        <v>18.3</v>
      </c>
      <c r="E42">
        <f t="shared" si="6"/>
        <v>3.9939016106659411E-2</v>
      </c>
      <c r="F42" s="1">
        <v>0.5</v>
      </c>
      <c r="G42">
        <f t="shared" si="0"/>
        <v>1.9969508053329706E-2</v>
      </c>
      <c r="H42" s="2">
        <v>24.4</v>
      </c>
      <c r="I42">
        <f t="shared" si="4"/>
        <v>7.9644829346292148E-2</v>
      </c>
      <c r="J42" s="1">
        <v>0.5</v>
      </c>
      <c r="K42">
        <f t="shared" si="1"/>
        <v>3.9822414673146074E-2</v>
      </c>
      <c r="L42">
        <f t="shared" si="2"/>
        <v>1</v>
      </c>
      <c r="M42">
        <f t="shared" si="3"/>
        <v>5.979192272647578E-2</v>
      </c>
      <c r="N42">
        <f t="shared" si="5"/>
        <v>2.8547811255072806</v>
      </c>
    </row>
    <row r="43" spans="1:15" x14ac:dyDescent="0.25">
      <c r="A43" s="2">
        <v>1993</v>
      </c>
      <c r="B43" s="2">
        <v>2</v>
      </c>
      <c r="C43" s="2">
        <v>11</v>
      </c>
      <c r="D43" s="2">
        <v>20.6</v>
      </c>
      <c r="E43">
        <f t="shared" si="6"/>
        <v>5.4808705474367857E-2</v>
      </c>
      <c r="F43" s="1">
        <v>0.5</v>
      </c>
      <c r="G43">
        <f t="shared" si="0"/>
        <v>2.7404352737183928E-2</v>
      </c>
      <c r="H43" s="2">
        <v>27.8</v>
      </c>
      <c r="I43">
        <f t="shared" si="4"/>
        <v>9.92746181932119E-2</v>
      </c>
      <c r="J43" s="1">
        <v>0.5</v>
      </c>
      <c r="K43">
        <f t="shared" si="1"/>
        <v>4.963730909660595E-2</v>
      </c>
      <c r="L43">
        <f t="shared" si="2"/>
        <v>1</v>
      </c>
      <c r="M43">
        <f t="shared" si="3"/>
        <v>7.7041661833789882E-2</v>
      </c>
      <c r="N43">
        <f t="shared" si="5"/>
        <v>2.9318227873410705</v>
      </c>
    </row>
    <row r="44" spans="1:15" x14ac:dyDescent="0.25">
      <c r="A44" s="2">
        <v>1993</v>
      </c>
      <c r="B44" s="2">
        <v>2</v>
      </c>
      <c r="C44" s="2">
        <v>12</v>
      </c>
      <c r="D44" s="2">
        <v>21.7</v>
      </c>
      <c r="E44">
        <f t="shared" si="6"/>
        <v>6.2072527400839732E-2</v>
      </c>
      <c r="F44" s="1">
        <v>0.5</v>
      </c>
      <c r="G44">
        <f t="shared" si="0"/>
        <v>3.1036263700419866E-2</v>
      </c>
      <c r="H44" s="2">
        <v>26.7</v>
      </c>
      <c r="I44">
        <f t="shared" si="4"/>
        <v>9.3423277870817584E-2</v>
      </c>
      <c r="J44" s="1">
        <v>0.5</v>
      </c>
      <c r="K44">
        <f t="shared" si="1"/>
        <v>4.6711638935408792E-2</v>
      </c>
      <c r="L44">
        <f t="shared" si="2"/>
        <v>1</v>
      </c>
      <c r="M44">
        <f t="shared" si="3"/>
        <v>7.7747902635828661E-2</v>
      </c>
      <c r="N44">
        <f t="shared" si="5"/>
        <v>3.0095706899768992</v>
      </c>
    </row>
    <row r="45" spans="1:15" x14ac:dyDescent="0.25">
      <c r="A45" s="2">
        <v>1993</v>
      </c>
      <c r="B45" s="2">
        <v>2</v>
      </c>
      <c r="C45" s="2">
        <v>13</v>
      </c>
      <c r="D45" s="2">
        <v>17.8</v>
      </c>
      <c r="E45">
        <f t="shared" si="6"/>
        <v>3.681568109118722E-2</v>
      </c>
      <c r="F45" s="1">
        <v>0.5</v>
      </c>
      <c r="G45">
        <f t="shared" si="0"/>
        <v>1.840784054559361E-2</v>
      </c>
      <c r="H45" s="2">
        <v>23.3</v>
      </c>
      <c r="I45">
        <f t="shared" si="4"/>
        <v>7.2586254815688089E-2</v>
      </c>
      <c r="J45" s="1">
        <v>0.5</v>
      </c>
      <c r="K45">
        <f t="shared" si="1"/>
        <v>3.6293127407844045E-2</v>
      </c>
      <c r="L45">
        <f t="shared" si="2"/>
        <v>1</v>
      </c>
      <c r="M45">
        <f t="shared" si="3"/>
        <v>5.4700967953437651E-2</v>
      </c>
      <c r="N45">
        <f t="shared" si="5"/>
        <v>3.0642716579303371</v>
      </c>
    </row>
    <row r="46" spans="1:15" x14ac:dyDescent="0.25">
      <c r="A46" s="2">
        <v>1993</v>
      </c>
      <c r="B46" s="2">
        <v>2</v>
      </c>
      <c r="C46" s="2">
        <v>14</v>
      </c>
      <c r="D46" s="2">
        <v>15</v>
      </c>
      <c r="E46">
        <f t="shared" si="6"/>
        <v>2.0491954518786146E-2</v>
      </c>
      <c r="F46" s="1">
        <v>0.5</v>
      </c>
      <c r="G46">
        <f t="shared" si="0"/>
        <v>1.0245977259393073E-2</v>
      </c>
      <c r="H46" s="2">
        <v>20</v>
      </c>
      <c r="I46">
        <f t="shared" si="4"/>
        <v>5.0870942590048408E-2</v>
      </c>
      <c r="J46" s="1">
        <v>0.5</v>
      </c>
      <c r="K46">
        <f t="shared" si="1"/>
        <v>2.5435471295024204E-2</v>
      </c>
      <c r="L46">
        <f t="shared" si="2"/>
        <v>1</v>
      </c>
      <c r="M46">
        <f t="shared" si="3"/>
        <v>3.568144855441728E-2</v>
      </c>
      <c r="N46">
        <f t="shared" si="5"/>
        <v>3.0999531064847545</v>
      </c>
    </row>
    <row r="47" spans="1:15" x14ac:dyDescent="0.25">
      <c r="A47" s="2">
        <v>1993</v>
      </c>
      <c r="B47" s="2">
        <v>2</v>
      </c>
      <c r="C47" s="2">
        <v>15</v>
      </c>
      <c r="D47" s="2">
        <v>16.100000000000001</v>
      </c>
      <c r="E47">
        <f t="shared" si="6"/>
        <v>2.6635442168208887E-2</v>
      </c>
      <c r="F47" s="1">
        <v>0.5</v>
      </c>
      <c r="G47">
        <f t="shared" si="0"/>
        <v>1.3317721084104443E-2</v>
      </c>
      <c r="H47" s="2">
        <v>23.9</v>
      </c>
      <c r="I47">
        <f t="shared" si="4"/>
        <v>7.6461923488753539E-2</v>
      </c>
      <c r="J47" s="1">
        <v>0.5</v>
      </c>
      <c r="K47">
        <f t="shared" si="1"/>
        <v>3.8230961744376769E-2</v>
      </c>
      <c r="L47">
        <f t="shared" si="2"/>
        <v>1</v>
      </c>
      <c r="M47">
        <f t="shared" si="3"/>
        <v>5.1548682828481213E-2</v>
      </c>
      <c r="N47">
        <f t="shared" si="5"/>
        <v>3.1515017893132358</v>
      </c>
    </row>
    <row r="48" spans="1:15" x14ac:dyDescent="0.25">
      <c r="A48" s="2">
        <v>1993</v>
      </c>
      <c r="B48" s="2">
        <v>2</v>
      </c>
      <c r="C48" s="2">
        <v>16</v>
      </c>
      <c r="D48" s="2">
        <v>21.1</v>
      </c>
      <c r="E48">
        <f t="shared" si="6"/>
        <v>5.8106724513570733E-2</v>
      </c>
      <c r="F48" s="1">
        <v>0.5</v>
      </c>
      <c r="G48">
        <f t="shared" si="0"/>
        <v>2.9053362256785367E-2</v>
      </c>
      <c r="H48" s="2">
        <v>26.7</v>
      </c>
      <c r="I48">
        <f t="shared" si="4"/>
        <v>9.3423277870817584E-2</v>
      </c>
      <c r="J48" s="1">
        <v>0.5</v>
      </c>
      <c r="K48">
        <f t="shared" si="1"/>
        <v>4.6711638935408792E-2</v>
      </c>
      <c r="L48">
        <f t="shared" si="2"/>
        <v>1</v>
      </c>
      <c r="M48">
        <f t="shared" si="3"/>
        <v>7.5765001192194162E-2</v>
      </c>
      <c r="N48">
        <f t="shared" si="5"/>
        <v>3.2272667905054297</v>
      </c>
    </row>
    <row r="49" spans="1:14" x14ac:dyDescent="0.25">
      <c r="A49" s="2">
        <v>1993</v>
      </c>
      <c r="B49" s="2">
        <v>2</v>
      </c>
      <c r="C49" s="2">
        <v>17</v>
      </c>
      <c r="D49" s="2">
        <v>19.399999999999999</v>
      </c>
      <c r="E49">
        <f t="shared" si="6"/>
        <v>4.6967075463562762E-2</v>
      </c>
      <c r="F49" s="1">
        <v>0.5</v>
      </c>
      <c r="G49">
        <f t="shared" si="0"/>
        <v>2.3483537731781381E-2</v>
      </c>
      <c r="H49" s="2">
        <v>26.7</v>
      </c>
      <c r="I49">
        <f t="shared" si="4"/>
        <v>9.3423277870817584E-2</v>
      </c>
      <c r="J49" s="1">
        <v>0.5</v>
      </c>
      <c r="K49">
        <f t="shared" si="1"/>
        <v>4.6711638935408792E-2</v>
      </c>
      <c r="L49">
        <f t="shared" si="2"/>
        <v>1</v>
      </c>
      <c r="M49">
        <f t="shared" si="3"/>
        <v>7.0195176667190176E-2</v>
      </c>
      <c r="N49">
        <f t="shared" si="5"/>
        <v>3.29746196717262</v>
      </c>
    </row>
    <row r="50" spans="1:14" x14ac:dyDescent="0.25">
      <c r="A50" s="2">
        <v>1993</v>
      </c>
      <c r="B50" s="2">
        <v>2</v>
      </c>
      <c r="C50" s="2">
        <v>18</v>
      </c>
      <c r="D50" s="2">
        <v>17.8</v>
      </c>
      <c r="E50">
        <f t="shared" si="6"/>
        <v>3.681568109118722E-2</v>
      </c>
      <c r="F50" s="1">
        <v>0.5</v>
      </c>
      <c r="G50">
        <f t="shared" si="0"/>
        <v>1.840784054559361E-2</v>
      </c>
      <c r="H50" s="2">
        <v>23.3</v>
      </c>
      <c r="I50">
        <f t="shared" si="4"/>
        <v>7.2586254815688089E-2</v>
      </c>
      <c r="J50" s="1">
        <v>0.5</v>
      </c>
      <c r="K50">
        <f t="shared" si="1"/>
        <v>3.6293127407844045E-2</v>
      </c>
      <c r="L50">
        <f t="shared" si="2"/>
        <v>1</v>
      </c>
      <c r="M50">
        <f t="shared" si="3"/>
        <v>5.4700967953437651E-2</v>
      </c>
      <c r="N50">
        <f t="shared" si="5"/>
        <v>3.3521629351260578</v>
      </c>
    </row>
    <row r="51" spans="1:14" x14ac:dyDescent="0.25">
      <c r="A51" s="2">
        <v>1993</v>
      </c>
      <c r="B51" s="2">
        <v>2</v>
      </c>
      <c r="C51" s="2">
        <v>19</v>
      </c>
      <c r="D51" s="2">
        <v>14.4</v>
      </c>
      <c r="E51">
        <f t="shared" si="6"/>
        <v>1.7314525508947683E-2</v>
      </c>
      <c r="F51" s="1">
        <v>0.5</v>
      </c>
      <c r="G51">
        <f t="shared" si="0"/>
        <v>8.6572627544738417E-3</v>
      </c>
      <c r="H51" s="2">
        <v>17.8</v>
      </c>
      <c r="I51">
        <f t="shared" si="4"/>
        <v>3.681568109118722E-2</v>
      </c>
      <c r="J51" s="1">
        <v>0.5</v>
      </c>
      <c r="K51">
        <f t="shared" si="1"/>
        <v>1.840784054559361E-2</v>
      </c>
      <c r="L51">
        <f t="shared" si="2"/>
        <v>1</v>
      </c>
      <c r="M51">
        <f t="shared" si="3"/>
        <v>2.706510330006745E-2</v>
      </c>
      <c r="N51">
        <f t="shared" si="5"/>
        <v>3.3792280384261253</v>
      </c>
    </row>
    <row r="52" spans="1:14" x14ac:dyDescent="0.25">
      <c r="A52" s="2">
        <v>1993</v>
      </c>
      <c r="B52" s="2">
        <v>2</v>
      </c>
      <c r="C52" s="2">
        <v>20</v>
      </c>
      <c r="D52" s="2">
        <v>15.6</v>
      </c>
      <c r="E52">
        <f t="shared" si="6"/>
        <v>2.3794585446609482E-2</v>
      </c>
      <c r="F52" s="1">
        <v>0.5</v>
      </c>
      <c r="G52">
        <f t="shared" si="0"/>
        <v>1.1897292723304741E-2</v>
      </c>
      <c r="H52" s="2">
        <v>23.9</v>
      </c>
      <c r="I52">
        <f t="shared" si="4"/>
        <v>7.6461923488753539E-2</v>
      </c>
      <c r="J52" s="1">
        <v>0.5</v>
      </c>
      <c r="K52">
        <f t="shared" si="1"/>
        <v>3.8230961744376769E-2</v>
      </c>
      <c r="L52">
        <f t="shared" si="2"/>
        <v>1</v>
      </c>
      <c r="M52">
        <f t="shared" si="3"/>
        <v>5.0128254467681509E-2</v>
      </c>
      <c r="N52">
        <f t="shared" si="5"/>
        <v>3.4293562928938068</v>
      </c>
    </row>
    <row r="53" spans="1:14" x14ac:dyDescent="0.25">
      <c r="A53" s="2">
        <v>1993</v>
      </c>
      <c r="B53" s="2">
        <v>2</v>
      </c>
      <c r="C53" s="2">
        <v>21</v>
      </c>
      <c r="D53" s="2">
        <v>21.7</v>
      </c>
      <c r="E53">
        <f t="shared" si="6"/>
        <v>6.2072527400839732E-2</v>
      </c>
      <c r="F53" s="1">
        <v>0.5</v>
      </c>
      <c r="G53">
        <f t="shared" si="0"/>
        <v>3.1036263700419866E-2</v>
      </c>
      <c r="H53" s="2">
        <v>26.7</v>
      </c>
      <c r="I53">
        <f t="shared" si="4"/>
        <v>9.3423277870817584E-2</v>
      </c>
      <c r="J53" s="1">
        <v>0.5</v>
      </c>
      <c r="K53">
        <f t="shared" si="1"/>
        <v>4.6711638935408792E-2</v>
      </c>
      <c r="L53">
        <f t="shared" si="2"/>
        <v>1</v>
      </c>
      <c r="M53">
        <f t="shared" si="3"/>
        <v>7.7747902635828661E-2</v>
      </c>
      <c r="N53">
        <f t="shared" si="5"/>
        <v>3.5071041955296356</v>
      </c>
    </row>
    <row r="54" spans="1:14" x14ac:dyDescent="0.25">
      <c r="A54" s="2">
        <v>1993</v>
      </c>
      <c r="B54" s="2">
        <v>2</v>
      </c>
      <c r="C54" s="2">
        <v>22</v>
      </c>
      <c r="D54" s="2">
        <v>22.2</v>
      </c>
      <c r="E54">
        <f t="shared" si="6"/>
        <v>6.5374635990175872E-2</v>
      </c>
      <c r="F54" s="1">
        <v>0.5</v>
      </c>
      <c r="G54">
        <f t="shared" si="0"/>
        <v>3.2687317995087936E-2</v>
      </c>
      <c r="H54" s="2">
        <v>27.2</v>
      </c>
      <c r="I54">
        <f t="shared" si="4"/>
        <v>9.615724057005795E-2</v>
      </c>
      <c r="J54" s="1">
        <v>0.5</v>
      </c>
      <c r="K54">
        <f t="shared" si="1"/>
        <v>4.8078620285028975E-2</v>
      </c>
      <c r="L54">
        <f t="shared" si="2"/>
        <v>1</v>
      </c>
      <c r="M54">
        <f t="shared" si="3"/>
        <v>8.0765938280116911E-2</v>
      </c>
      <c r="N54">
        <f t="shared" si="5"/>
        <v>3.5878701338097523</v>
      </c>
    </row>
    <row r="55" spans="1:14" x14ac:dyDescent="0.25">
      <c r="A55" s="2">
        <v>1993</v>
      </c>
      <c r="B55" s="2">
        <v>2</v>
      </c>
      <c r="C55" s="2">
        <v>23</v>
      </c>
      <c r="D55" s="2">
        <v>21.1</v>
      </c>
      <c r="E55">
        <f t="shared" si="6"/>
        <v>5.8106724513570733E-2</v>
      </c>
      <c r="F55" s="1">
        <v>0.5</v>
      </c>
      <c r="G55">
        <f t="shared" si="0"/>
        <v>2.9053362256785367E-2</v>
      </c>
      <c r="H55" s="2">
        <v>25</v>
      </c>
      <c r="I55">
        <f t="shared" si="4"/>
        <v>8.3392715509209792E-2</v>
      </c>
      <c r="J55" s="1">
        <v>0.5</v>
      </c>
      <c r="K55">
        <f t="shared" si="1"/>
        <v>4.1696357754604896E-2</v>
      </c>
      <c r="L55">
        <f t="shared" si="2"/>
        <v>1</v>
      </c>
      <c r="M55">
        <f t="shared" si="3"/>
        <v>7.0749720011390266E-2</v>
      </c>
      <c r="N55">
        <f t="shared" si="5"/>
        <v>3.6586198538211425</v>
      </c>
    </row>
    <row r="56" spans="1:14" x14ac:dyDescent="0.25">
      <c r="A56" s="2">
        <v>1993</v>
      </c>
      <c r="B56" s="2">
        <v>2</v>
      </c>
      <c r="C56" s="2">
        <v>24</v>
      </c>
      <c r="D56" s="2">
        <v>18.899999999999999</v>
      </c>
      <c r="E56">
        <f t="shared" si="6"/>
        <v>4.3748744125974626E-2</v>
      </c>
      <c r="F56" s="1">
        <v>0.5</v>
      </c>
      <c r="G56">
        <f t="shared" si="0"/>
        <v>2.1874372062987313E-2</v>
      </c>
      <c r="H56" s="2">
        <v>23.9</v>
      </c>
      <c r="I56">
        <f t="shared" si="4"/>
        <v>7.6461923488753539E-2</v>
      </c>
      <c r="J56" s="1">
        <v>0.5</v>
      </c>
      <c r="K56">
        <f t="shared" si="1"/>
        <v>3.8230961744376769E-2</v>
      </c>
      <c r="L56">
        <f t="shared" si="2"/>
        <v>1</v>
      </c>
      <c r="M56">
        <f t="shared" si="3"/>
        <v>6.0105333807364082E-2</v>
      </c>
      <c r="N56">
        <f t="shared" si="5"/>
        <v>3.7187251876285066</v>
      </c>
    </row>
    <row r="57" spans="1:14" x14ac:dyDescent="0.25">
      <c r="A57" s="2">
        <v>1993</v>
      </c>
      <c r="B57" s="2">
        <v>2</v>
      </c>
      <c r="C57" s="2">
        <v>25</v>
      </c>
      <c r="D57" s="2">
        <v>19.399999999999999</v>
      </c>
      <c r="E57">
        <f t="shared" si="6"/>
        <v>4.6967075463562762E-2</v>
      </c>
      <c r="F57" s="1">
        <v>0.5</v>
      </c>
      <c r="G57">
        <f t="shared" si="0"/>
        <v>2.3483537731781381E-2</v>
      </c>
      <c r="H57" s="2">
        <v>23.9</v>
      </c>
      <c r="I57">
        <f t="shared" si="4"/>
        <v>7.6461923488753539E-2</v>
      </c>
      <c r="J57" s="1">
        <v>0.5</v>
      </c>
      <c r="K57">
        <f t="shared" si="1"/>
        <v>3.8230961744376769E-2</v>
      </c>
      <c r="L57">
        <f t="shared" si="2"/>
        <v>1</v>
      </c>
      <c r="M57">
        <f t="shared" si="3"/>
        <v>6.1714499476158147E-2</v>
      </c>
      <c r="N57">
        <f t="shared" si="5"/>
        <v>3.7804396871046646</v>
      </c>
    </row>
    <row r="58" spans="1:14" x14ac:dyDescent="0.25">
      <c r="A58" s="2">
        <v>1993</v>
      </c>
      <c r="B58" s="2">
        <v>2</v>
      </c>
      <c r="C58" s="2">
        <v>26</v>
      </c>
      <c r="D58" s="2">
        <v>22.2</v>
      </c>
      <c r="E58">
        <f t="shared" si="6"/>
        <v>6.5374635990175872E-2</v>
      </c>
      <c r="F58" s="1">
        <v>0.5</v>
      </c>
      <c r="G58">
        <f t="shared" si="0"/>
        <v>3.2687317995087936E-2</v>
      </c>
      <c r="H58" s="2">
        <v>26.1</v>
      </c>
      <c r="I58">
        <f t="shared" si="4"/>
        <v>9.0000269376796865E-2</v>
      </c>
      <c r="J58" s="1">
        <v>0.5</v>
      </c>
      <c r="K58">
        <f t="shared" si="1"/>
        <v>4.5000134688398433E-2</v>
      </c>
      <c r="L58">
        <f t="shared" si="2"/>
        <v>1</v>
      </c>
      <c r="M58">
        <f t="shared" si="3"/>
        <v>7.7687452683486369E-2</v>
      </c>
      <c r="N58">
        <f t="shared" si="5"/>
        <v>3.8581271397881509</v>
      </c>
    </row>
    <row r="59" spans="1:14" x14ac:dyDescent="0.25">
      <c r="A59" s="2">
        <v>1993</v>
      </c>
      <c r="B59" s="2">
        <v>2</v>
      </c>
      <c r="C59" s="2">
        <v>27</v>
      </c>
      <c r="D59" s="2">
        <v>18.899999999999999</v>
      </c>
      <c r="E59">
        <f t="shared" si="6"/>
        <v>4.3748744125974626E-2</v>
      </c>
      <c r="F59" s="1">
        <v>0.5</v>
      </c>
      <c r="G59">
        <f t="shared" si="0"/>
        <v>2.1874372062987313E-2</v>
      </c>
      <c r="H59" s="2">
        <v>23.3</v>
      </c>
      <c r="I59">
        <f t="shared" si="4"/>
        <v>7.2586254815688089E-2</v>
      </c>
      <c r="J59" s="1">
        <v>0.5</v>
      </c>
      <c r="K59">
        <f t="shared" si="1"/>
        <v>3.6293127407844045E-2</v>
      </c>
      <c r="L59">
        <f t="shared" si="2"/>
        <v>1</v>
      </c>
      <c r="M59">
        <f t="shared" si="3"/>
        <v>5.8167499470831358E-2</v>
      </c>
      <c r="N59">
        <f t="shared" si="5"/>
        <v>3.9162946392589824</v>
      </c>
    </row>
    <row r="60" spans="1:14" x14ac:dyDescent="0.25">
      <c r="A60" s="2">
        <v>1993</v>
      </c>
      <c r="B60" s="2">
        <v>2</v>
      </c>
      <c r="C60" s="2">
        <v>28</v>
      </c>
      <c r="D60" s="2">
        <v>16.7</v>
      </c>
      <c r="E60">
        <f t="shared" si="6"/>
        <v>3.0142251868896585E-2</v>
      </c>
      <c r="F60" s="1">
        <v>0.5</v>
      </c>
      <c r="G60">
        <f t="shared" si="0"/>
        <v>1.5071125934448293E-2</v>
      </c>
      <c r="H60" s="2">
        <v>20.6</v>
      </c>
      <c r="I60">
        <f t="shared" si="4"/>
        <v>5.4808705474367857E-2</v>
      </c>
      <c r="J60" s="1">
        <v>0.5</v>
      </c>
      <c r="K60">
        <f t="shared" si="1"/>
        <v>2.7404352737183928E-2</v>
      </c>
      <c r="L60">
        <f t="shared" si="2"/>
        <v>1</v>
      </c>
      <c r="M60">
        <f t="shared" si="3"/>
        <v>4.2475478671632219E-2</v>
      </c>
      <c r="N60">
        <f t="shared" si="5"/>
        <v>3.9587701179306145</v>
      </c>
    </row>
    <row r="61" spans="1:14" x14ac:dyDescent="0.25">
      <c r="A61" s="2">
        <v>1993</v>
      </c>
      <c r="B61" s="2">
        <v>3</v>
      </c>
      <c r="C61" s="2">
        <v>1</v>
      </c>
      <c r="D61" s="2">
        <v>16.100000000000001</v>
      </c>
      <c r="E61">
        <f t="shared" si="6"/>
        <v>2.6635442168208887E-2</v>
      </c>
      <c r="F61" s="1">
        <v>0.5</v>
      </c>
      <c r="G61">
        <f t="shared" si="0"/>
        <v>1.3317721084104443E-2</v>
      </c>
      <c r="H61" s="2">
        <v>22.8</v>
      </c>
      <c r="I61">
        <f t="shared" si="4"/>
        <v>6.9321191390569747E-2</v>
      </c>
      <c r="J61" s="1">
        <v>0.5</v>
      </c>
      <c r="K61">
        <f t="shared" si="1"/>
        <v>3.4660595695284874E-2</v>
      </c>
      <c r="L61">
        <f t="shared" si="2"/>
        <v>1</v>
      </c>
      <c r="M61">
        <f t="shared" si="3"/>
        <v>4.7978316779389317E-2</v>
      </c>
      <c r="N61">
        <f t="shared" si="5"/>
        <v>4.006748434710004</v>
      </c>
    </row>
    <row r="62" spans="1:14" x14ac:dyDescent="0.25">
      <c r="A62" s="2">
        <v>1993</v>
      </c>
      <c r="B62" s="2">
        <v>3</v>
      </c>
      <c r="C62" s="2">
        <v>2</v>
      </c>
      <c r="D62" s="2">
        <v>16.7</v>
      </c>
      <c r="E62">
        <f t="shared" si="6"/>
        <v>3.0142251868896585E-2</v>
      </c>
      <c r="F62" s="1">
        <v>0.5</v>
      </c>
      <c r="G62">
        <f t="shared" si="0"/>
        <v>1.5071125934448293E-2</v>
      </c>
      <c r="H62" s="2">
        <v>26.1</v>
      </c>
      <c r="I62">
        <f t="shared" si="4"/>
        <v>9.0000269376796865E-2</v>
      </c>
      <c r="J62" s="1">
        <v>0.5</v>
      </c>
      <c r="K62">
        <f t="shared" si="1"/>
        <v>4.5000134688398433E-2</v>
      </c>
      <c r="L62">
        <f t="shared" si="2"/>
        <v>1</v>
      </c>
      <c r="M62">
        <f t="shared" si="3"/>
        <v>6.0071260622846727E-2</v>
      </c>
      <c r="N62">
        <f t="shared" si="5"/>
        <v>4.0668196953328506</v>
      </c>
    </row>
    <row r="63" spans="1:14" x14ac:dyDescent="0.25">
      <c r="A63" s="2">
        <v>1993</v>
      </c>
      <c r="B63" s="2">
        <v>3</v>
      </c>
      <c r="C63" s="2">
        <v>3</v>
      </c>
      <c r="D63" s="2">
        <v>22.2</v>
      </c>
      <c r="E63">
        <f t="shared" si="6"/>
        <v>6.5374635990175872E-2</v>
      </c>
      <c r="F63" s="1">
        <v>0.5</v>
      </c>
      <c r="G63">
        <f t="shared" si="0"/>
        <v>3.2687317995087936E-2</v>
      </c>
      <c r="H63" s="2">
        <v>27.2</v>
      </c>
      <c r="I63">
        <f t="shared" si="4"/>
        <v>9.615724057005795E-2</v>
      </c>
      <c r="J63" s="1">
        <v>0.5</v>
      </c>
      <c r="K63">
        <f t="shared" si="1"/>
        <v>4.8078620285028975E-2</v>
      </c>
      <c r="L63">
        <f t="shared" si="2"/>
        <v>1</v>
      </c>
      <c r="M63">
        <f t="shared" si="3"/>
        <v>8.0765938280116911E-2</v>
      </c>
      <c r="N63">
        <f t="shared" si="5"/>
        <v>4.1475856336129677</v>
      </c>
    </row>
    <row r="64" spans="1:14" x14ac:dyDescent="0.25">
      <c r="A64" s="2">
        <v>1993</v>
      </c>
      <c r="B64" s="2">
        <v>3</v>
      </c>
      <c r="C64" s="2">
        <v>4</v>
      </c>
      <c r="D64" s="2">
        <v>21.1</v>
      </c>
      <c r="E64">
        <f t="shared" si="6"/>
        <v>5.8106724513570733E-2</v>
      </c>
      <c r="F64" s="1">
        <v>0.5</v>
      </c>
      <c r="G64">
        <f t="shared" si="0"/>
        <v>2.9053362256785367E-2</v>
      </c>
      <c r="H64" s="2">
        <v>25</v>
      </c>
      <c r="I64">
        <f t="shared" si="4"/>
        <v>8.3392715509209792E-2</v>
      </c>
      <c r="J64" s="1">
        <v>0.5</v>
      </c>
      <c r="K64">
        <f t="shared" si="1"/>
        <v>4.1696357754604896E-2</v>
      </c>
      <c r="L64">
        <f t="shared" si="2"/>
        <v>1</v>
      </c>
      <c r="M64">
        <f t="shared" si="3"/>
        <v>7.0749720011390266E-2</v>
      </c>
      <c r="N64">
        <f t="shared" si="5"/>
        <v>4.218335353624358</v>
      </c>
    </row>
    <row r="65" spans="1:14" x14ac:dyDescent="0.25">
      <c r="A65" s="2">
        <v>1993</v>
      </c>
      <c r="B65" s="2">
        <v>3</v>
      </c>
      <c r="C65" s="2">
        <v>5</v>
      </c>
      <c r="D65" s="2">
        <v>18.3</v>
      </c>
      <c r="E65">
        <f t="shared" si="6"/>
        <v>3.9939016106659411E-2</v>
      </c>
      <c r="F65" s="1">
        <v>0.5</v>
      </c>
      <c r="G65">
        <f t="shared" si="0"/>
        <v>1.9969508053329706E-2</v>
      </c>
      <c r="H65" s="2">
        <v>25</v>
      </c>
      <c r="I65">
        <f t="shared" si="4"/>
        <v>8.3392715509209792E-2</v>
      </c>
      <c r="J65" s="1">
        <v>0.5</v>
      </c>
      <c r="K65">
        <f t="shared" si="1"/>
        <v>4.1696357754604896E-2</v>
      </c>
      <c r="L65">
        <f t="shared" si="2"/>
        <v>1</v>
      </c>
      <c r="M65">
        <f t="shared" si="3"/>
        <v>6.1665865807934601E-2</v>
      </c>
      <c r="N65">
        <f t="shared" si="5"/>
        <v>4.2800012194322923</v>
      </c>
    </row>
    <row r="66" spans="1:14" x14ac:dyDescent="0.25">
      <c r="A66" s="2">
        <v>1993</v>
      </c>
      <c r="B66" s="2">
        <v>3</v>
      </c>
      <c r="C66" s="2">
        <v>6</v>
      </c>
      <c r="D66" s="2">
        <v>16.7</v>
      </c>
      <c r="E66">
        <f t="shared" si="6"/>
        <v>3.0142251868896585E-2</v>
      </c>
      <c r="F66" s="1">
        <v>0.5</v>
      </c>
      <c r="G66">
        <f t="shared" si="0"/>
        <v>1.5071125934448293E-2</v>
      </c>
      <c r="H66" s="2">
        <v>23.3</v>
      </c>
      <c r="I66">
        <f t="shared" si="4"/>
        <v>7.2586254815688089E-2</v>
      </c>
      <c r="J66" s="1">
        <v>0.5</v>
      </c>
      <c r="K66">
        <f t="shared" si="1"/>
        <v>3.6293127407844045E-2</v>
      </c>
      <c r="L66">
        <f t="shared" si="2"/>
        <v>1</v>
      </c>
      <c r="M66">
        <f t="shared" si="3"/>
        <v>5.1364253342292339E-2</v>
      </c>
      <c r="N66">
        <f t="shared" si="5"/>
        <v>4.3313654727745847</v>
      </c>
    </row>
    <row r="67" spans="1:14" x14ac:dyDescent="0.25">
      <c r="A67" s="2">
        <v>1993</v>
      </c>
      <c r="B67" s="2">
        <v>3</v>
      </c>
      <c r="C67" s="2">
        <v>7</v>
      </c>
      <c r="D67" s="2">
        <v>19.399999999999999</v>
      </c>
      <c r="E67">
        <f t="shared" ref="E67:E130" si="7">$P$5*D67*(D67-$P$3)*SQRT($P$4-D67)</f>
        <v>4.6967075463562762E-2</v>
      </c>
      <c r="F67" s="1">
        <v>0.5</v>
      </c>
      <c r="G67">
        <f t="shared" si="0"/>
        <v>2.3483537731781381E-2</v>
      </c>
      <c r="H67" s="2">
        <v>25</v>
      </c>
      <c r="I67">
        <f t="shared" ref="I67:I130" si="8">$P$5*H67*(H67-$P$3)*SQRT($P$4-H67)</f>
        <v>8.3392715509209792E-2</v>
      </c>
      <c r="J67" s="1">
        <v>0.5</v>
      </c>
      <c r="K67">
        <f t="shared" si="1"/>
        <v>4.1696357754604896E-2</v>
      </c>
      <c r="L67">
        <f t="shared" si="2"/>
        <v>1</v>
      </c>
      <c r="M67">
        <f t="shared" si="3"/>
        <v>6.517989548638628E-2</v>
      </c>
      <c r="N67">
        <f t="shared" si="5"/>
        <v>4.3965453682609708</v>
      </c>
    </row>
    <row r="68" spans="1:14" x14ac:dyDescent="0.25">
      <c r="A68" s="2">
        <v>1993</v>
      </c>
      <c r="B68" s="2">
        <v>3</v>
      </c>
      <c r="C68" s="2">
        <v>8</v>
      </c>
      <c r="D68" s="2">
        <v>20</v>
      </c>
      <c r="E68">
        <f t="shared" si="7"/>
        <v>5.0870942590048408E-2</v>
      </c>
      <c r="F68" s="1">
        <v>0.5</v>
      </c>
      <c r="G68">
        <f t="shared" si="0"/>
        <v>2.5435471295024204E-2</v>
      </c>
      <c r="H68" s="2">
        <v>22.8</v>
      </c>
      <c r="I68">
        <f t="shared" si="8"/>
        <v>6.9321191390569747E-2</v>
      </c>
      <c r="J68" s="1">
        <v>0.5</v>
      </c>
      <c r="K68">
        <f t="shared" si="1"/>
        <v>3.4660595695284874E-2</v>
      </c>
      <c r="L68">
        <f t="shared" si="2"/>
        <v>1</v>
      </c>
      <c r="M68">
        <f t="shared" si="3"/>
        <v>6.0096066990309074E-2</v>
      </c>
      <c r="N68">
        <f t="shared" si="5"/>
        <v>4.4566414352512798</v>
      </c>
    </row>
    <row r="69" spans="1:14" x14ac:dyDescent="0.25">
      <c r="A69" s="2">
        <v>1993</v>
      </c>
      <c r="B69" s="2">
        <v>3</v>
      </c>
      <c r="C69" s="2">
        <v>9</v>
      </c>
      <c r="D69" s="2">
        <v>16.7</v>
      </c>
      <c r="E69">
        <f t="shared" si="7"/>
        <v>3.0142251868896585E-2</v>
      </c>
      <c r="F69" s="1">
        <v>0.5</v>
      </c>
      <c r="G69">
        <f t="shared" si="0"/>
        <v>1.5071125934448293E-2</v>
      </c>
      <c r="H69" s="2">
        <v>22.8</v>
      </c>
      <c r="I69">
        <f t="shared" si="8"/>
        <v>6.9321191390569747E-2</v>
      </c>
      <c r="J69" s="1">
        <v>0.5</v>
      </c>
      <c r="K69">
        <f t="shared" si="1"/>
        <v>3.4660595695284874E-2</v>
      </c>
      <c r="L69">
        <f t="shared" si="2"/>
        <v>1</v>
      </c>
      <c r="M69">
        <f t="shared" si="3"/>
        <v>4.9731721629733168E-2</v>
      </c>
      <c r="N69">
        <f t="shared" si="5"/>
        <v>4.506373156881013</v>
      </c>
    </row>
    <row r="70" spans="1:14" x14ac:dyDescent="0.25">
      <c r="A70" s="2">
        <v>1993</v>
      </c>
      <c r="B70" s="2">
        <v>3</v>
      </c>
      <c r="C70" s="2">
        <v>10</v>
      </c>
      <c r="D70" s="2">
        <v>16.7</v>
      </c>
      <c r="E70">
        <f t="shared" si="7"/>
        <v>3.0142251868896585E-2</v>
      </c>
      <c r="F70" s="1">
        <v>0.5</v>
      </c>
      <c r="G70">
        <f t="shared" si="0"/>
        <v>1.5071125934448293E-2</v>
      </c>
      <c r="H70" s="2">
        <v>25.6</v>
      </c>
      <c r="I70">
        <f t="shared" si="8"/>
        <v>8.704467413332076E-2</v>
      </c>
      <c r="J70" s="1">
        <v>0.5</v>
      </c>
      <c r="K70">
        <f t="shared" si="1"/>
        <v>4.352233706666038E-2</v>
      </c>
      <c r="L70">
        <f t="shared" si="2"/>
        <v>1</v>
      </c>
      <c r="M70">
        <f t="shared" si="3"/>
        <v>5.8593463001108674E-2</v>
      </c>
      <c r="N70">
        <f t="shared" si="5"/>
        <v>4.5649666198821217</v>
      </c>
    </row>
    <row r="71" spans="1:14" x14ac:dyDescent="0.25">
      <c r="A71" s="2">
        <v>1993</v>
      </c>
      <c r="B71" s="2">
        <v>3</v>
      </c>
      <c r="C71" s="2">
        <v>11</v>
      </c>
      <c r="D71" s="2">
        <v>17.2</v>
      </c>
      <c r="E71">
        <f t="shared" si="7"/>
        <v>3.3139125330159204E-2</v>
      </c>
      <c r="F71" s="1">
        <v>0.5</v>
      </c>
      <c r="G71">
        <f t="shared" si="0"/>
        <v>1.6569562665079602E-2</v>
      </c>
      <c r="H71" s="2">
        <v>26.1</v>
      </c>
      <c r="I71">
        <f t="shared" si="8"/>
        <v>9.0000269376796865E-2</v>
      </c>
      <c r="J71" s="1">
        <v>0.5</v>
      </c>
      <c r="K71">
        <f t="shared" si="1"/>
        <v>4.5000134688398433E-2</v>
      </c>
      <c r="L71">
        <f t="shared" si="2"/>
        <v>1</v>
      </c>
      <c r="M71">
        <f t="shared" si="3"/>
        <v>6.1569697353478031E-2</v>
      </c>
      <c r="N71">
        <f t="shared" si="5"/>
        <v>4.6265363172355993</v>
      </c>
    </row>
    <row r="72" spans="1:14" x14ac:dyDescent="0.25">
      <c r="A72" s="2">
        <v>1993</v>
      </c>
      <c r="B72" s="2">
        <v>3</v>
      </c>
      <c r="C72" s="2">
        <v>12</v>
      </c>
      <c r="D72" s="2">
        <v>21.1</v>
      </c>
      <c r="E72">
        <f t="shared" si="7"/>
        <v>5.8106724513570733E-2</v>
      </c>
      <c r="F72" s="1">
        <v>0.5</v>
      </c>
      <c r="G72">
        <f t="shared" si="0"/>
        <v>2.9053362256785367E-2</v>
      </c>
      <c r="H72" s="2">
        <v>26.7</v>
      </c>
      <c r="I72">
        <f t="shared" si="8"/>
        <v>9.3423277870817584E-2</v>
      </c>
      <c r="J72" s="1">
        <v>0.5</v>
      </c>
      <c r="K72">
        <f t="shared" si="1"/>
        <v>4.6711638935408792E-2</v>
      </c>
      <c r="L72">
        <f t="shared" si="2"/>
        <v>1</v>
      </c>
      <c r="M72">
        <f t="shared" si="3"/>
        <v>7.5765001192194162E-2</v>
      </c>
      <c r="N72">
        <f t="shared" si="5"/>
        <v>4.7023013184277938</v>
      </c>
    </row>
    <row r="73" spans="1:14" x14ac:dyDescent="0.25">
      <c r="A73" s="2">
        <v>1993</v>
      </c>
      <c r="B73" s="2">
        <v>3</v>
      </c>
      <c r="C73" s="2">
        <v>13</v>
      </c>
      <c r="D73" s="2">
        <v>16.7</v>
      </c>
      <c r="E73">
        <f t="shared" si="7"/>
        <v>3.0142251868896585E-2</v>
      </c>
      <c r="F73" s="1">
        <v>0.5</v>
      </c>
      <c r="G73">
        <f t="shared" si="0"/>
        <v>1.5071125934448293E-2</v>
      </c>
      <c r="H73" s="2">
        <v>25</v>
      </c>
      <c r="I73">
        <f t="shared" si="8"/>
        <v>8.3392715509209792E-2</v>
      </c>
      <c r="J73" s="1">
        <v>0.5</v>
      </c>
      <c r="K73">
        <f t="shared" si="1"/>
        <v>4.1696357754604896E-2</v>
      </c>
      <c r="L73">
        <f t="shared" si="2"/>
        <v>1</v>
      </c>
      <c r="M73">
        <f t="shared" si="3"/>
        <v>5.676748368905319E-2</v>
      </c>
      <c r="N73">
        <f t="shared" si="5"/>
        <v>4.7590688021168468</v>
      </c>
    </row>
    <row r="74" spans="1:14" x14ac:dyDescent="0.25">
      <c r="A74" s="2">
        <v>1993</v>
      </c>
      <c r="B74" s="2">
        <v>3</v>
      </c>
      <c r="C74" s="2">
        <v>14</v>
      </c>
      <c r="D74" s="2">
        <v>12.8</v>
      </c>
      <c r="E74">
        <f t="shared" si="7"/>
        <v>9.5241909161881064E-3</v>
      </c>
      <c r="F74" s="1">
        <v>0.5</v>
      </c>
      <c r="G74">
        <f t="shared" si="0"/>
        <v>4.7620954580940532E-3</v>
      </c>
      <c r="H74" s="2">
        <v>16.7</v>
      </c>
      <c r="I74">
        <f t="shared" si="8"/>
        <v>3.0142251868896585E-2</v>
      </c>
      <c r="J74" s="1">
        <v>0.5</v>
      </c>
      <c r="K74">
        <f t="shared" si="1"/>
        <v>1.5071125934448293E-2</v>
      </c>
      <c r="L74">
        <f t="shared" si="2"/>
        <v>1</v>
      </c>
      <c r="M74">
        <f t="shared" si="3"/>
        <v>1.9833221392542344E-2</v>
      </c>
      <c r="N74">
        <f t="shared" si="5"/>
        <v>4.7789020235093895</v>
      </c>
    </row>
    <row r="75" spans="1:14" x14ac:dyDescent="0.25">
      <c r="A75" s="2">
        <v>1993</v>
      </c>
      <c r="B75" s="2">
        <v>3</v>
      </c>
      <c r="C75" s="2">
        <v>15</v>
      </c>
      <c r="D75" s="2">
        <v>11.7</v>
      </c>
      <c r="E75">
        <f t="shared" si="7"/>
        <v>4.8117478662124393E-3</v>
      </c>
      <c r="F75" s="1">
        <v>0.5</v>
      </c>
      <c r="G75">
        <f t="shared" si="0"/>
        <v>2.4058739331062197E-3</v>
      </c>
      <c r="H75" s="2">
        <v>18.899999999999999</v>
      </c>
      <c r="I75">
        <f t="shared" si="8"/>
        <v>4.3748744125974626E-2</v>
      </c>
      <c r="J75" s="1">
        <v>0.5</v>
      </c>
      <c r="K75">
        <f t="shared" si="1"/>
        <v>2.1874372062987313E-2</v>
      </c>
      <c r="L75">
        <f t="shared" si="2"/>
        <v>1</v>
      </c>
      <c r="M75">
        <f t="shared" si="3"/>
        <v>2.4280245996093533E-2</v>
      </c>
      <c r="N75">
        <f t="shared" si="5"/>
        <v>4.8031822695054833</v>
      </c>
    </row>
    <row r="76" spans="1:14" x14ac:dyDescent="0.25">
      <c r="A76" s="2">
        <v>1993</v>
      </c>
      <c r="B76" s="2">
        <v>3</v>
      </c>
      <c r="C76" s="2">
        <v>16</v>
      </c>
      <c r="D76" s="2">
        <v>17.2</v>
      </c>
      <c r="E76">
        <f t="shared" si="7"/>
        <v>3.3139125330159204E-2</v>
      </c>
      <c r="F76" s="1">
        <v>0.5</v>
      </c>
      <c r="G76">
        <f t="shared" si="0"/>
        <v>1.6569562665079602E-2</v>
      </c>
      <c r="H76" s="2">
        <v>21.7</v>
      </c>
      <c r="I76">
        <f t="shared" si="8"/>
        <v>6.2072527400839732E-2</v>
      </c>
      <c r="J76" s="1">
        <v>0.5</v>
      </c>
      <c r="K76">
        <f t="shared" si="1"/>
        <v>3.1036263700419866E-2</v>
      </c>
      <c r="L76">
        <f t="shared" si="2"/>
        <v>1</v>
      </c>
      <c r="M76">
        <f t="shared" si="3"/>
        <v>4.7605826365499468E-2</v>
      </c>
      <c r="N76">
        <f t="shared" si="5"/>
        <v>4.8507880958709828</v>
      </c>
    </row>
    <row r="77" spans="1:14" x14ac:dyDescent="0.25">
      <c r="A77" s="2">
        <v>1993</v>
      </c>
      <c r="B77" s="2">
        <v>3</v>
      </c>
      <c r="C77" s="2">
        <v>17</v>
      </c>
      <c r="D77" s="2">
        <v>20</v>
      </c>
      <c r="E77">
        <f t="shared" si="7"/>
        <v>5.0870942590048408E-2</v>
      </c>
      <c r="F77" s="1">
        <v>0.5</v>
      </c>
      <c r="G77">
        <f t="shared" si="0"/>
        <v>2.5435471295024204E-2</v>
      </c>
      <c r="H77" s="2">
        <v>24.4</v>
      </c>
      <c r="I77">
        <f t="shared" si="8"/>
        <v>7.9644829346292148E-2</v>
      </c>
      <c r="J77" s="1">
        <v>0.5</v>
      </c>
      <c r="K77">
        <f t="shared" si="1"/>
        <v>3.9822414673146074E-2</v>
      </c>
      <c r="L77">
        <f t="shared" si="2"/>
        <v>1</v>
      </c>
      <c r="M77">
        <f t="shared" si="3"/>
        <v>6.5257885968170282E-2</v>
      </c>
      <c r="N77">
        <f t="shared" si="5"/>
        <v>4.9160459818391526</v>
      </c>
    </row>
    <row r="78" spans="1:14" x14ac:dyDescent="0.25">
      <c r="A78" s="2">
        <v>1993</v>
      </c>
      <c r="B78" s="2">
        <v>3</v>
      </c>
      <c r="C78" s="2">
        <v>18</v>
      </c>
      <c r="D78" s="2">
        <v>18.899999999999999</v>
      </c>
      <c r="E78">
        <f t="shared" si="7"/>
        <v>4.3748744125974626E-2</v>
      </c>
      <c r="F78" s="1">
        <v>0.5</v>
      </c>
      <c r="G78">
        <f t="shared" si="0"/>
        <v>2.1874372062987313E-2</v>
      </c>
      <c r="H78" s="2">
        <v>22.8</v>
      </c>
      <c r="I78">
        <f t="shared" si="8"/>
        <v>6.9321191390569747E-2</v>
      </c>
      <c r="J78" s="1">
        <v>0.5</v>
      </c>
      <c r="K78">
        <f t="shared" si="1"/>
        <v>3.4660595695284874E-2</v>
      </c>
      <c r="L78">
        <f t="shared" si="2"/>
        <v>1</v>
      </c>
      <c r="M78">
        <f t="shared" si="3"/>
        <v>5.6534967758272187E-2</v>
      </c>
      <c r="N78">
        <f t="shared" si="5"/>
        <v>4.9725809495974245</v>
      </c>
    </row>
    <row r="79" spans="1:14" x14ac:dyDescent="0.25">
      <c r="A79" s="2">
        <v>1993</v>
      </c>
      <c r="B79" s="2">
        <v>3</v>
      </c>
      <c r="C79" s="2">
        <v>19</v>
      </c>
      <c r="D79" s="2">
        <v>18.899999999999999</v>
      </c>
      <c r="E79">
        <f t="shared" si="7"/>
        <v>4.3748744125974626E-2</v>
      </c>
      <c r="F79" s="1">
        <v>0.5</v>
      </c>
      <c r="G79">
        <f t="shared" si="0"/>
        <v>2.1874372062987313E-2</v>
      </c>
      <c r="H79" s="2">
        <v>24.4</v>
      </c>
      <c r="I79">
        <f t="shared" si="8"/>
        <v>7.9644829346292148E-2</v>
      </c>
      <c r="J79" s="1">
        <v>0.5</v>
      </c>
      <c r="K79">
        <f t="shared" si="1"/>
        <v>3.9822414673146074E-2</v>
      </c>
      <c r="L79">
        <f t="shared" si="2"/>
        <v>1</v>
      </c>
      <c r="M79">
        <f t="shared" si="3"/>
        <v>6.1696786736133387E-2</v>
      </c>
      <c r="N79">
        <f t="shared" si="5"/>
        <v>5.034277736333558</v>
      </c>
    </row>
    <row r="80" spans="1:14" x14ac:dyDescent="0.25">
      <c r="A80" s="2">
        <v>1993</v>
      </c>
      <c r="B80" s="2">
        <v>3</v>
      </c>
      <c r="C80" s="2">
        <v>20</v>
      </c>
      <c r="D80" s="2">
        <v>20</v>
      </c>
      <c r="E80">
        <f t="shared" si="7"/>
        <v>5.0870942590048408E-2</v>
      </c>
      <c r="F80" s="1">
        <v>0.5</v>
      </c>
      <c r="G80">
        <f t="shared" si="0"/>
        <v>2.5435471295024204E-2</v>
      </c>
      <c r="H80" s="2">
        <v>25</v>
      </c>
      <c r="I80">
        <f t="shared" si="8"/>
        <v>8.3392715509209792E-2</v>
      </c>
      <c r="J80" s="1">
        <v>0.5</v>
      </c>
      <c r="K80">
        <f t="shared" si="1"/>
        <v>4.1696357754604896E-2</v>
      </c>
      <c r="L80">
        <f t="shared" si="2"/>
        <v>1</v>
      </c>
      <c r="M80">
        <f t="shared" si="3"/>
        <v>6.7131829049629096E-2</v>
      </c>
      <c r="N80">
        <f t="shared" si="5"/>
        <v>5.1014095653831868</v>
      </c>
    </row>
    <row r="81" spans="1:14" x14ac:dyDescent="0.25">
      <c r="A81" s="2">
        <v>1993</v>
      </c>
      <c r="B81" s="2">
        <v>3</v>
      </c>
      <c r="C81" s="2">
        <v>21</v>
      </c>
      <c r="D81" s="2">
        <v>20.6</v>
      </c>
      <c r="E81">
        <f t="shared" si="7"/>
        <v>5.4808705474367857E-2</v>
      </c>
      <c r="F81" s="1">
        <v>0.5</v>
      </c>
      <c r="G81">
        <f t="shared" si="0"/>
        <v>2.7404352737183928E-2</v>
      </c>
      <c r="H81" s="2">
        <v>26.1</v>
      </c>
      <c r="I81">
        <f t="shared" si="8"/>
        <v>9.0000269376796865E-2</v>
      </c>
      <c r="J81" s="1">
        <v>0.5</v>
      </c>
      <c r="K81">
        <f t="shared" si="1"/>
        <v>4.5000134688398433E-2</v>
      </c>
      <c r="L81">
        <f t="shared" si="2"/>
        <v>1</v>
      </c>
      <c r="M81">
        <f t="shared" si="3"/>
        <v>7.2404487425582365E-2</v>
      </c>
      <c r="N81">
        <f t="shared" si="5"/>
        <v>5.173814052808769</v>
      </c>
    </row>
    <row r="82" spans="1:14" x14ac:dyDescent="0.25">
      <c r="A82" s="2">
        <v>1993</v>
      </c>
      <c r="B82" s="2">
        <v>3</v>
      </c>
      <c r="C82" s="2">
        <v>22</v>
      </c>
      <c r="D82" s="2">
        <v>21.7</v>
      </c>
      <c r="E82">
        <f t="shared" si="7"/>
        <v>6.2072527400839732E-2</v>
      </c>
      <c r="F82" s="1">
        <v>0.5</v>
      </c>
      <c r="G82">
        <f t="shared" si="0"/>
        <v>3.1036263700419866E-2</v>
      </c>
      <c r="H82" s="2">
        <v>26.1</v>
      </c>
      <c r="I82">
        <f t="shared" si="8"/>
        <v>9.0000269376796865E-2</v>
      </c>
      <c r="J82" s="1">
        <v>0.5</v>
      </c>
      <c r="K82">
        <f t="shared" si="1"/>
        <v>4.5000134688398433E-2</v>
      </c>
      <c r="L82">
        <f t="shared" si="2"/>
        <v>1</v>
      </c>
      <c r="M82">
        <f t="shared" si="3"/>
        <v>7.6036398388818302E-2</v>
      </c>
      <c r="N82">
        <f t="shared" si="5"/>
        <v>5.2498504511975872</v>
      </c>
    </row>
    <row r="83" spans="1:14" x14ac:dyDescent="0.25">
      <c r="A83" s="2">
        <v>1993</v>
      </c>
      <c r="B83" s="2">
        <v>3</v>
      </c>
      <c r="C83" s="2">
        <v>23</v>
      </c>
      <c r="D83" s="2">
        <v>22.8</v>
      </c>
      <c r="E83">
        <f t="shared" si="7"/>
        <v>6.9321191390569747E-2</v>
      </c>
      <c r="F83" s="1">
        <v>0.5</v>
      </c>
      <c r="G83">
        <f t="shared" si="0"/>
        <v>3.4660595695284874E-2</v>
      </c>
      <c r="H83" s="2">
        <v>26.7</v>
      </c>
      <c r="I83">
        <f t="shared" si="8"/>
        <v>9.3423277870817584E-2</v>
      </c>
      <c r="J83" s="1">
        <v>0.5</v>
      </c>
      <c r="K83">
        <f t="shared" si="1"/>
        <v>4.6711638935408792E-2</v>
      </c>
      <c r="L83">
        <f t="shared" si="2"/>
        <v>1</v>
      </c>
      <c r="M83">
        <f t="shared" si="3"/>
        <v>8.1372234630693666E-2</v>
      </c>
      <c r="N83">
        <f t="shared" si="5"/>
        <v>5.3312226858282807</v>
      </c>
    </row>
    <row r="84" spans="1:14" x14ac:dyDescent="0.25">
      <c r="A84" s="2">
        <v>1993</v>
      </c>
      <c r="B84" s="2">
        <v>3</v>
      </c>
      <c r="C84" s="2">
        <v>24</v>
      </c>
      <c r="D84" s="2">
        <v>23.3</v>
      </c>
      <c r="E84">
        <f t="shared" si="7"/>
        <v>7.2586254815688089E-2</v>
      </c>
      <c r="F84" s="1">
        <v>0.5</v>
      </c>
      <c r="G84">
        <f t="shared" si="0"/>
        <v>3.6293127407844045E-2</v>
      </c>
      <c r="H84" s="2">
        <v>26.7</v>
      </c>
      <c r="I84">
        <f t="shared" si="8"/>
        <v>9.3423277870817584E-2</v>
      </c>
      <c r="J84" s="1">
        <v>0.5</v>
      </c>
      <c r="K84">
        <f t="shared" si="1"/>
        <v>4.6711638935408792E-2</v>
      </c>
      <c r="L84">
        <f t="shared" si="2"/>
        <v>1</v>
      </c>
      <c r="M84">
        <f t="shared" si="3"/>
        <v>8.3004766343252837E-2</v>
      </c>
      <c r="N84">
        <f t="shared" si="5"/>
        <v>5.4142274521715335</v>
      </c>
    </row>
    <row r="85" spans="1:14" x14ac:dyDescent="0.25">
      <c r="A85" s="2">
        <v>1993</v>
      </c>
      <c r="B85" s="2">
        <v>3</v>
      </c>
      <c r="C85" s="2">
        <v>25</v>
      </c>
      <c r="D85" s="2">
        <v>22.8</v>
      </c>
      <c r="E85">
        <f t="shared" si="7"/>
        <v>6.9321191390569747E-2</v>
      </c>
      <c r="F85" s="1">
        <v>0.5</v>
      </c>
      <c r="G85">
        <f t="shared" si="0"/>
        <v>3.4660595695284874E-2</v>
      </c>
      <c r="H85" s="2">
        <v>25.6</v>
      </c>
      <c r="I85">
        <f t="shared" si="8"/>
        <v>8.704467413332076E-2</v>
      </c>
      <c r="J85" s="1">
        <v>0.5</v>
      </c>
      <c r="K85">
        <f t="shared" si="1"/>
        <v>4.352233706666038E-2</v>
      </c>
      <c r="L85">
        <f t="shared" si="2"/>
        <v>1</v>
      </c>
      <c r="M85">
        <f t="shared" si="3"/>
        <v>7.8182932761945254E-2</v>
      </c>
      <c r="N85">
        <f t="shared" si="5"/>
        <v>5.4924103849334784</v>
      </c>
    </row>
    <row r="86" spans="1:14" x14ac:dyDescent="0.25">
      <c r="A86" s="2">
        <v>1993</v>
      </c>
      <c r="B86" s="2">
        <v>3</v>
      </c>
      <c r="C86" s="2">
        <v>26</v>
      </c>
      <c r="D86" s="2">
        <v>22.2</v>
      </c>
      <c r="E86">
        <f t="shared" si="7"/>
        <v>6.5374635990175872E-2</v>
      </c>
      <c r="F86" s="1">
        <v>0.5</v>
      </c>
      <c r="G86">
        <f t="shared" si="0"/>
        <v>3.2687317995087936E-2</v>
      </c>
      <c r="H86" s="2">
        <v>26.1</v>
      </c>
      <c r="I86">
        <f t="shared" si="8"/>
        <v>9.0000269376796865E-2</v>
      </c>
      <c r="J86" s="1">
        <v>0.5</v>
      </c>
      <c r="K86">
        <f t="shared" si="1"/>
        <v>4.5000134688398433E-2</v>
      </c>
      <c r="L86">
        <f t="shared" si="2"/>
        <v>1</v>
      </c>
      <c r="M86">
        <f t="shared" si="3"/>
        <v>7.7687452683486369E-2</v>
      </c>
      <c r="N86">
        <f t="shared" si="5"/>
        <v>5.5700978376169648</v>
      </c>
    </row>
    <row r="87" spans="1:14" x14ac:dyDescent="0.25">
      <c r="A87" s="2">
        <v>1993</v>
      </c>
      <c r="B87" s="2">
        <v>3</v>
      </c>
      <c r="C87" s="2">
        <v>27</v>
      </c>
      <c r="D87" s="2">
        <v>20.6</v>
      </c>
      <c r="E87">
        <f t="shared" si="7"/>
        <v>5.4808705474367857E-2</v>
      </c>
      <c r="F87" s="1">
        <v>0.5</v>
      </c>
      <c r="G87">
        <f t="shared" si="0"/>
        <v>2.7404352737183928E-2</v>
      </c>
      <c r="H87" s="2">
        <v>27.8</v>
      </c>
      <c r="I87">
        <f t="shared" si="8"/>
        <v>9.92746181932119E-2</v>
      </c>
      <c r="J87" s="1">
        <v>0.5</v>
      </c>
      <c r="K87">
        <f t="shared" si="1"/>
        <v>4.963730909660595E-2</v>
      </c>
      <c r="L87">
        <f t="shared" si="2"/>
        <v>1</v>
      </c>
      <c r="M87">
        <f t="shared" si="3"/>
        <v>7.7041661833789882E-2</v>
      </c>
      <c r="N87">
        <f t="shared" si="5"/>
        <v>5.6471394994507547</v>
      </c>
    </row>
    <row r="88" spans="1:14" x14ac:dyDescent="0.25">
      <c r="A88" s="2">
        <v>1993</v>
      </c>
      <c r="B88" s="2">
        <v>3</v>
      </c>
      <c r="C88" s="2">
        <v>28</v>
      </c>
      <c r="D88" s="2">
        <v>21.1</v>
      </c>
      <c r="E88">
        <f t="shared" si="7"/>
        <v>5.8106724513570733E-2</v>
      </c>
      <c r="F88" s="1">
        <v>0.5</v>
      </c>
      <c r="G88">
        <f t="shared" si="0"/>
        <v>2.9053362256785367E-2</v>
      </c>
      <c r="H88" s="2">
        <v>26.1</v>
      </c>
      <c r="I88">
        <f t="shared" si="8"/>
        <v>9.0000269376796865E-2</v>
      </c>
      <c r="J88" s="1">
        <v>0.5</v>
      </c>
      <c r="K88">
        <f t="shared" si="1"/>
        <v>4.5000134688398433E-2</v>
      </c>
      <c r="L88">
        <f t="shared" si="2"/>
        <v>1</v>
      </c>
      <c r="M88">
        <f t="shared" si="3"/>
        <v>7.4053496945183803E-2</v>
      </c>
      <c r="N88">
        <f t="shared" si="5"/>
        <v>5.7211929963959385</v>
      </c>
    </row>
    <row r="89" spans="1:14" x14ac:dyDescent="0.25">
      <c r="A89" s="2">
        <v>1993</v>
      </c>
      <c r="B89" s="2">
        <v>3</v>
      </c>
      <c r="C89" s="2">
        <v>29</v>
      </c>
      <c r="D89" s="2">
        <v>18.899999999999999</v>
      </c>
      <c r="E89">
        <f t="shared" si="7"/>
        <v>4.3748744125974626E-2</v>
      </c>
      <c r="F89" s="1">
        <v>0.5</v>
      </c>
      <c r="G89">
        <f t="shared" si="0"/>
        <v>2.1874372062987313E-2</v>
      </c>
      <c r="H89" s="2">
        <v>27.2</v>
      </c>
      <c r="I89">
        <f t="shared" si="8"/>
        <v>9.615724057005795E-2</v>
      </c>
      <c r="J89" s="1">
        <v>0.5</v>
      </c>
      <c r="K89">
        <f t="shared" si="1"/>
        <v>4.8078620285028975E-2</v>
      </c>
      <c r="L89">
        <f t="shared" si="2"/>
        <v>1</v>
      </c>
      <c r="M89">
        <f t="shared" si="3"/>
        <v>6.9952992348016288E-2</v>
      </c>
      <c r="N89">
        <f t="shared" si="5"/>
        <v>5.7911459887439545</v>
      </c>
    </row>
    <row r="90" spans="1:14" x14ac:dyDescent="0.25">
      <c r="A90" s="2">
        <v>1993</v>
      </c>
      <c r="B90" s="2">
        <v>3</v>
      </c>
      <c r="C90" s="2">
        <v>30</v>
      </c>
      <c r="D90" s="2">
        <v>22.2</v>
      </c>
      <c r="E90">
        <f t="shared" si="7"/>
        <v>6.5374635990175872E-2</v>
      </c>
      <c r="F90" s="1">
        <v>0.5</v>
      </c>
      <c r="G90">
        <f t="shared" si="0"/>
        <v>3.2687317995087936E-2</v>
      </c>
      <c r="H90" s="2">
        <v>28.3</v>
      </c>
      <c r="I90">
        <f t="shared" si="8"/>
        <v>0.101718448713928</v>
      </c>
      <c r="J90" s="1">
        <v>0.5</v>
      </c>
      <c r="K90">
        <f t="shared" si="1"/>
        <v>5.0859224356964002E-2</v>
      </c>
      <c r="L90">
        <f t="shared" si="2"/>
        <v>1</v>
      </c>
      <c r="M90">
        <f t="shared" si="3"/>
        <v>8.3546542352051945E-2</v>
      </c>
      <c r="N90">
        <f t="shared" si="5"/>
        <v>5.8746925310960068</v>
      </c>
    </row>
    <row r="91" spans="1:14" x14ac:dyDescent="0.25">
      <c r="A91" s="2">
        <v>1993</v>
      </c>
      <c r="B91" s="2">
        <v>3</v>
      </c>
      <c r="C91" s="2">
        <v>31</v>
      </c>
      <c r="D91" s="2">
        <v>24.4</v>
      </c>
      <c r="E91">
        <f t="shared" si="7"/>
        <v>7.9644829346292148E-2</v>
      </c>
      <c r="F91" s="1">
        <v>0.5</v>
      </c>
      <c r="G91">
        <f t="shared" si="0"/>
        <v>3.9822414673146074E-2</v>
      </c>
      <c r="H91" s="2">
        <v>28.9</v>
      </c>
      <c r="I91">
        <f t="shared" si="8"/>
        <v>0.10444165718045649</v>
      </c>
      <c r="J91" s="1">
        <v>0.5</v>
      </c>
      <c r="K91">
        <f t="shared" si="1"/>
        <v>5.2220828590228245E-2</v>
      </c>
      <c r="L91">
        <f t="shared" si="2"/>
        <v>1</v>
      </c>
      <c r="M91">
        <f t="shared" si="3"/>
        <v>9.2043243263374319E-2</v>
      </c>
      <c r="N91">
        <f t="shared" si="5"/>
        <v>5.966735774359381</v>
      </c>
    </row>
    <row r="92" spans="1:14" x14ac:dyDescent="0.25">
      <c r="A92" s="2">
        <v>1993</v>
      </c>
      <c r="B92" s="2">
        <v>4</v>
      </c>
      <c r="C92" s="2">
        <v>1</v>
      </c>
      <c r="D92" s="2">
        <v>21.7</v>
      </c>
      <c r="E92">
        <f t="shared" si="7"/>
        <v>6.2072527400839732E-2</v>
      </c>
      <c r="F92" s="1">
        <v>0.5</v>
      </c>
      <c r="G92">
        <f t="shared" si="0"/>
        <v>3.1036263700419866E-2</v>
      </c>
      <c r="H92" s="2">
        <v>27.8</v>
      </c>
      <c r="I92">
        <f t="shared" si="8"/>
        <v>9.92746181932119E-2</v>
      </c>
      <c r="J92" s="1">
        <v>0.5</v>
      </c>
      <c r="K92">
        <f t="shared" si="1"/>
        <v>4.963730909660595E-2</v>
      </c>
      <c r="L92">
        <f t="shared" si="2"/>
        <v>1</v>
      </c>
      <c r="M92">
        <f t="shared" si="3"/>
        <v>8.0673572797025819E-2</v>
      </c>
      <c r="N92">
        <f t="shared" si="5"/>
        <v>6.0474093471564068</v>
      </c>
    </row>
    <row r="93" spans="1:14" x14ac:dyDescent="0.25">
      <c r="A93" s="2">
        <v>1993</v>
      </c>
      <c r="B93" s="2">
        <v>4</v>
      </c>
      <c r="C93" s="2">
        <v>2</v>
      </c>
      <c r="D93" s="2">
        <v>21.1</v>
      </c>
      <c r="E93">
        <f t="shared" si="7"/>
        <v>5.8106724513570733E-2</v>
      </c>
      <c r="F93" s="1">
        <v>0.5</v>
      </c>
      <c r="G93">
        <f t="shared" si="0"/>
        <v>2.9053362256785367E-2</v>
      </c>
      <c r="H93" s="2">
        <v>26.7</v>
      </c>
      <c r="I93">
        <f t="shared" si="8"/>
        <v>9.3423277870817584E-2</v>
      </c>
      <c r="J93" s="1">
        <v>0.5</v>
      </c>
      <c r="K93">
        <f t="shared" si="1"/>
        <v>4.6711638935408792E-2</v>
      </c>
      <c r="L93">
        <f t="shared" si="2"/>
        <v>1</v>
      </c>
      <c r="M93">
        <f t="shared" si="3"/>
        <v>7.5765001192194162E-2</v>
      </c>
      <c r="N93">
        <f t="shared" si="5"/>
        <v>6.1231743483486012</v>
      </c>
    </row>
    <row r="94" spans="1:14" x14ac:dyDescent="0.25">
      <c r="A94" s="2">
        <v>1993</v>
      </c>
      <c r="B94" s="2">
        <v>4</v>
      </c>
      <c r="C94" s="2">
        <v>3</v>
      </c>
      <c r="D94" s="2">
        <v>20</v>
      </c>
      <c r="E94">
        <f t="shared" si="7"/>
        <v>5.0870942590048408E-2</v>
      </c>
      <c r="F94" s="1">
        <v>0.5</v>
      </c>
      <c r="G94">
        <f t="shared" si="0"/>
        <v>2.5435471295024204E-2</v>
      </c>
      <c r="H94" s="2">
        <v>26.7</v>
      </c>
      <c r="I94">
        <f t="shared" si="8"/>
        <v>9.3423277870817584E-2</v>
      </c>
      <c r="J94" s="1">
        <v>0.5</v>
      </c>
      <c r="K94">
        <f t="shared" si="1"/>
        <v>4.6711638935408792E-2</v>
      </c>
      <c r="L94">
        <f t="shared" si="2"/>
        <v>1</v>
      </c>
      <c r="M94">
        <f t="shared" si="3"/>
        <v>7.2147110230432993E-2</v>
      </c>
      <c r="N94">
        <f t="shared" si="5"/>
        <v>6.1953214585790342</v>
      </c>
    </row>
    <row r="95" spans="1:14" x14ac:dyDescent="0.25">
      <c r="A95" s="2">
        <v>1993</v>
      </c>
      <c r="B95" s="2">
        <v>4</v>
      </c>
      <c r="C95" s="2">
        <v>4</v>
      </c>
      <c r="D95" s="2">
        <v>22.2</v>
      </c>
      <c r="E95">
        <f t="shared" si="7"/>
        <v>6.5374635990175872E-2</v>
      </c>
      <c r="F95" s="1">
        <v>0.5</v>
      </c>
      <c r="G95">
        <f t="shared" si="0"/>
        <v>3.2687317995087936E-2</v>
      </c>
      <c r="H95" s="2">
        <v>28.9</v>
      </c>
      <c r="I95">
        <f t="shared" si="8"/>
        <v>0.10444165718045649</v>
      </c>
      <c r="J95" s="1">
        <v>0.5</v>
      </c>
      <c r="K95">
        <f t="shared" si="1"/>
        <v>5.2220828590228245E-2</v>
      </c>
      <c r="L95">
        <f t="shared" si="2"/>
        <v>1</v>
      </c>
      <c r="M95">
        <f t="shared" si="3"/>
        <v>8.4908146585316174E-2</v>
      </c>
      <c r="N95">
        <f t="shared" si="5"/>
        <v>6.28022960516435</v>
      </c>
    </row>
    <row r="96" spans="1:14" x14ac:dyDescent="0.25">
      <c r="A96" s="2">
        <v>1993</v>
      </c>
      <c r="B96" s="2">
        <v>4</v>
      </c>
      <c r="C96" s="2">
        <v>5</v>
      </c>
      <c r="D96" s="2">
        <v>20</v>
      </c>
      <c r="E96">
        <f t="shared" si="7"/>
        <v>5.0870942590048408E-2</v>
      </c>
      <c r="F96" s="1">
        <v>0.5</v>
      </c>
      <c r="G96">
        <f t="shared" si="0"/>
        <v>2.5435471295024204E-2</v>
      </c>
      <c r="H96" s="2">
        <v>28.3</v>
      </c>
      <c r="I96">
        <f t="shared" si="8"/>
        <v>0.101718448713928</v>
      </c>
      <c r="J96" s="1">
        <v>0.5</v>
      </c>
      <c r="K96">
        <f t="shared" si="1"/>
        <v>5.0859224356964002E-2</v>
      </c>
      <c r="L96">
        <f t="shared" si="2"/>
        <v>1</v>
      </c>
      <c r="M96">
        <f t="shared" si="3"/>
        <v>7.6294695651988209E-2</v>
      </c>
      <c r="N96">
        <f t="shared" si="5"/>
        <v>6.3565243008163383</v>
      </c>
    </row>
    <row r="97" spans="1:14" x14ac:dyDescent="0.25">
      <c r="A97" s="2">
        <v>1993</v>
      </c>
      <c r="B97" s="2">
        <v>4</v>
      </c>
      <c r="C97" s="2">
        <v>6</v>
      </c>
      <c r="D97" s="2">
        <v>21.1</v>
      </c>
      <c r="E97">
        <f t="shared" si="7"/>
        <v>5.8106724513570733E-2</v>
      </c>
      <c r="F97" s="1">
        <v>0.5</v>
      </c>
      <c r="G97">
        <f t="shared" si="0"/>
        <v>2.9053362256785367E-2</v>
      </c>
      <c r="H97" s="2">
        <v>26.1</v>
      </c>
      <c r="I97">
        <f t="shared" si="8"/>
        <v>9.0000269376796865E-2</v>
      </c>
      <c r="J97" s="1">
        <v>0.5</v>
      </c>
      <c r="K97">
        <f t="shared" si="1"/>
        <v>4.5000134688398433E-2</v>
      </c>
      <c r="L97">
        <f t="shared" si="2"/>
        <v>1</v>
      </c>
      <c r="M97">
        <f t="shared" si="3"/>
        <v>7.4053496945183803E-2</v>
      </c>
      <c r="N97">
        <f t="shared" si="5"/>
        <v>6.4305777977615222</v>
      </c>
    </row>
    <row r="98" spans="1:14" x14ac:dyDescent="0.25">
      <c r="A98" s="2">
        <v>1993</v>
      </c>
      <c r="B98" s="2">
        <v>4</v>
      </c>
      <c r="C98" s="2">
        <v>7</v>
      </c>
      <c r="D98" s="2">
        <v>18.899999999999999</v>
      </c>
      <c r="E98">
        <f t="shared" si="7"/>
        <v>4.3748744125974626E-2</v>
      </c>
      <c r="F98" s="1">
        <v>0.5</v>
      </c>
      <c r="G98">
        <f t="shared" si="0"/>
        <v>2.1874372062987313E-2</v>
      </c>
      <c r="H98" s="2">
        <v>26.1</v>
      </c>
      <c r="I98">
        <f t="shared" si="8"/>
        <v>9.0000269376796865E-2</v>
      </c>
      <c r="J98" s="1">
        <v>0.5</v>
      </c>
      <c r="K98">
        <f t="shared" si="1"/>
        <v>4.5000134688398433E-2</v>
      </c>
      <c r="L98">
        <f t="shared" si="2"/>
        <v>1</v>
      </c>
      <c r="M98">
        <f t="shared" si="3"/>
        <v>6.6874506751385746E-2</v>
      </c>
      <c r="N98">
        <f t="shared" si="5"/>
        <v>6.4974523045129082</v>
      </c>
    </row>
    <row r="99" spans="1:14" x14ac:dyDescent="0.25">
      <c r="A99" s="2">
        <v>1993</v>
      </c>
      <c r="B99" s="2">
        <v>4</v>
      </c>
      <c r="C99" s="2">
        <v>8</v>
      </c>
      <c r="D99" s="2">
        <v>22.8</v>
      </c>
      <c r="E99">
        <f t="shared" si="7"/>
        <v>6.9321191390569747E-2</v>
      </c>
      <c r="F99" s="1">
        <v>0.5</v>
      </c>
      <c r="G99">
        <f t="shared" si="0"/>
        <v>3.4660595695284874E-2</v>
      </c>
      <c r="H99" s="2">
        <v>25.6</v>
      </c>
      <c r="I99">
        <f t="shared" si="8"/>
        <v>8.704467413332076E-2</v>
      </c>
      <c r="J99" s="1">
        <v>0.5</v>
      </c>
      <c r="K99">
        <f t="shared" si="1"/>
        <v>4.352233706666038E-2</v>
      </c>
      <c r="L99">
        <f t="shared" si="2"/>
        <v>1</v>
      </c>
      <c r="M99">
        <f t="shared" si="3"/>
        <v>7.8182932761945254E-2</v>
      </c>
      <c r="N99">
        <f t="shared" si="5"/>
        <v>6.5756352372748532</v>
      </c>
    </row>
    <row r="100" spans="1:14" x14ac:dyDescent="0.25">
      <c r="A100" s="2">
        <v>1993</v>
      </c>
      <c r="B100" s="2">
        <v>4</v>
      </c>
      <c r="C100" s="2">
        <v>9</v>
      </c>
      <c r="D100" s="2">
        <v>18.3</v>
      </c>
      <c r="E100">
        <f t="shared" si="7"/>
        <v>3.9939016106659411E-2</v>
      </c>
      <c r="F100" s="1">
        <v>0.5</v>
      </c>
      <c r="G100">
        <f t="shared" si="0"/>
        <v>1.9969508053329706E-2</v>
      </c>
      <c r="H100" s="2">
        <v>27.2</v>
      </c>
      <c r="I100">
        <f t="shared" si="8"/>
        <v>9.615724057005795E-2</v>
      </c>
      <c r="J100" s="1">
        <v>0.5</v>
      </c>
      <c r="K100">
        <f t="shared" si="1"/>
        <v>4.8078620285028975E-2</v>
      </c>
      <c r="L100">
        <f t="shared" si="2"/>
        <v>1</v>
      </c>
      <c r="M100">
        <f t="shared" si="3"/>
        <v>6.8048128338358688E-2</v>
      </c>
      <c r="N100">
        <f t="shared" si="5"/>
        <v>6.6436833656132119</v>
      </c>
    </row>
    <row r="101" spans="1:14" x14ac:dyDescent="0.25">
      <c r="A101" s="2">
        <v>1993</v>
      </c>
      <c r="B101" s="2">
        <v>4</v>
      </c>
      <c r="C101" s="2">
        <v>10</v>
      </c>
      <c r="D101" s="2">
        <v>20.6</v>
      </c>
      <c r="E101">
        <f t="shared" si="7"/>
        <v>5.4808705474367857E-2</v>
      </c>
      <c r="F101" s="1">
        <v>0.5</v>
      </c>
      <c r="G101">
        <f t="shared" si="0"/>
        <v>2.7404352737183928E-2</v>
      </c>
      <c r="H101" s="2">
        <v>25</v>
      </c>
      <c r="I101">
        <f t="shared" si="8"/>
        <v>8.3392715509209792E-2</v>
      </c>
      <c r="J101" s="1">
        <v>0.5</v>
      </c>
      <c r="K101">
        <f t="shared" si="1"/>
        <v>4.1696357754604896E-2</v>
      </c>
      <c r="L101">
        <f t="shared" si="2"/>
        <v>1</v>
      </c>
      <c r="M101">
        <f t="shared" si="3"/>
        <v>6.9100710491788828E-2</v>
      </c>
      <c r="N101">
        <f t="shared" si="5"/>
        <v>6.7127840761050006</v>
      </c>
    </row>
    <row r="102" spans="1:14" x14ac:dyDescent="0.25">
      <c r="A102" s="2">
        <v>1993</v>
      </c>
      <c r="B102" s="2">
        <v>4</v>
      </c>
      <c r="C102" s="2">
        <v>11</v>
      </c>
      <c r="D102" s="2">
        <v>18.899999999999999</v>
      </c>
      <c r="E102">
        <f t="shared" si="7"/>
        <v>4.3748744125974626E-2</v>
      </c>
      <c r="F102" s="1">
        <v>0.5</v>
      </c>
      <c r="G102">
        <f t="shared" si="0"/>
        <v>2.1874372062987313E-2</v>
      </c>
      <c r="H102" s="2">
        <v>22.8</v>
      </c>
      <c r="I102">
        <f t="shared" si="8"/>
        <v>6.9321191390569747E-2</v>
      </c>
      <c r="J102" s="1">
        <v>0.5</v>
      </c>
      <c r="K102">
        <f t="shared" si="1"/>
        <v>3.4660595695284874E-2</v>
      </c>
      <c r="L102">
        <f t="shared" si="2"/>
        <v>1</v>
      </c>
      <c r="M102">
        <f t="shared" si="3"/>
        <v>5.6534967758272187E-2</v>
      </c>
      <c r="N102">
        <f t="shared" si="5"/>
        <v>6.7693190438632724</v>
      </c>
    </row>
    <row r="103" spans="1:14" x14ac:dyDescent="0.25">
      <c r="A103" s="2">
        <v>1993</v>
      </c>
      <c r="B103" s="2">
        <v>4</v>
      </c>
      <c r="C103" s="2">
        <v>12</v>
      </c>
      <c r="D103" s="2">
        <v>17.2</v>
      </c>
      <c r="E103">
        <f t="shared" si="7"/>
        <v>3.3139125330159204E-2</v>
      </c>
      <c r="F103" s="1">
        <v>0.5</v>
      </c>
      <c r="G103">
        <f t="shared" si="0"/>
        <v>1.6569562665079602E-2</v>
      </c>
      <c r="H103" s="2">
        <v>26.7</v>
      </c>
      <c r="I103">
        <f t="shared" si="8"/>
        <v>9.3423277870817584E-2</v>
      </c>
      <c r="J103" s="1">
        <v>0.5</v>
      </c>
      <c r="K103">
        <f t="shared" si="1"/>
        <v>4.6711638935408792E-2</v>
      </c>
      <c r="L103">
        <f t="shared" si="2"/>
        <v>1</v>
      </c>
      <c r="M103">
        <f t="shared" si="3"/>
        <v>6.328120160048839E-2</v>
      </c>
      <c r="N103">
        <f t="shared" si="5"/>
        <v>6.8326002454637607</v>
      </c>
    </row>
    <row r="104" spans="1:14" x14ac:dyDescent="0.25">
      <c r="A104" s="2">
        <v>1993</v>
      </c>
      <c r="B104" s="2">
        <v>4</v>
      </c>
      <c r="C104" s="2">
        <v>13</v>
      </c>
      <c r="D104" s="2">
        <v>20</v>
      </c>
      <c r="E104">
        <f t="shared" si="7"/>
        <v>5.0870942590048408E-2</v>
      </c>
      <c r="F104" s="1">
        <v>0.5</v>
      </c>
      <c r="G104">
        <f t="shared" si="0"/>
        <v>2.5435471295024204E-2</v>
      </c>
      <c r="H104" s="2">
        <v>26.7</v>
      </c>
      <c r="I104">
        <f t="shared" si="8"/>
        <v>9.3423277870817584E-2</v>
      </c>
      <c r="J104" s="1">
        <v>0.5</v>
      </c>
      <c r="K104">
        <f t="shared" si="1"/>
        <v>4.6711638935408792E-2</v>
      </c>
      <c r="L104">
        <f t="shared" si="2"/>
        <v>1</v>
      </c>
      <c r="M104">
        <f t="shared" si="3"/>
        <v>7.2147110230432993E-2</v>
      </c>
      <c r="N104">
        <f t="shared" si="5"/>
        <v>6.9047473556941936</v>
      </c>
    </row>
    <row r="105" spans="1:14" x14ac:dyDescent="0.25">
      <c r="A105" s="2">
        <v>1993</v>
      </c>
      <c r="B105" s="2">
        <v>4</v>
      </c>
      <c r="C105" s="2">
        <v>14</v>
      </c>
      <c r="D105" s="2">
        <v>22.8</v>
      </c>
      <c r="E105">
        <f t="shared" si="7"/>
        <v>6.9321191390569747E-2</v>
      </c>
      <c r="F105" s="1">
        <v>0.5</v>
      </c>
      <c r="G105">
        <f t="shared" si="0"/>
        <v>3.4660595695284874E-2</v>
      </c>
      <c r="H105" s="2">
        <v>26.7</v>
      </c>
      <c r="I105">
        <f t="shared" si="8"/>
        <v>9.3423277870817584E-2</v>
      </c>
      <c r="J105" s="1">
        <v>0.5</v>
      </c>
      <c r="K105">
        <f t="shared" si="1"/>
        <v>4.6711638935408792E-2</v>
      </c>
      <c r="L105">
        <f t="shared" si="2"/>
        <v>1</v>
      </c>
      <c r="M105">
        <f t="shared" si="3"/>
        <v>8.1372234630693666E-2</v>
      </c>
      <c r="N105">
        <f t="shared" si="5"/>
        <v>6.9861195903248872</v>
      </c>
    </row>
    <row r="106" spans="1:14" x14ac:dyDescent="0.25">
      <c r="A106" s="2">
        <v>1993</v>
      </c>
      <c r="B106" s="2">
        <v>4</v>
      </c>
      <c r="C106" s="2">
        <v>15</v>
      </c>
      <c r="D106" s="2">
        <v>24.4</v>
      </c>
      <c r="E106">
        <f t="shared" si="7"/>
        <v>7.9644829346292148E-2</v>
      </c>
      <c r="F106" s="1">
        <v>0.5</v>
      </c>
      <c r="G106">
        <f t="shared" si="0"/>
        <v>3.9822414673146074E-2</v>
      </c>
      <c r="H106" s="2">
        <v>27.8</v>
      </c>
      <c r="I106">
        <f t="shared" si="8"/>
        <v>9.92746181932119E-2</v>
      </c>
      <c r="J106" s="1">
        <v>0.5</v>
      </c>
      <c r="K106">
        <f t="shared" si="1"/>
        <v>4.963730909660595E-2</v>
      </c>
      <c r="L106">
        <f t="shared" si="2"/>
        <v>1</v>
      </c>
      <c r="M106">
        <f t="shared" si="3"/>
        <v>8.9459723769752031E-2</v>
      </c>
      <c r="N106">
        <f t="shared" si="5"/>
        <v>7.0755793140946395</v>
      </c>
    </row>
    <row r="107" spans="1:14" x14ac:dyDescent="0.25">
      <c r="A107" s="2">
        <v>1993</v>
      </c>
      <c r="B107" s="2">
        <v>4</v>
      </c>
      <c r="C107" s="2">
        <v>16</v>
      </c>
      <c r="D107" s="2">
        <v>20.6</v>
      </c>
      <c r="E107">
        <f t="shared" si="7"/>
        <v>5.4808705474367857E-2</v>
      </c>
      <c r="F107" s="1">
        <v>0.5</v>
      </c>
      <c r="G107">
        <f t="shared" si="0"/>
        <v>2.7404352737183928E-2</v>
      </c>
      <c r="H107" s="2">
        <v>27.2</v>
      </c>
      <c r="I107">
        <f t="shared" si="8"/>
        <v>9.615724057005795E-2</v>
      </c>
      <c r="J107" s="1">
        <v>0.5</v>
      </c>
      <c r="K107">
        <f t="shared" si="1"/>
        <v>4.8078620285028975E-2</v>
      </c>
      <c r="L107">
        <f t="shared" si="2"/>
        <v>1</v>
      </c>
      <c r="M107">
        <f t="shared" si="3"/>
        <v>7.5482973022212907E-2</v>
      </c>
      <c r="N107">
        <f t="shared" si="5"/>
        <v>7.1510622871168525</v>
      </c>
    </row>
    <row r="108" spans="1:14" x14ac:dyDescent="0.25">
      <c r="A108" s="2">
        <v>1993</v>
      </c>
      <c r="B108" s="2">
        <v>4</v>
      </c>
      <c r="C108" s="2">
        <v>17</v>
      </c>
      <c r="D108" s="2">
        <v>19.399999999999999</v>
      </c>
      <c r="E108">
        <f t="shared" si="7"/>
        <v>4.6967075463562762E-2</v>
      </c>
      <c r="F108" s="1">
        <v>0.5</v>
      </c>
      <c r="G108">
        <f t="shared" si="0"/>
        <v>2.3483537731781381E-2</v>
      </c>
      <c r="H108" s="2">
        <v>23.3</v>
      </c>
      <c r="I108">
        <f t="shared" si="8"/>
        <v>7.2586254815688089E-2</v>
      </c>
      <c r="J108" s="1">
        <v>0.5</v>
      </c>
      <c r="K108">
        <f t="shared" si="1"/>
        <v>3.6293127407844045E-2</v>
      </c>
      <c r="L108">
        <f t="shared" si="2"/>
        <v>1</v>
      </c>
      <c r="M108">
        <f t="shared" si="3"/>
        <v>5.9776665139625429E-2</v>
      </c>
      <c r="N108">
        <f t="shared" si="5"/>
        <v>7.210838952256478</v>
      </c>
    </row>
    <row r="109" spans="1:14" x14ac:dyDescent="0.25">
      <c r="A109" s="2">
        <v>1993</v>
      </c>
      <c r="B109" s="2">
        <v>4</v>
      </c>
      <c r="C109" s="2">
        <v>18</v>
      </c>
      <c r="D109" s="2">
        <v>20</v>
      </c>
      <c r="E109">
        <f t="shared" si="7"/>
        <v>5.0870942590048408E-2</v>
      </c>
      <c r="F109" s="1">
        <v>0.5</v>
      </c>
      <c r="G109">
        <f t="shared" si="0"/>
        <v>2.5435471295024204E-2</v>
      </c>
      <c r="H109" s="2">
        <v>24.4</v>
      </c>
      <c r="I109">
        <f t="shared" si="8"/>
        <v>7.9644829346292148E-2</v>
      </c>
      <c r="J109" s="1">
        <v>0.5</v>
      </c>
      <c r="K109">
        <f t="shared" si="1"/>
        <v>3.9822414673146074E-2</v>
      </c>
      <c r="L109">
        <f t="shared" si="2"/>
        <v>1</v>
      </c>
      <c r="M109">
        <f t="shared" si="3"/>
        <v>6.5257885968170282E-2</v>
      </c>
      <c r="N109">
        <f t="shared" si="5"/>
        <v>7.2760968382246478</v>
      </c>
    </row>
    <row r="110" spans="1:14" x14ac:dyDescent="0.25">
      <c r="A110" s="2">
        <v>1993</v>
      </c>
      <c r="B110" s="2">
        <v>4</v>
      </c>
      <c r="C110" s="2">
        <v>19</v>
      </c>
      <c r="D110" s="2">
        <v>17.8</v>
      </c>
      <c r="E110">
        <f t="shared" si="7"/>
        <v>3.681568109118722E-2</v>
      </c>
      <c r="F110" s="1">
        <v>0.5</v>
      </c>
      <c r="G110">
        <f t="shared" si="0"/>
        <v>1.840784054559361E-2</v>
      </c>
      <c r="H110" s="2">
        <v>25.6</v>
      </c>
      <c r="I110">
        <f t="shared" si="8"/>
        <v>8.704467413332076E-2</v>
      </c>
      <c r="J110" s="1">
        <v>0.5</v>
      </c>
      <c r="K110">
        <f t="shared" si="1"/>
        <v>4.352233706666038E-2</v>
      </c>
      <c r="L110">
        <f t="shared" si="2"/>
        <v>1</v>
      </c>
      <c r="M110">
        <f t="shared" si="3"/>
        <v>6.1930177612253987E-2</v>
      </c>
      <c r="N110">
        <f t="shared" si="5"/>
        <v>7.3380270158369019</v>
      </c>
    </row>
    <row r="111" spans="1:14" x14ac:dyDescent="0.25">
      <c r="A111" s="2">
        <v>1993</v>
      </c>
      <c r="B111" s="2">
        <v>4</v>
      </c>
      <c r="C111" s="2">
        <v>20</v>
      </c>
      <c r="D111" s="2">
        <v>21.1</v>
      </c>
      <c r="E111">
        <f t="shared" si="7"/>
        <v>5.8106724513570733E-2</v>
      </c>
      <c r="F111" s="1">
        <v>0.5</v>
      </c>
      <c r="G111">
        <f t="shared" si="0"/>
        <v>2.9053362256785367E-2</v>
      </c>
      <c r="H111" s="2">
        <v>26.7</v>
      </c>
      <c r="I111">
        <f t="shared" si="8"/>
        <v>9.3423277870817584E-2</v>
      </c>
      <c r="J111" s="1">
        <v>0.5</v>
      </c>
      <c r="K111">
        <f t="shared" si="1"/>
        <v>4.6711638935408792E-2</v>
      </c>
      <c r="L111">
        <f t="shared" si="2"/>
        <v>1</v>
      </c>
      <c r="M111">
        <f t="shared" si="3"/>
        <v>7.5765001192194162E-2</v>
      </c>
      <c r="N111">
        <f t="shared" si="5"/>
        <v>7.4137920170290963</v>
      </c>
    </row>
    <row r="112" spans="1:14" x14ac:dyDescent="0.25">
      <c r="A112" s="2">
        <v>1993</v>
      </c>
      <c r="B112" s="2">
        <v>4</v>
      </c>
      <c r="C112" s="2">
        <v>21</v>
      </c>
      <c r="D112" s="2">
        <v>21.1</v>
      </c>
      <c r="E112">
        <f t="shared" si="7"/>
        <v>5.8106724513570733E-2</v>
      </c>
      <c r="F112" s="1">
        <v>0.5</v>
      </c>
      <c r="G112">
        <f t="shared" si="0"/>
        <v>2.9053362256785367E-2</v>
      </c>
      <c r="H112" s="2">
        <v>27.2</v>
      </c>
      <c r="I112">
        <f t="shared" si="8"/>
        <v>9.615724057005795E-2</v>
      </c>
      <c r="J112" s="1">
        <v>0.5</v>
      </c>
      <c r="K112">
        <f t="shared" si="1"/>
        <v>4.8078620285028975E-2</v>
      </c>
      <c r="L112">
        <f t="shared" si="2"/>
        <v>1</v>
      </c>
      <c r="M112">
        <f t="shared" si="3"/>
        <v>7.7131982541814345E-2</v>
      </c>
      <c r="N112">
        <f t="shared" si="5"/>
        <v>7.4909239995709109</v>
      </c>
    </row>
    <row r="113" spans="1:14" x14ac:dyDescent="0.25">
      <c r="A113" s="2">
        <v>1993</v>
      </c>
      <c r="B113" s="2">
        <v>4</v>
      </c>
      <c r="C113" s="2">
        <v>22</v>
      </c>
      <c r="D113" s="2">
        <v>18.899999999999999</v>
      </c>
      <c r="E113">
        <f t="shared" si="7"/>
        <v>4.3748744125974626E-2</v>
      </c>
      <c r="F113" s="1">
        <v>0.5</v>
      </c>
      <c r="G113">
        <f t="shared" si="0"/>
        <v>2.1874372062987313E-2</v>
      </c>
      <c r="H113" s="2">
        <v>22.2</v>
      </c>
      <c r="I113">
        <f t="shared" si="8"/>
        <v>6.5374635990175872E-2</v>
      </c>
      <c r="J113" s="1">
        <v>0.5</v>
      </c>
      <c r="K113">
        <f t="shared" si="1"/>
        <v>3.2687317995087936E-2</v>
      </c>
      <c r="L113">
        <f t="shared" si="2"/>
        <v>1</v>
      </c>
      <c r="M113">
        <f t="shared" si="3"/>
        <v>5.4561690058075249E-2</v>
      </c>
      <c r="N113">
        <f t="shared" si="5"/>
        <v>7.5454856896289861</v>
      </c>
    </row>
    <row r="114" spans="1:14" x14ac:dyDescent="0.25">
      <c r="A114" s="2">
        <v>1993</v>
      </c>
      <c r="B114" s="2">
        <v>4</v>
      </c>
      <c r="C114" s="2">
        <v>23</v>
      </c>
      <c r="D114" s="2">
        <v>17.8</v>
      </c>
      <c r="E114">
        <f t="shared" si="7"/>
        <v>3.681568109118722E-2</v>
      </c>
      <c r="F114" s="1">
        <v>0.5</v>
      </c>
      <c r="G114">
        <f t="shared" si="0"/>
        <v>1.840784054559361E-2</v>
      </c>
      <c r="H114" s="2">
        <v>24.4</v>
      </c>
      <c r="I114">
        <f t="shared" si="8"/>
        <v>7.9644829346292148E-2</v>
      </c>
      <c r="J114" s="1">
        <v>0.5</v>
      </c>
      <c r="K114">
        <f t="shared" si="1"/>
        <v>3.9822414673146074E-2</v>
      </c>
      <c r="L114">
        <f t="shared" si="2"/>
        <v>1</v>
      </c>
      <c r="M114">
        <f t="shared" si="3"/>
        <v>5.8230255218739688E-2</v>
      </c>
      <c r="N114">
        <f t="shared" si="5"/>
        <v>7.6037159448477256</v>
      </c>
    </row>
    <row r="115" spans="1:14" x14ac:dyDescent="0.25">
      <c r="A115" s="2">
        <v>1993</v>
      </c>
      <c r="B115" s="2">
        <v>4</v>
      </c>
      <c r="C115" s="2">
        <v>24</v>
      </c>
      <c r="D115" s="2">
        <v>21.7</v>
      </c>
      <c r="E115">
        <f t="shared" si="7"/>
        <v>6.2072527400839732E-2</v>
      </c>
      <c r="F115" s="1">
        <v>0.5</v>
      </c>
      <c r="G115">
        <f t="shared" si="0"/>
        <v>3.1036263700419866E-2</v>
      </c>
      <c r="H115" s="2">
        <v>26.1</v>
      </c>
      <c r="I115">
        <f t="shared" si="8"/>
        <v>9.0000269376796865E-2</v>
      </c>
      <c r="J115" s="1">
        <v>0.5</v>
      </c>
      <c r="K115">
        <f t="shared" si="1"/>
        <v>4.5000134688398433E-2</v>
      </c>
      <c r="L115">
        <f t="shared" si="2"/>
        <v>1</v>
      </c>
      <c r="M115">
        <f t="shared" si="3"/>
        <v>7.6036398388818302E-2</v>
      </c>
      <c r="N115">
        <f t="shared" si="5"/>
        <v>7.6797523432365438</v>
      </c>
    </row>
    <row r="116" spans="1:14" x14ac:dyDescent="0.25">
      <c r="A116" s="2">
        <v>1993</v>
      </c>
      <c r="B116" s="2">
        <v>4</v>
      </c>
      <c r="C116" s="2">
        <v>25</v>
      </c>
      <c r="D116" s="2">
        <v>23.3</v>
      </c>
      <c r="E116">
        <f t="shared" si="7"/>
        <v>7.2586254815688089E-2</v>
      </c>
      <c r="F116" s="1">
        <v>0.5</v>
      </c>
      <c r="G116">
        <f t="shared" si="0"/>
        <v>3.6293127407844045E-2</v>
      </c>
      <c r="H116" s="2">
        <v>26.7</v>
      </c>
      <c r="I116">
        <f t="shared" si="8"/>
        <v>9.3423277870817584E-2</v>
      </c>
      <c r="J116" s="1">
        <v>0.5</v>
      </c>
      <c r="K116">
        <f t="shared" si="1"/>
        <v>4.6711638935408792E-2</v>
      </c>
      <c r="L116">
        <f t="shared" si="2"/>
        <v>1</v>
      </c>
      <c r="M116">
        <f t="shared" si="3"/>
        <v>8.3004766343252837E-2</v>
      </c>
      <c r="N116">
        <f t="shared" si="5"/>
        <v>7.7627571095797965</v>
      </c>
    </row>
    <row r="117" spans="1:14" x14ac:dyDescent="0.25">
      <c r="A117" s="2">
        <v>1993</v>
      </c>
      <c r="B117" s="2">
        <v>4</v>
      </c>
      <c r="C117" s="2">
        <v>26</v>
      </c>
      <c r="D117" s="2">
        <v>23.9</v>
      </c>
      <c r="E117">
        <f t="shared" si="7"/>
        <v>7.6461923488753539E-2</v>
      </c>
      <c r="F117" s="1">
        <v>0.5</v>
      </c>
      <c r="G117">
        <f t="shared" si="0"/>
        <v>3.8230961744376769E-2</v>
      </c>
      <c r="H117" s="2">
        <v>28.3</v>
      </c>
      <c r="I117">
        <f t="shared" si="8"/>
        <v>0.101718448713928</v>
      </c>
      <c r="J117" s="1">
        <v>0.5</v>
      </c>
      <c r="K117">
        <f t="shared" si="1"/>
        <v>5.0859224356964002E-2</v>
      </c>
      <c r="L117">
        <f t="shared" si="2"/>
        <v>1</v>
      </c>
      <c r="M117">
        <f t="shared" si="3"/>
        <v>8.9090186101340771E-2</v>
      </c>
      <c r="N117">
        <f t="shared" si="5"/>
        <v>7.8518472956811376</v>
      </c>
    </row>
    <row r="118" spans="1:14" x14ac:dyDescent="0.25">
      <c r="A118" s="2">
        <v>1993</v>
      </c>
      <c r="B118" s="2">
        <v>4</v>
      </c>
      <c r="C118" s="2">
        <v>27</v>
      </c>
      <c r="D118" s="2">
        <v>21.7</v>
      </c>
      <c r="E118">
        <f t="shared" si="7"/>
        <v>6.2072527400839732E-2</v>
      </c>
      <c r="F118" s="1">
        <v>0.5</v>
      </c>
      <c r="G118">
        <f t="shared" si="0"/>
        <v>3.1036263700419866E-2</v>
      </c>
      <c r="H118" s="2">
        <v>28.3</v>
      </c>
      <c r="I118">
        <f t="shared" si="8"/>
        <v>0.101718448713928</v>
      </c>
      <c r="J118" s="1">
        <v>0.5</v>
      </c>
      <c r="K118">
        <f t="shared" si="1"/>
        <v>5.0859224356964002E-2</v>
      </c>
      <c r="L118">
        <f t="shared" si="2"/>
        <v>1</v>
      </c>
      <c r="M118">
        <f t="shared" si="3"/>
        <v>8.1895488057383864E-2</v>
      </c>
      <c r="N118">
        <f t="shared" si="5"/>
        <v>7.9337427837385217</v>
      </c>
    </row>
    <row r="119" spans="1:14" x14ac:dyDescent="0.25">
      <c r="A119" s="2">
        <v>1993</v>
      </c>
      <c r="B119" s="2">
        <v>4</v>
      </c>
      <c r="C119" s="2">
        <v>28</v>
      </c>
      <c r="D119" s="2">
        <v>22.8</v>
      </c>
      <c r="E119">
        <f t="shared" si="7"/>
        <v>6.9321191390569747E-2</v>
      </c>
      <c r="F119" s="1">
        <v>0.5</v>
      </c>
      <c r="G119">
        <f t="shared" si="0"/>
        <v>3.4660595695284874E-2</v>
      </c>
      <c r="H119" s="2">
        <v>26.7</v>
      </c>
      <c r="I119">
        <f t="shared" si="8"/>
        <v>9.3423277870817584E-2</v>
      </c>
      <c r="J119" s="1">
        <v>0.5</v>
      </c>
      <c r="K119">
        <f t="shared" si="1"/>
        <v>4.6711638935408792E-2</v>
      </c>
      <c r="L119">
        <f t="shared" si="2"/>
        <v>1</v>
      </c>
      <c r="M119">
        <f t="shared" si="3"/>
        <v>8.1372234630693666E-2</v>
      </c>
      <c r="N119">
        <f t="shared" si="5"/>
        <v>8.0151150183692152</v>
      </c>
    </row>
    <row r="120" spans="1:14" x14ac:dyDescent="0.25">
      <c r="A120" s="2">
        <v>1993</v>
      </c>
      <c r="B120" s="2">
        <v>4</v>
      </c>
      <c r="C120" s="2">
        <v>29</v>
      </c>
      <c r="D120" s="2">
        <v>21.1</v>
      </c>
      <c r="E120">
        <f t="shared" si="7"/>
        <v>5.8106724513570733E-2</v>
      </c>
      <c r="F120" s="1">
        <v>0.5</v>
      </c>
      <c r="G120">
        <f t="shared" si="0"/>
        <v>2.9053362256785367E-2</v>
      </c>
      <c r="H120" s="2">
        <v>26.1</v>
      </c>
      <c r="I120">
        <f t="shared" si="8"/>
        <v>9.0000269376796865E-2</v>
      </c>
      <c r="J120" s="1">
        <v>0.5</v>
      </c>
      <c r="K120">
        <f t="shared" si="1"/>
        <v>4.5000134688398433E-2</v>
      </c>
      <c r="L120">
        <f t="shared" si="2"/>
        <v>1</v>
      </c>
      <c r="M120">
        <f t="shared" si="3"/>
        <v>7.4053496945183803E-2</v>
      </c>
      <c r="N120">
        <f t="shared" si="5"/>
        <v>8.0891685153143982</v>
      </c>
    </row>
    <row r="121" spans="1:14" x14ac:dyDescent="0.25">
      <c r="A121" s="2">
        <v>1993</v>
      </c>
      <c r="B121" s="2">
        <v>4</v>
      </c>
      <c r="C121" s="2">
        <v>30</v>
      </c>
      <c r="D121" s="2">
        <v>21.7</v>
      </c>
      <c r="E121">
        <f t="shared" si="7"/>
        <v>6.2072527400839732E-2</v>
      </c>
      <c r="F121" s="1">
        <v>0.5</v>
      </c>
      <c r="G121">
        <f t="shared" si="0"/>
        <v>3.1036263700419866E-2</v>
      </c>
      <c r="H121" s="2">
        <v>26.7</v>
      </c>
      <c r="I121">
        <f t="shared" si="8"/>
        <v>9.3423277870817584E-2</v>
      </c>
      <c r="J121" s="1">
        <v>0.5</v>
      </c>
      <c r="K121">
        <f t="shared" si="1"/>
        <v>4.6711638935408792E-2</v>
      </c>
      <c r="L121">
        <f t="shared" si="2"/>
        <v>1</v>
      </c>
      <c r="M121">
        <f t="shared" si="3"/>
        <v>7.7747902635828661E-2</v>
      </c>
      <c r="N121">
        <f t="shared" si="5"/>
        <v>8.166916417950226</v>
      </c>
    </row>
    <row r="122" spans="1:14" x14ac:dyDescent="0.25">
      <c r="A122" s="2">
        <v>1993</v>
      </c>
      <c r="B122" s="2">
        <v>5</v>
      </c>
      <c r="C122" s="2">
        <v>1</v>
      </c>
      <c r="D122" s="2">
        <v>22.2</v>
      </c>
      <c r="E122">
        <f t="shared" si="7"/>
        <v>6.5374635990175872E-2</v>
      </c>
      <c r="F122" s="1">
        <v>0.5</v>
      </c>
      <c r="G122">
        <f t="shared" si="0"/>
        <v>3.2687317995087936E-2</v>
      </c>
      <c r="H122" s="2">
        <v>26.1</v>
      </c>
      <c r="I122">
        <f t="shared" si="8"/>
        <v>9.0000269376796865E-2</v>
      </c>
      <c r="J122" s="1">
        <v>0.5</v>
      </c>
      <c r="K122">
        <f t="shared" si="1"/>
        <v>4.5000134688398433E-2</v>
      </c>
      <c r="L122">
        <f t="shared" si="2"/>
        <v>1</v>
      </c>
      <c r="M122">
        <f t="shared" si="3"/>
        <v>7.7687452683486369E-2</v>
      </c>
      <c r="N122">
        <f t="shared" si="5"/>
        <v>8.2446038706337124</v>
      </c>
    </row>
    <row r="123" spans="1:14" x14ac:dyDescent="0.25">
      <c r="A123" s="2">
        <v>1993</v>
      </c>
      <c r="B123" s="2">
        <v>5</v>
      </c>
      <c r="C123" s="2">
        <v>2</v>
      </c>
      <c r="D123" s="2">
        <v>23.9</v>
      </c>
      <c r="E123">
        <f t="shared" si="7"/>
        <v>7.6461923488753539E-2</v>
      </c>
      <c r="F123" s="1">
        <v>0.5</v>
      </c>
      <c r="G123">
        <f t="shared" si="0"/>
        <v>3.8230961744376769E-2</v>
      </c>
      <c r="H123" s="2">
        <v>27.8</v>
      </c>
      <c r="I123">
        <f t="shared" si="8"/>
        <v>9.92746181932119E-2</v>
      </c>
      <c r="J123" s="1">
        <v>0.5</v>
      </c>
      <c r="K123">
        <f t="shared" si="1"/>
        <v>4.963730909660595E-2</v>
      </c>
      <c r="L123">
        <f t="shared" si="2"/>
        <v>1</v>
      </c>
      <c r="M123">
        <f t="shared" si="3"/>
        <v>8.7868270840982726E-2</v>
      </c>
      <c r="N123">
        <f t="shared" si="5"/>
        <v>8.3324721414746943</v>
      </c>
    </row>
    <row r="124" spans="1:14" x14ac:dyDescent="0.25">
      <c r="A124" s="2">
        <v>1993</v>
      </c>
      <c r="B124" s="2">
        <v>5</v>
      </c>
      <c r="C124" s="2">
        <v>3</v>
      </c>
      <c r="D124" s="2">
        <v>24.4</v>
      </c>
      <c r="E124">
        <f t="shared" si="7"/>
        <v>7.9644829346292148E-2</v>
      </c>
      <c r="F124" s="1">
        <v>0.5</v>
      </c>
      <c r="G124">
        <f t="shared" si="0"/>
        <v>3.9822414673146074E-2</v>
      </c>
      <c r="H124" s="2">
        <v>27.8</v>
      </c>
      <c r="I124">
        <f t="shared" si="8"/>
        <v>9.92746181932119E-2</v>
      </c>
      <c r="J124" s="1">
        <v>0.5</v>
      </c>
      <c r="K124">
        <f t="shared" si="1"/>
        <v>4.963730909660595E-2</v>
      </c>
      <c r="L124">
        <f t="shared" si="2"/>
        <v>1</v>
      </c>
      <c r="M124">
        <f t="shared" si="3"/>
        <v>8.9459723769752031E-2</v>
      </c>
      <c r="N124">
        <f t="shared" si="5"/>
        <v>8.4219318652444457</v>
      </c>
    </row>
    <row r="125" spans="1:14" x14ac:dyDescent="0.25">
      <c r="A125" s="2">
        <v>1993</v>
      </c>
      <c r="B125" s="2">
        <v>5</v>
      </c>
      <c r="C125" s="2">
        <v>4</v>
      </c>
      <c r="D125" s="2">
        <v>23.9</v>
      </c>
      <c r="E125">
        <f t="shared" si="7"/>
        <v>7.6461923488753539E-2</v>
      </c>
      <c r="F125" s="1">
        <v>0.5</v>
      </c>
      <c r="G125">
        <f t="shared" si="0"/>
        <v>3.8230961744376769E-2</v>
      </c>
      <c r="H125" s="2">
        <v>27.8</v>
      </c>
      <c r="I125">
        <f t="shared" si="8"/>
        <v>9.92746181932119E-2</v>
      </c>
      <c r="J125" s="1">
        <v>0.5</v>
      </c>
      <c r="K125">
        <f t="shared" si="1"/>
        <v>4.963730909660595E-2</v>
      </c>
      <c r="L125">
        <f t="shared" si="2"/>
        <v>1</v>
      </c>
      <c r="M125">
        <f t="shared" si="3"/>
        <v>8.7868270840982726E-2</v>
      </c>
      <c r="N125">
        <f t="shared" si="5"/>
        <v>8.5098001360854276</v>
      </c>
    </row>
    <row r="126" spans="1:14" x14ac:dyDescent="0.25">
      <c r="A126" s="2">
        <v>1993</v>
      </c>
      <c r="B126" s="2">
        <v>5</v>
      </c>
      <c r="C126" s="2">
        <v>5</v>
      </c>
      <c r="D126" s="2">
        <v>23.9</v>
      </c>
      <c r="E126">
        <f t="shared" si="7"/>
        <v>7.6461923488753539E-2</v>
      </c>
      <c r="F126" s="1">
        <v>0.5</v>
      </c>
      <c r="G126">
        <f t="shared" si="0"/>
        <v>3.8230961744376769E-2</v>
      </c>
      <c r="H126" s="2">
        <v>27.8</v>
      </c>
      <c r="I126">
        <f t="shared" si="8"/>
        <v>9.92746181932119E-2</v>
      </c>
      <c r="J126" s="1">
        <v>0.5</v>
      </c>
      <c r="K126">
        <f t="shared" si="1"/>
        <v>4.963730909660595E-2</v>
      </c>
      <c r="L126">
        <f t="shared" si="2"/>
        <v>1</v>
      </c>
      <c r="M126">
        <f t="shared" si="3"/>
        <v>8.7868270840982726E-2</v>
      </c>
      <c r="N126">
        <f t="shared" si="5"/>
        <v>8.5976684069264095</v>
      </c>
    </row>
    <row r="127" spans="1:14" x14ac:dyDescent="0.25">
      <c r="A127" s="2">
        <v>1993</v>
      </c>
      <c r="B127" s="2">
        <v>5</v>
      </c>
      <c r="C127" s="2">
        <v>6</v>
      </c>
      <c r="D127" s="2">
        <v>23.3</v>
      </c>
      <c r="E127">
        <f t="shared" si="7"/>
        <v>7.2586254815688089E-2</v>
      </c>
      <c r="F127" s="1">
        <v>0.5</v>
      </c>
      <c r="G127">
        <f t="shared" si="0"/>
        <v>3.6293127407844045E-2</v>
      </c>
      <c r="H127" s="2">
        <v>28.3</v>
      </c>
      <c r="I127">
        <f t="shared" si="8"/>
        <v>0.101718448713928</v>
      </c>
      <c r="J127" s="1">
        <v>0.5</v>
      </c>
      <c r="K127">
        <f t="shared" si="1"/>
        <v>5.0859224356964002E-2</v>
      </c>
      <c r="L127">
        <f t="shared" si="2"/>
        <v>1</v>
      </c>
      <c r="M127">
        <f t="shared" si="3"/>
        <v>8.7152351764808039E-2</v>
      </c>
      <c r="N127">
        <f t="shared" si="5"/>
        <v>8.6848207586912167</v>
      </c>
    </row>
    <row r="128" spans="1:14" x14ac:dyDescent="0.25">
      <c r="A128" s="2">
        <v>1993</v>
      </c>
      <c r="B128" s="2">
        <v>5</v>
      </c>
      <c r="C128" s="2">
        <v>7</v>
      </c>
      <c r="D128" s="2">
        <v>23.9</v>
      </c>
      <c r="E128">
        <f t="shared" si="7"/>
        <v>7.6461923488753539E-2</v>
      </c>
      <c r="F128" s="1">
        <v>0.5</v>
      </c>
      <c r="G128">
        <f t="shared" si="0"/>
        <v>3.8230961744376769E-2</v>
      </c>
      <c r="H128" s="2">
        <v>28.3</v>
      </c>
      <c r="I128">
        <f t="shared" si="8"/>
        <v>0.101718448713928</v>
      </c>
      <c r="J128" s="1">
        <v>0.5</v>
      </c>
      <c r="K128">
        <f t="shared" si="1"/>
        <v>5.0859224356964002E-2</v>
      </c>
      <c r="L128">
        <f t="shared" si="2"/>
        <v>1</v>
      </c>
      <c r="M128">
        <f t="shared" si="3"/>
        <v>8.9090186101340771E-2</v>
      </c>
      <c r="N128">
        <f t="shared" si="5"/>
        <v>8.7739109447925578</v>
      </c>
    </row>
    <row r="129" spans="1:14" x14ac:dyDescent="0.25">
      <c r="A129" s="2">
        <v>1993</v>
      </c>
      <c r="B129" s="2">
        <v>5</v>
      </c>
      <c r="C129" s="2">
        <v>8</v>
      </c>
      <c r="D129" s="2">
        <v>25</v>
      </c>
      <c r="E129">
        <f t="shared" si="7"/>
        <v>8.3392715509209792E-2</v>
      </c>
      <c r="F129" s="1">
        <v>0.5</v>
      </c>
      <c r="G129">
        <f t="shared" si="0"/>
        <v>4.1696357754604896E-2</v>
      </c>
      <c r="H129" s="2">
        <v>28.3</v>
      </c>
      <c r="I129">
        <f t="shared" si="8"/>
        <v>0.101718448713928</v>
      </c>
      <c r="J129" s="1">
        <v>0.5</v>
      </c>
      <c r="K129">
        <f t="shared" si="1"/>
        <v>5.0859224356964002E-2</v>
      </c>
      <c r="L129">
        <f t="shared" si="2"/>
        <v>1</v>
      </c>
      <c r="M129">
        <f t="shared" si="3"/>
        <v>9.255558211156889E-2</v>
      </c>
      <c r="N129">
        <f t="shared" si="5"/>
        <v>8.8664665269041265</v>
      </c>
    </row>
    <row r="130" spans="1:14" x14ac:dyDescent="0.25">
      <c r="A130" s="2">
        <v>1993</v>
      </c>
      <c r="B130" s="2">
        <v>5</v>
      </c>
      <c r="C130" s="2">
        <v>9</v>
      </c>
      <c r="D130" s="2">
        <v>25</v>
      </c>
      <c r="E130">
        <f t="shared" si="7"/>
        <v>8.3392715509209792E-2</v>
      </c>
      <c r="F130" s="1">
        <v>0.5</v>
      </c>
      <c r="G130">
        <f t="shared" si="0"/>
        <v>4.1696357754604896E-2</v>
      </c>
      <c r="H130" s="2">
        <v>28.3</v>
      </c>
      <c r="I130">
        <f t="shared" si="8"/>
        <v>0.101718448713928</v>
      </c>
      <c r="J130" s="1">
        <v>0.5</v>
      </c>
      <c r="K130">
        <f t="shared" si="1"/>
        <v>5.0859224356964002E-2</v>
      </c>
      <c r="L130">
        <f t="shared" si="2"/>
        <v>1</v>
      </c>
      <c r="M130">
        <f t="shared" si="3"/>
        <v>9.255558211156889E-2</v>
      </c>
      <c r="N130">
        <f t="shared" si="5"/>
        <v>8.9590221090156952</v>
      </c>
    </row>
    <row r="131" spans="1:14" x14ac:dyDescent="0.25">
      <c r="A131" s="2">
        <v>1993</v>
      </c>
      <c r="B131" s="2">
        <v>5</v>
      </c>
      <c r="C131" s="2">
        <v>10</v>
      </c>
      <c r="D131" s="2">
        <v>22.2</v>
      </c>
      <c r="E131">
        <f t="shared" ref="E131:E194" si="9">$P$5*D131*(D131-$P$3)*SQRT($P$4-D131)</f>
        <v>6.5374635990175872E-2</v>
      </c>
      <c r="F131" s="1">
        <v>0.5</v>
      </c>
      <c r="G131">
        <f t="shared" si="0"/>
        <v>3.2687317995087936E-2</v>
      </c>
      <c r="H131" s="2">
        <v>25.6</v>
      </c>
      <c r="I131">
        <f t="shared" ref="I131:I194" si="10">$P$5*H131*(H131-$P$3)*SQRT($P$4-H131)</f>
        <v>8.704467413332076E-2</v>
      </c>
      <c r="J131" s="1">
        <v>0.5</v>
      </c>
      <c r="K131">
        <f t="shared" si="1"/>
        <v>4.352233706666038E-2</v>
      </c>
      <c r="L131">
        <f t="shared" si="2"/>
        <v>1</v>
      </c>
      <c r="M131">
        <f t="shared" si="3"/>
        <v>7.6209655061748316E-2</v>
      </c>
      <c r="N131">
        <f t="shared" si="5"/>
        <v>9.0352317640774427</v>
      </c>
    </row>
    <row r="132" spans="1:14" x14ac:dyDescent="0.25">
      <c r="A132" s="2">
        <v>1993</v>
      </c>
      <c r="B132" s="2">
        <v>5</v>
      </c>
      <c r="C132" s="2">
        <v>11</v>
      </c>
      <c r="D132" s="2">
        <v>22.2</v>
      </c>
      <c r="E132">
        <f t="shared" si="9"/>
        <v>6.5374635990175872E-2</v>
      </c>
      <c r="F132" s="1">
        <v>0.5</v>
      </c>
      <c r="G132">
        <f t="shared" si="0"/>
        <v>3.2687317995087936E-2</v>
      </c>
      <c r="H132" s="2">
        <v>26.7</v>
      </c>
      <c r="I132">
        <f t="shared" si="10"/>
        <v>9.3423277870817584E-2</v>
      </c>
      <c r="J132" s="1">
        <v>0.5</v>
      </c>
      <c r="K132">
        <f t="shared" si="1"/>
        <v>4.6711638935408792E-2</v>
      </c>
      <c r="L132">
        <f t="shared" si="2"/>
        <v>1</v>
      </c>
      <c r="M132">
        <f t="shared" si="3"/>
        <v>7.9398956930496728E-2</v>
      </c>
      <c r="N132">
        <f t="shared" si="5"/>
        <v>9.1146307210079396</v>
      </c>
    </row>
    <row r="133" spans="1:14" x14ac:dyDescent="0.25">
      <c r="A133" s="2">
        <v>1993</v>
      </c>
      <c r="B133" s="2">
        <v>5</v>
      </c>
      <c r="C133" s="2">
        <v>12</v>
      </c>
      <c r="D133" s="2">
        <v>23.3</v>
      </c>
      <c r="E133">
        <f t="shared" si="9"/>
        <v>7.2586254815688089E-2</v>
      </c>
      <c r="F133" s="1">
        <v>0.5</v>
      </c>
      <c r="G133">
        <f t="shared" si="0"/>
        <v>3.6293127407844045E-2</v>
      </c>
      <c r="H133" s="2">
        <v>28.3</v>
      </c>
      <c r="I133">
        <f t="shared" si="10"/>
        <v>0.101718448713928</v>
      </c>
      <c r="J133" s="1">
        <v>0.5</v>
      </c>
      <c r="K133">
        <f t="shared" si="1"/>
        <v>5.0859224356964002E-2</v>
      </c>
      <c r="L133">
        <f t="shared" si="2"/>
        <v>1</v>
      </c>
      <c r="M133">
        <f t="shared" si="3"/>
        <v>8.7152351764808039E-2</v>
      </c>
      <c r="N133">
        <f t="shared" si="5"/>
        <v>9.2017830727727468</v>
      </c>
    </row>
    <row r="134" spans="1:14" x14ac:dyDescent="0.25">
      <c r="A134" s="2">
        <v>1993</v>
      </c>
      <c r="B134" s="2">
        <v>5</v>
      </c>
      <c r="C134" s="2">
        <v>13</v>
      </c>
      <c r="D134" s="2">
        <v>23.9</v>
      </c>
      <c r="E134">
        <f t="shared" si="9"/>
        <v>7.6461923488753539E-2</v>
      </c>
      <c r="F134" s="1">
        <v>0.5</v>
      </c>
      <c r="G134">
        <f t="shared" si="0"/>
        <v>3.8230961744376769E-2</v>
      </c>
      <c r="H134" s="2">
        <v>28.9</v>
      </c>
      <c r="I134">
        <f t="shared" si="10"/>
        <v>0.10444165718045649</v>
      </c>
      <c r="J134" s="1">
        <v>0.5</v>
      </c>
      <c r="K134">
        <f t="shared" si="1"/>
        <v>5.2220828590228245E-2</v>
      </c>
      <c r="L134">
        <f t="shared" si="2"/>
        <v>1</v>
      </c>
      <c r="M134">
        <f t="shared" si="3"/>
        <v>9.0451790334605014E-2</v>
      </c>
      <c r="N134">
        <f t="shared" si="5"/>
        <v>9.2922348631073515</v>
      </c>
    </row>
    <row r="135" spans="1:14" x14ac:dyDescent="0.25">
      <c r="A135" s="2">
        <v>1993</v>
      </c>
      <c r="B135" s="2">
        <v>5</v>
      </c>
      <c r="C135" s="2">
        <v>14</v>
      </c>
      <c r="D135" s="2">
        <v>22.2</v>
      </c>
      <c r="E135">
        <f t="shared" si="9"/>
        <v>6.5374635990175872E-2</v>
      </c>
      <c r="F135" s="1">
        <v>0.5</v>
      </c>
      <c r="G135">
        <f t="shared" si="0"/>
        <v>3.2687317995087936E-2</v>
      </c>
      <c r="H135" s="2">
        <v>28.9</v>
      </c>
      <c r="I135">
        <f t="shared" si="10"/>
        <v>0.10444165718045649</v>
      </c>
      <c r="J135" s="1">
        <v>0.5</v>
      </c>
      <c r="K135">
        <f t="shared" si="1"/>
        <v>5.2220828590228245E-2</v>
      </c>
      <c r="L135">
        <f t="shared" si="2"/>
        <v>1</v>
      </c>
      <c r="M135">
        <f t="shared" si="3"/>
        <v>8.4908146585316174E-2</v>
      </c>
      <c r="N135">
        <f t="shared" si="5"/>
        <v>9.3771430096926682</v>
      </c>
    </row>
    <row r="136" spans="1:14" x14ac:dyDescent="0.25">
      <c r="A136" s="2">
        <v>1993</v>
      </c>
      <c r="B136" s="2">
        <v>5</v>
      </c>
      <c r="C136" s="2">
        <v>15</v>
      </c>
      <c r="D136" s="2">
        <v>20.6</v>
      </c>
      <c r="E136">
        <f t="shared" si="9"/>
        <v>5.4808705474367857E-2</v>
      </c>
      <c r="F136" s="1">
        <v>0.5</v>
      </c>
      <c r="G136">
        <f t="shared" si="0"/>
        <v>2.7404352737183928E-2</v>
      </c>
      <c r="H136" s="2">
        <v>28.3</v>
      </c>
      <c r="I136">
        <f t="shared" si="10"/>
        <v>0.101718448713928</v>
      </c>
      <c r="J136" s="1">
        <v>0.5</v>
      </c>
      <c r="K136">
        <f t="shared" si="1"/>
        <v>5.0859224356964002E-2</v>
      </c>
      <c r="L136">
        <f t="shared" si="2"/>
        <v>1</v>
      </c>
      <c r="M136">
        <f t="shared" si="3"/>
        <v>7.8263577094147926E-2</v>
      </c>
      <c r="N136">
        <f t="shared" si="5"/>
        <v>9.4554065867868164</v>
      </c>
    </row>
    <row r="137" spans="1:14" x14ac:dyDescent="0.25">
      <c r="A137" s="2">
        <v>1993</v>
      </c>
      <c r="B137" s="2">
        <v>5</v>
      </c>
      <c r="C137" s="2">
        <v>16</v>
      </c>
      <c r="D137" s="2">
        <v>23.3</v>
      </c>
      <c r="E137">
        <f t="shared" si="9"/>
        <v>7.2586254815688089E-2</v>
      </c>
      <c r="F137" s="1">
        <v>0.5</v>
      </c>
      <c r="G137">
        <f t="shared" si="0"/>
        <v>3.6293127407844045E-2</v>
      </c>
      <c r="H137" s="2">
        <v>28.3</v>
      </c>
      <c r="I137">
        <f t="shared" si="10"/>
        <v>0.101718448713928</v>
      </c>
      <c r="J137" s="1">
        <v>0.5</v>
      </c>
      <c r="K137">
        <f t="shared" si="1"/>
        <v>5.0859224356964002E-2</v>
      </c>
      <c r="L137">
        <f t="shared" si="2"/>
        <v>1</v>
      </c>
      <c r="M137">
        <f t="shared" si="3"/>
        <v>8.7152351764808039E-2</v>
      </c>
      <c r="N137">
        <f t="shared" si="5"/>
        <v>9.5425589385516236</v>
      </c>
    </row>
    <row r="138" spans="1:14" x14ac:dyDescent="0.25">
      <c r="A138" s="2">
        <v>1993</v>
      </c>
      <c r="B138" s="2">
        <v>5</v>
      </c>
      <c r="C138" s="2">
        <v>17</v>
      </c>
      <c r="D138" s="2">
        <v>24.4</v>
      </c>
      <c r="E138">
        <f t="shared" si="9"/>
        <v>7.9644829346292148E-2</v>
      </c>
      <c r="F138" s="1">
        <v>0.5</v>
      </c>
      <c r="G138">
        <f t="shared" si="0"/>
        <v>3.9822414673146074E-2</v>
      </c>
      <c r="H138" s="2">
        <v>28.9</v>
      </c>
      <c r="I138">
        <f t="shared" si="10"/>
        <v>0.10444165718045649</v>
      </c>
      <c r="J138" s="1">
        <v>0.5</v>
      </c>
      <c r="K138">
        <f t="shared" si="1"/>
        <v>5.2220828590228245E-2</v>
      </c>
      <c r="L138">
        <f t="shared" si="2"/>
        <v>1</v>
      </c>
      <c r="M138">
        <f t="shared" si="3"/>
        <v>9.2043243263374319E-2</v>
      </c>
      <c r="N138">
        <f t="shared" si="5"/>
        <v>9.6346021818149978</v>
      </c>
    </row>
    <row r="139" spans="1:14" x14ac:dyDescent="0.25">
      <c r="A139" s="2">
        <v>1993</v>
      </c>
      <c r="B139" s="2">
        <v>5</v>
      </c>
      <c r="C139" s="2">
        <v>18</v>
      </c>
      <c r="D139" s="2">
        <v>24.4</v>
      </c>
      <c r="E139">
        <f t="shared" si="9"/>
        <v>7.9644829346292148E-2</v>
      </c>
      <c r="F139" s="1">
        <v>0.5</v>
      </c>
      <c r="G139">
        <f t="shared" si="0"/>
        <v>3.9822414673146074E-2</v>
      </c>
      <c r="H139" s="2">
        <v>29.4</v>
      </c>
      <c r="I139">
        <f t="shared" si="10"/>
        <v>0.10651551429533634</v>
      </c>
      <c r="J139" s="1">
        <v>0.5</v>
      </c>
      <c r="K139">
        <f t="shared" si="1"/>
        <v>5.3257757147668172E-2</v>
      </c>
      <c r="L139">
        <f t="shared" si="2"/>
        <v>1</v>
      </c>
      <c r="M139">
        <f t="shared" si="3"/>
        <v>9.3080171820814239E-2</v>
      </c>
      <c r="N139">
        <f t="shared" si="5"/>
        <v>9.7276823536358119</v>
      </c>
    </row>
    <row r="140" spans="1:14" x14ac:dyDescent="0.25">
      <c r="A140" s="2">
        <v>1993</v>
      </c>
      <c r="B140" s="2">
        <v>5</v>
      </c>
      <c r="C140" s="2">
        <v>19</v>
      </c>
      <c r="D140" s="2">
        <v>25</v>
      </c>
      <c r="E140">
        <f t="shared" si="9"/>
        <v>8.3392715509209792E-2</v>
      </c>
      <c r="F140" s="1">
        <v>0.5</v>
      </c>
      <c r="G140">
        <f t="shared" si="0"/>
        <v>4.1696357754604896E-2</v>
      </c>
      <c r="H140" s="2">
        <v>30</v>
      </c>
      <c r="I140">
        <f t="shared" si="10"/>
        <v>0.10874026301237273</v>
      </c>
      <c r="J140" s="1">
        <v>0.5</v>
      </c>
      <c r="K140">
        <f t="shared" si="1"/>
        <v>5.4370131506186366E-2</v>
      </c>
      <c r="L140">
        <f t="shared" si="2"/>
        <v>1</v>
      </c>
      <c r="M140">
        <f t="shared" si="3"/>
        <v>9.6066489260791255E-2</v>
      </c>
      <c r="N140">
        <f t="shared" si="5"/>
        <v>9.8237488428966024</v>
      </c>
    </row>
    <row r="141" spans="1:14" x14ac:dyDescent="0.25">
      <c r="A141" s="2">
        <v>1993</v>
      </c>
      <c r="B141" s="2">
        <v>5</v>
      </c>
      <c r="C141" s="2">
        <v>20</v>
      </c>
      <c r="D141" s="2">
        <v>25.6</v>
      </c>
      <c r="E141">
        <f t="shared" si="9"/>
        <v>8.704467413332076E-2</v>
      </c>
      <c r="F141" s="1">
        <v>0.5</v>
      </c>
      <c r="G141">
        <f t="shared" si="0"/>
        <v>4.352233706666038E-2</v>
      </c>
      <c r="H141" s="2">
        <v>30</v>
      </c>
      <c r="I141">
        <f t="shared" si="10"/>
        <v>0.10874026301237273</v>
      </c>
      <c r="J141" s="1">
        <v>0.5</v>
      </c>
      <c r="K141">
        <f t="shared" si="1"/>
        <v>5.4370131506186366E-2</v>
      </c>
      <c r="L141">
        <f t="shared" si="2"/>
        <v>1</v>
      </c>
      <c r="M141">
        <f t="shared" si="3"/>
        <v>9.7892468572846753E-2</v>
      </c>
      <c r="N141">
        <f t="shared" si="5"/>
        <v>9.9216413114694486</v>
      </c>
    </row>
    <row r="142" spans="1:14" x14ac:dyDescent="0.25">
      <c r="A142" s="2">
        <v>1993</v>
      </c>
      <c r="B142" s="2">
        <v>5</v>
      </c>
      <c r="C142" s="2">
        <v>21</v>
      </c>
      <c r="D142" s="2">
        <v>22.8</v>
      </c>
      <c r="E142">
        <f t="shared" si="9"/>
        <v>6.9321191390569747E-2</v>
      </c>
      <c r="F142" s="1">
        <v>0.5</v>
      </c>
      <c r="G142">
        <f t="shared" si="0"/>
        <v>3.4660595695284874E-2</v>
      </c>
      <c r="H142" s="2">
        <v>28.9</v>
      </c>
      <c r="I142">
        <f t="shared" si="10"/>
        <v>0.10444165718045649</v>
      </c>
      <c r="J142" s="1">
        <v>0.5</v>
      </c>
      <c r="K142">
        <f t="shared" si="1"/>
        <v>5.2220828590228245E-2</v>
      </c>
      <c r="L142">
        <f t="shared" si="2"/>
        <v>1</v>
      </c>
      <c r="M142">
        <f t="shared" si="3"/>
        <v>8.6881424285513126E-2</v>
      </c>
      <c r="N142">
        <f t="shared" si="5"/>
        <v>10.008522735754962</v>
      </c>
    </row>
    <row r="143" spans="1:14" x14ac:dyDescent="0.25">
      <c r="A143" s="2">
        <v>1993</v>
      </c>
      <c r="B143" s="2">
        <v>5</v>
      </c>
      <c r="C143" s="2">
        <v>22</v>
      </c>
      <c r="D143" s="2">
        <v>23.3</v>
      </c>
      <c r="E143">
        <f t="shared" si="9"/>
        <v>7.2586254815688089E-2</v>
      </c>
      <c r="F143" s="1">
        <v>0.5</v>
      </c>
      <c r="G143">
        <f t="shared" si="0"/>
        <v>3.6293127407844045E-2</v>
      </c>
      <c r="H143" s="2">
        <v>27.2</v>
      </c>
      <c r="I143">
        <f t="shared" si="10"/>
        <v>9.615724057005795E-2</v>
      </c>
      <c r="J143" s="1">
        <v>0.5</v>
      </c>
      <c r="K143">
        <f t="shared" si="1"/>
        <v>4.8078620285028975E-2</v>
      </c>
      <c r="L143">
        <f t="shared" si="2"/>
        <v>1</v>
      </c>
      <c r="M143">
        <f t="shared" si="3"/>
        <v>8.437174769287302E-2</v>
      </c>
      <c r="N143">
        <f t="shared" si="5"/>
        <v>10.092894483447836</v>
      </c>
    </row>
    <row r="144" spans="1:14" x14ac:dyDescent="0.25">
      <c r="A144" s="2">
        <v>1993</v>
      </c>
      <c r="B144" s="2">
        <v>5</v>
      </c>
      <c r="C144" s="2">
        <v>23</v>
      </c>
      <c r="D144" s="2">
        <v>23.9</v>
      </c>
      <c r="E144">
        <f t="shared" si="9"/>
        <v>7.6461923488753539E-2</v>
      </c>
      <c r="F144" s="1">
        <v>0.5</v>
      </c>
      <c r="G144">
        <f t="shared" si="0"/>
        <v>3.8230961744376769E-2</v>
      </c>
      <c r="H144" s="2">
        <v>28.9</v>
      </c>
      <c r="I144">
        <f t="shared" si="10"/>
        <v>0.10444165718045649</v>
      </c>
      <c r="J144" s="1">
        <v>0.5</v>
      </c>
      <c r="K144">
        <f t="shared" si="1"/>
        <v>5.2220828590228245E-2</v>
      </c>
      <c r="L144">
        <f t="shared" si="2"/>
        <v>1</v>
      </c>
      <c r="M144">
        <f t="shared" si="3"/>
        <v>9.0451790334605014E-2</v>
      </c>
      <c r="N144">
        <f t="shared" si="5"/>
        <v>10.183346273782441</v>
      </c>
    </row>
    <row r="145" spans="1:14" x14ac:dyDescent="0.25">
      <c r="A145" s="2">
        <v>1993</v>
      </c>
      <c r="B145" s="2">
        <v>5</v>
      </c>
      <c r="C145" s="2">
        <v>24</v>
      </c>
      <c r="D145" s="2">
        <v>25</v>
      </c>
      <c r="E145">
        <f t="shared" si="9"/>
        <v>8.3392715509209792E-2</v>
      </c>
      <c r="F145" s="1">
        <v>0.5</v>
      </c>
      <c r="G145">
        <f t="shared" si="0"/>
        <v>4.1696357754604896E-2</v>
      </c>
      <c r="H145" s="2">
        <v>28.3</v>
      </c>
      <c r="I145">
        <f t="shared" si="10"/>
        <v>0.101718448713928</v>
      </c>
      <c r="J145" s="1">
        <v>0.5</v>
      </c>
      <c r="K145">
        <f t="shared" si="1"/>
        <v>5.0859224356964002E-2</v>
      </c>
      <c r="L145">
        <f t="shared" si="2"/>
        <v>1</v>
      </c>
      <c r="M145">
        <f t="shared" si="3"/>
        <v>9.255558211156889E-2</v>
      </c>
      <c r="N145">
        <f t="shared" si="5"/>
        <v>10.275901855894009</v>
      </c>
    </row>
    <row r="146" spans="1:14" x14ac:dyDescent="0.25">
      <c r="A146" s="2">
        <v>1993</v>
      </c>
      <c r="B146" s="2">
        <v>5</v>
      </c>
      <c r="C146" s="2">
        <v>25</v>
      </c>
      <c r="D146" s="2">
        <v>25</v>
      </c>
      <c r="E146">
        <f t="shared" si="9"/>
        <v>8.3392715509209792E-2</v>
      </c>
      <c r="F146" s="1">
        <v>0.5</v>
      </c>
      <c r="G146">
        <f t="shared" si="0"/>
        <v>4.1696357754604896E-2</v>
      </c>
      <c r="H146" s="2">
        <v>27.8</v>
      </c>
      <c r="I146">
        <f t="shared" si="10"/>
        <v>9.92746181932119E-2</v>
      </c>
      <c r="J146" s="1">
        <v>0.5</v>
      </c>
      <c r="K146">
        <f t="shared" si="1"/>
        <v>4.963730909660595E-2</v>
      </c>
      <c r="L146">
        <f t="shared" si="2"/>
        <v>1</v>
      </c>
      <c r="M146">
        <f t="shared" si="3"/>
        <v>9.1333666851210846E-2</v>
      </c>
      <c r="N146">
        <f t="shared" si="5"/>
        <v>10.36723552274522</v>
      </c>
    </row>
    <row r="147" spans="1:14" x14ac:dyDescent="0.25">
      <c r="A147" s="2">
        <v>1993</v>
      </c>
      <c r="B147" s="2">
        <v>5</v>
      </c>
      <c r="C147" s="2">
        <v>26</v>
      </c>
      <c r="D147" s="2">
        <v>25</v>
      </c>
      <c r="E147">
        <f t="shared" si="9"/>
        <v>8.3392715509209792E-2</v>
      </c>
      <c r="F147" s="1">
        <v>0.5</v>
      </c>
      <c r="G147">
        <f t="shared" si="0"/>
        <v>4.1696357754604896E-2</v>
      </c>
      <c r="H147" s="2">
        <v>28.3</v>
      </c>
      <c r="I147">
        <f t="shared" si="10"/>
        <v>0.101718448713928</v>
      </c>
      <c r="J147" s="1">
        <v>0.5</v>
      </c>
      <c r="K147">
        <f t="shared" si="1"/>
        <v>5.0859224356964002E-2</v>
      </c>
      <c r="L147">
        <f t="shared" si="2"/>
        <v>1</v>
      </c>
      <c r="M147">
        <f t="shared" si="3"/>
        <v>9.255558211156889E-2</v>
      </c>
      <c r="N147">
        <f t="shared" si="5"/>
        <v>10.459791104856789</v>
      </c>
    </row>
    <row r="148" spans="1:14" x14ac:dyDescent="0.25">
      <c r="A148" s="2">
        <v>1993</v>
      </c>
      <c r="B148" s="2">
        <v>5</v>
      </c>
      <c r="C148" s="2">
        <v>27</v>
      </c>
      <c r="D148" s="2">
        <v>24.4</v>
      </c>
      <c r="E148">
        <f t="shared" si="9"/>
        <v>7.9644829346292148E-2</v>
      </c>
      <c r="F148" s="1">
        <v>0.5</v>
      </c>
      <c r="G148">
        <f t="shared" si="0"/>
        <v>3.9822414673146074E-2</v>
      </c>
      <c r="H148" s="2">
        <v>28.3</v>
      </c>
      <c r="I148">
        <f t="shared" si="10"/>
        <v>0.101718448713928</v>
      </c>
      <c r="J148" s="1">
        <v>0.5</v>
      </c>
      <c r="K148">
        <f t="shared" si="1"/>
        <v>5.0859224356964002E-2</v>
      </c>
      <c r="L148">
        <f t="shared" si="2"/>
        <v>1</v>
      </c>
      <c r="M148">
        <f t="shared" si="3"/>
        <v>9.0681639030110076E-2</v>
      </c>
      <c r="N148">
        <f t="shared" si="5"/>
        <v>10.5504727438869</v>
      </c>
    </row>
    <row r="149" spans="1:14" x14ac:dyDescent="0.25">
      <c r="A149" s="2">
        <v>1993</v>
      </c>
      <c r="B149" s="2">
        <v>5</v>
      </c>
      <c r="C149" s="2">
        <v>28</v>
      </c>
      <c r="D149" s="2">
        <v>25.6</v>
      </c>
      <c r="E149">
        <f t="shared" si="9"/>
        <v>8.704467413332076E-2</v>
      </c>
      <c r="F149" s="1">
        <v>0.5</v>
      </c>
      <c r="G149">
        <f t="shared" si="0"/>
        <v>4.352233706666038E-2</v>
      </c>
      <c r="H149" s="2">
        <v>28.9</v>
      </c>
      <c r="I149">
        <f t="shared" si="10"/>
        <v>0.10444165718045649</v>
      </c>
      <c r="J149" s="1">
        <v>0.5</v>
      </c>
      <c r="K149">
        <f t="shared" si="1"/>
        <v>5.2220828590228245E-2</v>
      </c>
      <c r="L149">
        <f t="shared" si="2"/>
        <v>1</v>
      </c>
      <c r="M149">
        <f t="shared" si="3"/>
        <v>9.5743165656888618E-2</v>
      </c>
      <c r="N149">
        <f t="shared" si="5"/>
        <v>10.646215909543788</v>
      </c>
    </row>
    <row r="150" spans="1:14" x14ac:dyDescent="0.25">
      <c r="A150" s="2">
        <v>1993</v>
      </c>
      <c r="B150" s="2">
        <v>5</v>
      </c>
      <c r="C150" s="2">
        <v>29</v>
      </c>
      <c r="D150" s="2">
        <v>25.6</v>
      </c>
      <c r="E150">
        <f t="shared" si="9"/>
        <v>8.704467413332076E-2</v>
      </c>
      <c r="F150" s="1">
        <v>0.5</v>
      </c>
      <c r="G150">
        <f t="shared" si="0"/>
        <v>4.352233706666038E-2</v>
      </c>
      <c r="H150" s="2">
        <v>30</v>
      </c>
      <c r="I150">
        <f t="shared" si="10"/>
        <v>0.10874026301237273</v>
      </c>
      <c r="J150" s="1">
        <v>0.5</v>
      </c>
      <c r="K150">
        <f t="shared" si="1"/>
        <v>5.4370131506186366E-2</v>
      </c>
      <c r="L150">
        <f t="shared" si="2"/>
        <v>1</v>
      </c>
      <c r="M150">
        <f t="shared" si="3"/>
        <v>9.7892468572846753E-2</v>
      </c>
      <c r="N150">
        <f t="shared" si="5"/>
        <v>10.744108378116634</v>
      </c>
    </row>
    <row r="151" spans="1:14" x14ac:dyDescent="0.25">
      <c r="A151" s="2">
        <v>1993</v>
      </c>
      <c r="B151" s="2">
        <v>5</v>
      </c>
      <c r="C151" s="2">
        <v>30</v>
      </c>
      <c r="D151" s="2">
        <v>23.3</v>
      </c>
      <c r="E151">
        <f t="shared" si="9"/>
        <v>7.2586254815688089E-2</v>
      </c>
      <c r="F151" s="1">
        <v>0.5</v>
      </c>
      <c r="G151">
        <f t="shared" si="0"/>
        <v>3.6293127407844045E-2</v>
      </c>
      <c r="H151" s="2">
        <v>28.3</v>
      </c>
      <c r="I151">
        <f t="shared" si="10"/>
        <v>0.101718448713928</v>
      </c>
      <c r="J151" s="1">
        <v>0.5</v>
      </c>
      <c r="K151">
        <f t="shared" si="1"/>
        <v>5.0859224356964002E-2</v>
      </c>
      <c r="L151">
        <f t="shared" si="2"/>
        <v>1</v>
      </c>
      <c r="M151">
        <f t="shared" si="3"/>
        <v>8.7152351764808039E-2</v>
      </c>
      <c r="N151">
        <f t="shared" si="5"/>
        <v>10.831260729881441</v>
      </c>
    </row>
    <row r="152" spans="1:14" x14ac:dyDescent="0.25">
      <c r="A152" s="2">
        <v>1993</v>
      </c>
      <c r="B152" s="2">
        <v>5</v>
      </c>
      <c r="C152" s="2">
        <v>31</v>
      </c>
      <c r="D152" s="2">
        <v>23.9</v>
      </c>
      <c r="E152">
        <f t="shared" si="9"/>
        <v>7.6461923488753539E-2</v>
      </c>
      <c r="F152" s="1">
        <v>0.5</v>
      </c>
      <c r="G152">
        <f t="shared" si="0"/>
        <v>3.8230961744376769E-2</v>
      </c>
      <c r="H152" s="2">
        <v>28.9</v>
      </c>
      <c r="I152">
        <f t="shared" si="10"/>
        <v>0.10444165718045649</v>
      </c>
      <c r="J152" s="1">
        <v>0.5</v>
      </c>
      <c r="K152">
        <f t="shared" si="1"/>
        <v>5.2220828590228245E-2</v>
      </c>
      <c r="L152">
        <f t="shared" si="2"/>
        <v>1</v>
      </c>
      <c r="M152">
        <f t="shared" si="3"/>
        <v>9.0451790334605014E-2</v>
      </c>
      <c r="N152">
        <f t="shared" si="5"/>
        <v>10.921712520216046</v>
      </c>
    </row>
    <row r="153" spans="1:14" x14ac:dyDescent="0.25">
      <c r="A153" s="2">
        <v>1993</v>
      </c>
      <c r="B153" s="2">
        <v>6</v>
      </c>
      <c r="C153" s="2">
        <v>1</v>
      </c>
      <c r="D153" s="2">
        <v>25</v>
      </c>
      <c r="E153">
        <f t="shared" si="9"/>
        <v>8.3392715509209792E-2</v>
      </c>
      <c r="F153" s="1">
        <v>0.5</v>
      </c>
      <c r="G153">
        <f t="shared" si="0"/>
        <v>4.1696357754604896E-2</v>
      </c>
      <c r="H153" s="2">
        <v>28.9</v>
      </c>
      <c r="I153">
        <f t="shared" si="10"/>
        <v>0.10444165718045649</v>
      </c>
      <c r="J153" s="1">
        <v>0.5</v>
      </c>
      <c r="K153">
        <f t="shared" si="1"/>
        <v>5.2220828590228245E-2</v>
      </c>
      <c r="L153">
        <f t="shared" si="2"/>
        <v>1</v>
      </c>
      <c r="M153">
        <f t="shared" si="3"/>
        <v>9.3917186344833148E-2</v>
      </c>
      <c r="N153">
        <f t="shared" si="5"/>
        <v>11.01562970656088</v>
      </c>
    </row>
    <row r="154" spans="1:14" x14ac:dyDescent="0.25">
      <c r="A154" s="2">
        <v>1993</v>
      </c>
      <c r="B154" s="2">
        <v>6</v>
      </c>
      <c r="C154" s="2">
        <v>2</v>
      </c>
      <c r="D154" s="2">
        <v>25.6</v>
      </c>
      <c r="E154">
        <f t="shared" si="9"/>
        <v>8.704467413332076E-2</v>
      </c>
      <c r="F154" s="1">
        <v>0.5</v>
      </c>
      <c r="G154">
        <f t="shared" si="0"/>
        <v>4.352233706666038E-2</v>
      </c>
      <c r="H154" s="2">
        <v>29.4</v>
      </c>
      <c r="I154">
        <f t="shared" si="10"/>
        <v>0.10651551429533634</v>
      </c>
      <c r="J154" s="1">
        <v>0.5</v>
      </c>
      <c r="K154">
        <f t="shared" si="1"/>
        <v>5.3257757147668172E-2</v>
      </c>
      <c r="L154">
        <f t="shared" si="2"/>
        <v>1</v>
      </c>
      <c r="M154">
        <f t="shared" si="3"/>
        <v>9.6780094214328552E-2</v>
      </c>
      <c r="N154">
        <f t="shared" si="5"/>
        <v>11.112409800775207</v>
      </c>
    </row>
    <row r="155" spans="1:14" x14ac:dyDescent="0.25">
      <c r="A155" s="2">
        <v>1993</v>
      </c>
      <c r="B155" s="2">
        <v>6</v>
      </c>
      <c r="C155" s="2">
        <v>3</v>
      </c>
      <c r="D155" s="2">
        <v>23.9</v>
      </c>
      <c r="E155">
        <f t="shared" si="9"/>
        <v>7.6461923488753539E-2</v>
      </c>
      <c r="F155" s="1">
        <v>0.5</v>
      </c>
      <c r="G155">
        <f t="shared" si="0"/>
        <v>3.8230961744376769E-2</v>
      </c>
      <c r="H155" s="2">
        <v>30</v>
      </c>
      <c r="I155">
        <f t="shared" si="10"/>
        <v>0.10874026301237273</v>
      </c>
      <c r="J155" s="1">
        <v>0.5</v>
      </c>
      <c r="K155">
        <f t="shared" si="1"/>
        <v>5.4370131506186366E-2</v>
      </c>
      <c r="L155">
        <f t="shared" si="2"/>
        <v>1</v>
      </c>
      <c r="M155">
        <f t="shared" si="3"/>
        <v>9.2601093250563135E-2</v>
      </c>
      <c r="N155">
        <f t="shared" si="5"/>
        <v>11.20501089402577</v>
      </c>
    </row>
    <row r="156" spans="1:14" x14ac:dyDescent="0.25">
      <c r="A156" s="2">
        <v>1993</v>
      </c>
      <c r="B156" s="2">
        <v>6</v>
      </c>
      <c r="C156" s="2">
        <v>4</v>
      </c>
      <c r="D156" s="2">
        <v>27.2</v>
      </c>
      <c r="E156">
        <f t="shared" si="9"/>
        <v>9.615724057005795E-2</v>
      </c>
      <c r="F156" s="1">
        <v>0.5</v>
      </c>
      <c r="G156">
        <f t="shared" si="0"/>
        <v>4.8078620285028975E-2</v>
      </c>
      <c r="H156" s="2">
        <v>31.1</v>
      </c>
      <c r="I156">
        <f t="shared" si="10"/>
        <v>0.11194936329473251</v>
      </c>
      <c r="J156" s="1">
        <v>0.5</v>
      </c>
      <c r="K156">
        <f t="shared" si="1"/>
        <v>5.5974681647366256E-2</v>
      </c>
      <c r="L156">
        <f t="shared" si="2"/>
        <v>1</v>
      </c>
      <c r="M156">
        <f t="shared" si="3"/>
        <v>0.10405330193239523</v>
      </c>
      <c r="N156">
        <f t="shared" si="5"/>
        <v>11.309064195958166</v>
      </c>
    </row>
    <row r="157" spans="1:14" x14ac:dyDescent="0.25">
      <c r="A157" s="2">
        <v>1993</v>
      </c>
      <c r="B157" s="2">
        <v>6</v>
      </c>
      <c r="C157" s="2">
        <v>5</v>
      </c>
      <c r="D157" s="2">
        <v>27.8</v>
      </c>
      <c r="E157">
        <f t="shared" si="9"/>
        <v>9.92746181932119E-2</v>
      </c>
      <c r="F157" s="1">
        <v>0.5</v>
      </c>
      <c r="G157">
        <f t="shared" si="0"/>
        <v>4.963730909660595E-2</v>
      </c>
      <c r="H157" s="2">
        <v>32.200000000000003</v>
      </c>
      <c r="I157">
        <f t="shared" si="10"/>
        <v>0.11379548882643813</v>
      </c>
      <c r="J157" s="1">
        <v>0.5</v>
      </c>
      <c r="K157">
        <f t="shared" si="1"/>
        <v>5.6897744413219063E-2</v>
      </c>
      <c r="L157">
        <f t="shared" si="2"/>
        <v>1</v>
      </c>
      <c r="M157">
        <f t="shared" si="3"/>
        <v>0.10653505350982501</v>
      </c>
      <c r="N157">
        <f t="shared" si="5"/>
        <v>11.415599249467991</v>
      </c>
    </row>
    <row r="158" spans="1:14" x14ac:dyDescent="0.25">
      <c r="A158" s="2">
        <v>1993</v>
      </c>
      <c r="B158" s="2">
        <v>6</v>
      </c>
      <c r="C158" s="2">
        <v>6</v>
      </c>
      <c r="D158" s="2">
        <v>27.2</v>
      </c>
      <c r="E158">
        <f t="shared" si="9"/>
        <v>9.615724057005795E-2</v>
      </c>
      <c r="F158" s="1">
        <v>0.5</v>
      </c>
      <c r="G158">
        <f t="shared" si="0"/>
        <v>4.8078620285028975E-2</v>
      </c>
      <c r="H158" s="2">
        <v>31.1</v>
      </c>
      <c r="I158">
        <f t="shared" si="10"/>
        <v>0.11194936329473251</v>
      </c>
      <c r="J158" s="1">
        <v>0.5</v>
      </c>
      <c r="K158">
        <f t="shared" si="1"/>
        <v>5.5974681647366256E-2</v>
      </c>
      <c r="L158">
        <f t="shared" si="2"/>
        <v>1</v>
      </c>
      <c r="M158">
        <f t="shared" si="3"/>
        <v>0.10405330193239523</v>
      </c>
      <c r="N158">
        <f t="shared" si="5"/>
        <v>11.519652551400387</v>
      </c>
    </row>
    <row r="159" spans="1:14" x14ac:dyDescent="0.25">
      <c r="A159" s="2">
        <v>1993</v>
      </c>
      <c r="B159" s="2">
        <v>6</v>
      </c>
      <c r="C159" s="2">
        <v>7</v>
      </c>
      <c r="D159" s="2">
        <v>27.8</v>
      </c>
      <c r="E159">
        <f t="shared" si="9"/>
        <v>9.92746181932119E-2</v>
      </c>
      <c r="F159" s="1">
        <v>0.5</v>
      </c>
      <c r="G159">
        <f t="shared" si="0"/>
        <v>4.963730909660595E-2</v>
      </c>
      <c r="H159" s="2">
        <v>31.7</v>
      </c>
      <c r="I159">
        <f t="shared" si="10"/>
        <v>0.11314553423943872</v>
      </c>
      <c r="J159" s="1">
        <v>0.5</v>
      </c>
      <c r="K159">
        <f t="shared" si="1"/>
        <v>5.6572767119719362E-2</v>
      </c>
      <c r="L159">
        <f t="shared" si="2"/>
        <v>1</v>
      </c>
      <c r="M159">
        <f t="shared" si="3"/>
        <v>0.10621007621632531</v>
      </c>
      <c r="N159">
        <f t="shared" si="5"/>
        <v>11.625862627616712</v>
      </c>
    </row>
    <row r="160" spans="1:14" x14ac:dyDescent="0.25">
      <c r="A160" s="2">
        <v>1993</v>
      </c>
      <c r="B160" s="2">
        <v>6</v>
      </c>
      <c r="C160" s="2">
        <v>8</v>
      </c>
      <c r="D160" s="2">
        <v>27.8</v>
      </c>
      <c r="E160">
        <f t="shared" si="9"/>
        <v>9.92746181932119E-2</v>
      </c>
      <c r="F160" s="1">
        <v>0.5</v>
      </c>
      <c r="G160">
        <f t="shared" si="0"/>
        <v>4.963730909660595E-2</v>
      </c>
      <c r="H160" s="2">
        <v>31.1</v>
      </c>
      <c r="I160">
        <f t="shared" si="10"/>
        <v>0.11194936329473251</v>
      </c>
      <c r="J160" s="1">
        <v>0.5</v>
      </c>
      <c r="K160">
        <f t="shared" si="1"/>
        <v>5.5974681647366256E-2</v>
      </c>
      <c r="L160">
        <f t="shared" si="2"/>
        <v>1</v>
      </c>
      <c r="M160">
        <f t="shared" si="3"/>
        <v>0.10561199074397221</v>
      </c>
      <c r="N160">
        <f t="shared" si="5"/>
        <v>11.731474618360684</v>
      </c>
    </row>
    <row r="161" spans="1:14" x14ac:dyDescent="0.25">
      <c r="A161" s="2">
        <v>1993</v>
      </c>
      <c r="B161" s="2">
        <v>6</v>
      </c>
      <c r="C161" s="2">
        <v>9</v>
      </c>
      <c r="D161" s="2">
        <v>27.8</v>
      </c>
      <c r="E161">
        <f t="shared" si="9"/>
        <v>9.92746181932119E-2</v>
      </c>
      <c r="F161" s="1">
        <v>0.5</v>
      </c>
      <c r="G161">
        <f t="shared" si="0"/>
        <v>4.963730909660595E-2</v>
      </c>
      <c r="H161" s="2">
        <v>30.6</v>
      </c>
      <c r="I161">
        <f t="shared" si="10"/>
        <v>0.1106417533943493</v>
      </c>
      <c r="J161" s="1">
        <v>0.5</v>
      </c>
      <c r="K161">
        <f t="shared" si="1"/>
        <v>5.5320876697174649E-2</v>
      </c>
      <c r="L161">
        <f t="shared" si="2"/>
        <v>1</v>
      </c>
      <c r="M161">
        <f t="shared" si="3"/>
        <v>0.10495818579378061</v>
      </c>
      <c r="N161">
        <f t="shared" si="5"/>
        <v>11.836432804154464</v>
      </c>
    </row>
    <row r="162" spans="1:14" x14ac:dyDescent="0.25">
      <c r="A162" s="2">
        <v>1993</v>
      </c>
      <c r="B162" s="2">
        <v>6</v>
      </c>
      <c r="C162" s="2">
        <v>10</v>
      </c>
      <c r="D162" s="2">
        <v>27.8</v>
      </c>
      <c r="E162">
        <f t="shared" si="9"/>
        <v>9.92746181932119E-2</v>
      </c>
      <c r="F162" s="1">
        <v>0.5</v>
      </c>
      <c r="G162">
        <f t="shared" si="0"/>
        <v>4.963730909660595E-2</v>
      </c>
      <c r="H162" s="2">
        <v>30.6</v>
      </c>
      <c r="I162">
        <f t="shared" si="10"/>
        <v>0.1106417533943493</v>
      </c>
      <c r="J162" s="1">
        <v>0.5</v>
      </c>
      <c r="K162">
        <f t="shared" si="1"/>
        <v>5.5320876697174649E-2</v>
      </c>
      <c r="L162">
        <f t="shared" si="2"/>
        <v>1</v>
      </c>
      <c r="M162">
        <f t="shared" si="3"/>
        <v>0.10495818579378061</v>
      </c>
      <c r="N162">
        <f t="shared" si="5"/>
        <v>11.941390989948244</v>
      </c>
    </row>
    <row r="163" spans="1:14" x14ac:dyDescent="0.25">
      <c r="A163" s="2">
        <v>1993</v>
      </c>
      <c r="B163" s="2">
        <v>6</v>
      </c>
      <c r="C163" s="2">
        <v>11</v>
      </c>
      <c r="D163" s="2">
        <v>26.7</v>
      </c>
      <c r="E163">
        <f t="shared" si="9"/>
        <v>9.3423277870817584E-2</v>
      </c>
      <c r="F163" s="1">
        <v>0.5</v>
      </c>
      <c r="G163">
        <f t="shared" si="0"/>
        <v>4.6711638935408792E-2</v>
      </c>
      <c r="H163" s="2">
        <v>30.6</v>
      </c>
      <c r="I163">
        <f t="shared" si="10"/>
        <v>0.1106417533943493</v>
      </c>
      <c r="J163" s="1">
        <v>0.5</v>
      </c>
      <c r="K163">
        <f t="shared" si="1"/>
        <v>5.5320876697174649E-2</v>
      </c>
      <c r="L163">
        <f t="shared" si="2"/>
        <v>1</v>
      </c>
      <c r="M163">
        <f t="shared" si="3"/>
        <v>0.10203251563258345</v>
      </c>
      <c r="N163">
        <f t="shared" si="5"/>
        <v>12.043423505580828</v>
      </c>
    </row>
    <row r="164" spans="1:14" x14ac:dyDescent="0.25">
      <c r="A164" s="2">
        <v>1993</v>
      </c>
      <c r="B164" s="2">
        <v>6</v>
      </c>
      <c r="C164" s="2">
        <v>12</v>
      </c>
      <c r="D164" s="2">
        <v>27.2</v>
      </c>
      <c r="E164">
        <f t="shared" si="9"/>
        <v>9.615724057005795E-2</v>
      </c>
      <c r="F164" s="1">
        <v>0.5</v>
      </c>
      <c r="G164">
        <f t="shared" si="0"/>
        <v>4.8078620285028975E-2</v>
      </c>
      <c r="H164" s="2">
        <v>30.6</v>
      </c>
      <c r="I164">
        <f t="shared" si="10"/>
        <v>0.1106417533943493</v>
      </c>
      <c r="J164" s="1">
        <v>0.5</v>
      </c>
      <c r="K164">
        <f t="shared" si="1"/>
        <v>5.5320876697174649E-2</v>
      </c>
      <c r="L164">
        <f t="shared" si="2"/>
        <v>1</v>
      </c>
      <c r="M164">
        <f t="shared" si="3"/>
        <v>0.10339949698220363</v>
      </c>
      <c r="N164">
        <f t="shared" si="5"/>
        <v>12.146823002563032</v>
      </c>
    </row>
    <row r="165" spans="1:14" x14ac:dyDescent="0.25">
      <c r="A165" s="2">
        <v>1993</v>
      </c>
      <c r="B165" s="2">
        <v>6</v>
      </c>
      <c r="C165" s="2">
        <v>13</v>
      </c>
      <c r="D165" s="2">
        <v>27.8</v>
      </c>
      <c r="E165">
        <f t="shared" si="9"/>
        <v>9.92746181932119E-2</v>
      </c>
      <c r="F165" s="1">
        <v>0.5</v>
      </c>
      <c r="G165">
        <f t="shared" si="0"/>
        <v>4.963730909660595E-2</v>
      </c>
      <c r="H165" s="2">
        <v>31.1</v>
      </c>
      <c r="I165">
        <f t="shared" si="10"/>
        <v>0.11194936329473251</v>
      </c>
      <c r="J165" s="1">
        <v>0.5</v>
      </c>
      <c r="K165">
        <f t="shared" si="1"/>
        <v>5.5974681647366256E-2</v>
      </c>
      <c r="L165">
        <f t="shared" si="2"/>
        <v>1</v>
      </c>
      <c r="M165">
        <f t="shared" si="3"/>
        <v>0.10561199074397221</v>
      </c>
      <c r="N165">
        <f t="shared" si="5"/>
        <v>12.252434993307004</v>
      </c>
    </row>
    <row r="166" spans="1:14" x14ac:dyDescent="0.25">
      <c r="A166" s="2">
        <v>1993</v>
      </c>
      <c r="B166" s="2">
        <v>6</v>
      </c>
      <c r="C166" s="2">
        <v>14</v>
      </c>
      <c r="D166" s="2">
        <v>26.1</v>
      </c>
      <c r="E166">
        <f t="shared" si="9"/>
        <v>9.0000269376796865E-2</v>
      </c>
      <c r="F166" s="1">
        <v>0.5</v>
      </c>
      <c r="G166">
        <f t="shared" si="0"/>
        <v>4.5000134688398433E-2</v>
      </c>
      <c r="H166" s="2">
        <v>31.7</v>
      </c>
      <c r="I166">
        <f t="shared" si="10"/>
        <v>0.11314553423943872</v>
      </c>
      <c r="J166" s="1">
        <v>0.5</v>
      </c>
      <c r="K166">
        <f t="shared" si="1"/>
        <v>5.6572767119719362E-2</v>
      </c>
      <c r="L166">
        <f t="shared" si="2"/>
        <v>1</v>
      </c>
      <c r="M166">
        <f t="shared" si="3"/>
        <v>0.10157290180811779</v>
      </c>
      <c r="N166">
        <f t="shared" si="5"/>
        <v>12.354007895115121</v>
      </c>
    </row>
    <row r="167" spans="1:14" x14ac:dyDescent="0.25">
      <c r="A167" s="2">
        <v>1993</v>
      </c>
      <c r="B167" s="2">
        <v>6</v>
      </c>
      <c r="C167" s="2">
        <v>15</v>
      </c>
      <c r="D167" s="2">
        <v>25.6</v>
      </c>
      <c r="E167">
        <f t="shared" si="9"/>
        <v>8.704467413332076E-2</v>
      </c>
      <c r="F167" s="1">
        <v>0.5</v>
      </c>
      <c r="G167">
        <f t="shared" si="0"/>
        <v>4.352233706666038E-2</v>
      </c>
      <c r="H167" s="2">
        <v>31.1</v>
      </c>
      <c r="I167">
        <f t="shared" si="10"/>
        <v>0.11194936329473251</v>
      </c>
      <c r="J167" s="1">
        <v>0.5</v>
      </c>
      <c r="K167">
        <f t="shared" si="1"/>
        <v>5.5974681647366256E-2</v>
      </c>
      <c r="L167">
        <f t="shared" si="2"/>
        <v>1</v>
      </c>
      <c r="M167">
        <f t="shared" si="3"/>
        <v>9.9497018714026636E-2</v>
      </c>
      <c r="N167">
        <f t="shared" si="5"/>
        <v>12.453504913829148</v>
      </c>
    </row>
    <row r="168" spans="1:14" x14ac:dyDescent="0.25">
      <c r="A168" s="2">
        <v>1993</v>
      </c>
      <c r="B168" s="2">
        <v>6</v>
      </c>
      <c r="C168" s="2">
        <v>16</v>
      </c>
      <c r="D168" s="2">
        <v>25.6</v>
      </c>
      <c r="E168">
        <f t="shared" si="9"/>
        <v>8.704467413332076E-2</v>
      </c>
      <c r="F168" s="1">
        <v>0.5</v>
      </c>
      <c r="G168">
        <f t="shared" si="0"/>
        <v>4.352233706666038E-2</v>
      </c>
      <c r="H168" s="2">
        <v>31.7</v>
      </c>
      <c r="I168">
        <f t="shared" si="10"/>
        <v>0.11314553423943872</v>
      </c>
      <c r="J168" s="1">
        <v>0.5</v>
      </c>
      <c r="K168">
        <f t="shared" si="1"/>
        <v>5.6572767119719362E-2</v>
      </c>
      <c r="L168">
        <f t="shared" si="2"/>
        <v>1</v>
      </c>
      <c r="M168">
        <f t="shared" si="3"/>
        <v>0.10009510418637974</v>
      </c>
      <c r="N168">
        <f t="shared" si="5"/>
        <v>12.553600018015528</v>
      </c>
    </row>
    <row r="169" spans="1:14" x14ac:dyDescent="0.25">
      <c r="A169" s="2">
        <v>1993</v>
      </c>
      <c r="B169" s="2">
        <v>6</v>
      </c>
      <c r="C169" s="2">
        <v>17</v>
      </c>
      <c r="D169" s="2">
        <v>25.6</v>
      </c>
      <c r="E169">
        <f t="shared" si="9"/>
        <v>8.704467413332076E-2</v>
      </c>
      <c r="F169" s="1">
        <v>0.5</v>
      </c>
      <c r="G169">
        <f t="shared" si="0"/>
        <v>4.352233706666038E-2</v>
      </c>
      <c r="H169" s="2">
        <v>30.6</v>
      </c>
      <c r="I169">
        <f t="shared" si="10"/>
        <v>0.1106417533943493</v>
      </c>
      <c r="J169" s="1">
        <v>0.5</v>
      </c>
      <c r="K169">
        <f t="shared" si="1"/>
        <v>5.5320876697174649E-2</v>
      </c>
      <c r="L169">
        <f t="shared" si="2"/>
        <v>1</v>
      </c>
      <c r="M169">
        <f t="shared" si="3"/>
        <v>9.8843213763835036E-2</v>
      </c>
      <c r="N169">
        <f t="shared" si="5"/>
        <v>12.652443231779364</v>
      </c>
    </row>
    <row r="170" spans="1:14" x14ac:dyDescent="0.25">
      <c r="A170" s="2">
        <v>1993</v>
      </c>
      <c r="B170" s="2">
        <v>6</v>
      </c>
      <c r="C170" s="2">
        <v>18</v>
      </c>
      <c r="D170" s="2">
        <v>27.8</v>
      </c>
      <c r="E170">
        <f t="shared" si="9"/>
        <v>9.92746181932119E-2</v>
      </c>
      <c r="F170" s="1">
        <v>0.5</v>
      </c>
      <c r="G170">
        <f t="shared" si="0"/>
        <v>4.963730909660595E-2</v>
      </c>
      <c r="H170" s="2">
        <v>30.6</v>
      </c>
      <c r="I170">
        <f t="shared" si="10"/>
        <v>0.1106417533943493</v>
      </c>
      <c r="J170" s="1">
        <v>0.5</v>
      </c>
      <c r="K170">
        <f t="shared" si="1"/>
        <v>5.5320876697174649E-2</v>
      </c>
      <c r="L170">
        <f t="shared" si="2"/>
        <v>1</v>
      </c>
      <c r="M170">
        <f t="shared" si="3"/>
        <v>0.10495818579378061</v>
      </c>
      <c r="N170">
        <f t="shared" si="5"/>
        <v>12.757401417573144</v>
      </c>
    </row>
    <row r="171" spans="1:14" x14ac:dyDescent="0.25">
      <c r="A171" s="2">
        <v>1993</v>
      </c>
      <c r="B171" s="2">
        <v>6</v>
      </c>
      <c r="C171" s="2">
        <v>19</v>
      </c>
      <c r="D171" s="2">
        <v>25</v>
      </c>
      <c r="E171">
        <f t="shared" si="9"/>
        <v>8.3392715509209792E-2</v>
      </c>
      <c r="F171" s="1">
        <v>0.5</v>
      </c>
      <c r="G171">
        <f t="shared" si="0"/>
        <v>4.1696357754604896E-2</v>
      </c>
      <c r="H171" s="2">
        <v>30.6</v>
      </c>
      <c r="I171">
        <f t="shared" si="10"/>
        <v>0.1106417533943493</v>
      </c>
      <c r="J171" s="1">
        <v>0.5</v>
      </c>
      <c r="K171">
        <f t="shared" si="1"/>
        <v>5.5320876697174649E-2</v>
      </c>
      <c r="L171">
        <f t="shared" si="2"/>
        <v>1</v>
      </c>
      <c r="M171">
        <f t="shared" si="3"/>
        <v>9.7017234451779538E-2</v>
      </c>
      <c r="N171">
        <f t="shared" si="5"/>
        <v>12.854418652024924</v>
      </c>
    </row>
    <row r="172" spans="1:14" x14ac:dyDescent="0.25">
      <c r="A172" s="2">
        <v>1993</v>
      </c>
      <c r="B172" s="2">
        <v>6</v>
      </c>
      <c r="C172" s="2">
        <v>20</v>
      </c>
      <c r="D172" s="2">
        <v>25.6</v>
      </c>
      <c r="E172">
        <f t="shared" si="9"/>
        <v>8.704467413332076E-2</v>
      </c>
      <c r="F172" s="1">
        <v>0.5</v>
      </c>
      <c r="G172">
        <f t="shared" si="0"/>
        <v>4.352233706666038E-2</v>
      </c>
      <c r="H172" s="2">
        <v>30</v>
      </c>
      <c r="I172">
        <f t="shared" si="10"/>
        <v>0.10874026301237273</v>
      </c>
      <c r="J172" s="1">
        <v>0.5</v>
      </c>
      <c r="K172">
        <f t="shared" si="1"/>
        <v>5.4370131506186366E-2</v>
      </c>
      <c r="L172">
        <f t="shared" si="2"/>
        <v>1</v>
      </c>
      <c r="M172">
        <f t="shared" si="3"/>
        <v>9.7892468572846753E-2</v>
      </c>
      <c r="N172">
        <f t="shared" si="5"/>
        <v>12.95231112059777</v>
      </c>
    </row>
    <row r="173" spans="1:14" x14ac:dyDescent="0.25">
      <c r="A173" s="2">
        <v>1993</v>
      </c>
      <c r="B173" s="2">
        <v>6</v>
      </c>
      <c r="C173" s="2">
        <v>21</v>
      </c>
      <c r="D173" s="2">
        <v>27.2</v>
      </c>
      <c r="E173">
        <f t="shared" si="9"/>
        <v>9.615724057005795E-2</v>
      </c>
      <c r="F173" s="1">
        <v>0.5</v>
      </c>
      <c r="G173">
        <f t="shared" si="0"/>
        <v>4.8078620285028975E-2</v>
      </c>
      <c r="H173" s="2">
        <v>30.6</v>
      </c>
      <c r="I173">
        <f t="shared" si="10"/>
        <v>0.1106417533943493</v>
      </c>
      <c r="J173" s="1">
        <v>0.5</v>
      </c>
      <c r="K173">
        <f t="shared" si="1"/>
        <v>5.5320876697174649E-2</v>
      </c>
      <c r="L173">
        <f t="shared" si="2"/>
        <v>1</v>
      </c>
      <c r="M173">
        <f t="shared" si="3"/>
        <v>0.10339949698220363</v>
      </c>
      <c r="N173">
        <f t="shared" si="5"/>
        <v>13.055710617579974</v>
      </c>
    </row>
    <row r="174" spans="1:14" x14ac:dyDescent="0.25">
      <c r="A174" s="2">
        <v>1993</v>
      </c>
      <c r="B174" s="2">
        <v>6</v>
      </c>
      <c r="C174" s="2">
        <v>22</v>
      </c>
      <c r="D174" s="2">
        <v>27.2</v>
      </c>
      <c r="E174">
        <f t="shared" si="9"/>
        <v>9.615724057005795E-2</v>
      </c>
      <c r="F174" s="1">
        <v>0.5</v>
      </c>
      <c r="G174">
        <f t="shared" si="0"/>
        <v>4.8078620285028975E-2</v>
      </c>
      <c r="H174" s="2">
        <v>31.7</v>
      </c>
      <c r="I174">
        <f t="shared" si="10"/>
        <v>0.11314553423943872</v>
      </c>
      <c r="J174" s="1">
        <v>0.5</v>
      </c>
      <c r="K174">
        <f t="shared" si="1"/>
        <v>5.6572767119719362E-2</v>
      </c>
      <c r="L174">
        <f t="shared" si="2"/>
        <v>1</v>
      </c>
      <c r="M174">
        <f t="shared" si="3"/>
        <v>0.10465138740474833</v>
      </c>
      <c r="N174">
        <f t="shared" si="5"/>
        <v>13.160362004984723</v>
      </c>
    </row>
    <row r="175" spans="1:14" x14ac:dyDescent="0.25">
      <c r="A175" s="2">
        <v>1993</v>
      </c>
      <c r="B175" s="2">
        <v>6</v>
      </c>
      <c r="C175" s="2">
        <v>23</v>
      </c>
      <c r="D175" s="2">
        <v>25.6</v>
      </c>
      <c r="E175">
        <f t="shared" si="9"/>
        <v>8.704467413332076E-2</v>
      </c>
      <c r="F175" s="1">
        <v>0.5</v>
      </c>
      <c r="G175">
        <f t="shared" si="0"/>
        <v>4.352233706666038E-2</v>
      </c>
      <c r="H175" s="2">
        <v>31.1</v>
      </c>
      <c r="I175">
        <f t="shared" si="10"/>
        <v>0.11194936329473251</v>
      </c>
      <c r="J175" s="1">
        <v>0.5</v>
      </c>
      <c r="K175">
        <f t="shared" si="1"/>
        <v>5.5974681647366256E-2</v>
      </c>
      <c r="L175">
        <f t="shared" si="2"/>
        <v>1</v>
      </c>
      <c r="M175">
        <f t="shared" si="3"/>
        <v>9.9497018714026636E-2</v>
      </c>
      <c r="N175">
        <f t="shared" si="5"/>
        <v>13.25985902369875</v>
      </c>
    </row>
    <row r="176" spans="1:14" x14ac:dyDescent="0.25">
      <c r="A176" s="2">
        <v>1993</v>
      </c>
      <c r="B176" s="2">
        <v>6</v>
      </c>
      <c r="C176" s="2">
        <v>24</v>
      </c>
      <c r="D176" s="2">
        <v>22.8</v>
      </c>
      <c r="E176">
        <f t="shared" si="9"/>
        <v>6.9321191390569747E-2</v>
      </c>
      <c r="F176" s="1">
        <v>0.5</v>
      </c>
      <c r="G176">
        <f t="shared" si="0"/>
        <v>3.4660595695284874E-2</v>
      </c>
      <c r="H176" s="2">
        <v>31.7</v>
      </c>
      <c r="I176">
        <f t="shared" si="10"/>
        <v>0.11314553423943872</v>
      </c>
      <c r="J176" s="1">
        <v>0.5</v>
      </c>
      <c r="K176">
        <f t="shared" si="1"/>
        <v>5.6572767119719362E-2</v>
      </c>
      <c r="L176">
        <f t="shared" si="2"/>
        <v>1</v>
      </c>
      <c r="M176">
        <f t="shared" si="3"/>
        <v>9.1233362815004243E-2</v>
      </c>
      <c r="N176">
        <f t="shared" si="5"/>
        <v>13.351092386513754</v>
      </c>
    </row>
    <row r="177" spans="1:14" x14ac:dyDescent="0.25">
      <c r="A177" s="2">
        <v>1993</v>
      </c>
      <c r="B177" s="2">
        <v>6</v>
      </c>
      <c r="C177" s="2">
        <v>25</v>
      </c>
      <c r="D177" s="2">
        <v>26.7</v>
      </c>
      <c r="E177">
        <f t="shared" si="9"/>
        <v>9.3423277870817584E-2</v>
      </c>
      <c r="F177" s="1">
        <v>0.5</v>
      </c>
      <c r="G177">
        <f t="shared" si="0"/>
        <v>4.6711638935408792E-2</v>
      </c>
      <c r="H177" s="2">
        <v>30.6</v>
      </c>
      <c r="I177">
        <f t="shared" si="10"/>
        <v>0.1106417533943493</v>
      </c>
      <c r="J177" s="1">
        <v>0.5</v>
      </c>
      <c r="K177">
        <f t="shared" si="1"/>
        <v>5.5320876697174649E-2</v>
      </c>
      <c r="L177">
        <f t="shared" si="2"/>
        <v>1</v>
      </c>
      <c r="M177">
        <f t="shared" si="3"/>
        <v>0.10203251563258345</v>
      </c>
      <c r="N177">
        <f t="shared" si="5"/>
        <v>13.453124902146337</v>
      </c>
    </row>
    <row r="178" spans="1:14" x14ac:dyDescent="0.25">
      <c r="A178" s="2">
        <v>1993</v>
      </c>
      <c r="B178" s="2">
        <v>6</v>
      </c>
      <c r="C178" s="2">
        <v>26</v>
      </c>
      <c r="D178" s="2">
        <v>25.6</v>
      </c>
      <c r="E178">
        <f t="shared" si="9"/>
        <v>8.704467413332076E-2</v>
      </c>
      <c r="F178" s="1">
        <v>0.5</v>
      </c>
      <c r="G178">
        <f t="shared" si="0"/>
        <v>4.352233706666038E-2</v>
      </c>
      <c r="H178" s="2">
        <v>31.1</v>
      </c>
      <c r="I178">
        <f t="shared" si="10"/>
        <v>0.11194936329473251</v>
      </c>
      <c r="J178" s="1">
        <v>0.5</v>
      </c>
      <c r="K178">
        <f t="shared" si="1"/>
        <v>5.5974681647366256E-2</v>
      </c>
      <c r="L178">
        <f t="shared" si="2"/>
        <v>1</v>
      </c>
      <c r="M178">
        <f t="shared" si="3"/>
        <v>9.9497018714026636E-2</v>
      </c>
      <c r="N178">
        <f t="shared" si="5"/>
        <v>13.552621920860364</v>
      </c>
    </row>
    <row r="179" spans="1:14" x14ac:dyDescent="0.25">
      <c r="A179" s="2">
        <v>1993</v>
      </c>
      <c r="B179" s="2">
        <v>6</v>
      </c>
      <c r="C179" s="2">
        <v>27</v>
      </c>
      <c r="D179" s="2">
        <v>27.2</v>
      </c>
      <c r="E179">
        <f t="shared" si="9"/>
        <v>9.615724057005795E-2</v>
      </c>
      <c r="F179" s="1">
        <v>0.5</v>
      </c>
      <c r="G179">
        <f t="shared" si="0"/>
        <v>4.8078620285028975E-2</v>
      </c>
      <c r="H179" s="2">
        <v>32.200000000000003</v>
      </c>
      <c r="I179">
        <f t="shared" si="10"/>
        <v>0.11379548882643813</v>
      </c>
      <c r="J179" s="1">
        <v>0.5</v>
      </c>
      <c r="K179">
        <f t="shared" si="1"/>
        <v>5.6897744413219063E-2</v>
      </c>
      <c r="L179">
        <f t="shared" si="2"/>
        <v>1</v>
      </c>
      <c r="M179">
        <f t="shared" si="3"/>
        <v>0.10497636469824803</v>
      </c>
      <c r="N179">
        <f t="shared" si="5"/>
        <v>13.657598285558612</v>
      </c>
    </row>
    <row r="180" spans="1:14" x14ac:dyDescent="0.25">
      <c r="A180" s="2">
        <v>1993</v>
      </c>
      <c r="B180" s="2">
        <v>6</v>
      </c>
      <c r="C180" s="2">
        <v>28</v>
      </c>
      <c r="D180" s="2">
        <v>27.8</v>
      </c>
      <c r="E180">
        <f t="shared" si="9"/>
        <v>9.92746181932119E-2</v>
      </c>
      <c r="F180" s="1">
        <v>0.5</v>
      </c>
      <c r="G180">
        <f t="shared" si="0"/>
        <v>4.963730909660595E-2</v>
      </c>
      <c r="H180" s="2">
        <v>32.200000000000003</v>
      </c>
      <c r="I180">
        <f t="shared" si="10"/>
        <v>0.11379548882643813</v>
      </c>
      <c r="J180" s="1">
        <v>0.5</v>
      </c>
      <c r="K180">
        <f t="shared" si="1"/>
        <v>5.6897744413219063E-2</v>
      </c>
      <c r="L180">
        <f t="shared" si="2"/>
        <v>1</v>
      </c>
      <c r="M180">
        <f t="shared" si="3"/>
        <v>0.10653505350982501</v>
      </c>
      <c r="N180">
        <f t="shared" si="5"/>
        <v>13.764133339068437</v>
      </c>
    </row>
    <row r="181" spans="1:14" x14ac:dyDescent="0.25">
      <c r="A181" s="2">
        <v>1993</v>
      </c>
      <c r="B181" s="2">
        <v>6</v>
      </c>
      <c r="C181" s="2">
        <v>29</v>
      </c>
      <c r="D181" s="2">
        <v>27.8</v>
      </c>
      <c r="E181">
        <f t="shared" si="9"/>
        <v>9.92746181932119E-2</v>
      </c>
      <c r="F181" s="1">
        <v>0.5</v>
      </c>
      <c r="G181">
        <f t="shared" si="0"/>
        <v>4.963730909660595E-2</v>
      </c>
      <c r="H181" s="2">
        <v>31.7</v>
      </c>
      <c r="I181">
        <f t="shared" si="10"/>
        <v>0.11314553423943872</v>
      </c>
      <c r="J181" s="1">
        <v>0.5</v>
      </c>
      <c r="K181">
        <f t="shared" si="1"/>
        <v>5.6572767119719362E-2</v>
      </c>
      <c r="L181">
        <f t="shared" si="2"/>
        <v>1</v>
      </c>
      <c r="M181">
        <f t="shared" si="3"/>
        <v>0.10621007621632531</v>
      </c>
      <c r="N181">
        <f t="shared" si="5"/>
        <v>13.870343415284761</v>
      </c>
    </row>
    <row r="182" spans="1:14" x14ac:dyDescent="0.25">
      <c r="A182" s="2">
        <v>1993</v>
      </c>
      <c r="B182" s="2">
        <v>6</v>
      </c>
      <c r="C182" s="2">
        <v>30</v>
      </c>
      <c r="D182" s="2">
        <v>26.7</v>
      </c>
      <c r="E182">
        <f t="shared" si="9"/>
        <v>9.3423277870817584E-2</v>
      </c>
      <c r="F182" s="1">
        <v>0.5</v>
      </c>
      <c r="G182">
        <f t="shared" si="0"/>
        <v>4.6711638935408792E-2</v>
      </c>
      <c r="H182" s="2">
        <v>32.200000000000003</v>
      </c>
      <c r="I182">
        <f t="shared" si="10"/>
        <v>0.11379548882643813</v>
      </c>
      <c r="J182" s="1">
        <v>0.5</v>
      </c>
      <c r="K182">
        <f t="shared" si="1"/>
        <v>5.6897744413219063E-2</v>
      </c>
      <c r="L182">
        <f t="shared" si="2"/>
        <v>1</v>
      </c>
      <c r="M182">
        <f t="shared" si="3"/>
        <v>0.10360938334862785</v>
      </c>
      <c r="N182">
        <f t="shared" si="5"/>
        <v>13.973952798633389</v>
      </c>
    </row>
    <row r="183" spans="1:14" x14ac:dyDescent="0.25">
      <c r="A183" s="2">
        <v>1993</v>
      </c>
      <c r="B183" s="2">
        <v>7</v>
      </c>
      <c r="C183" s="2">
        <v>1</v>
      </c>
      <c r="D183" s="2">
        <v>25.6</v>
      </c>
      <c r="E183">
        <f t="shared" si="9"/>
        <v>8.704467413332076E-2</v>
      </c>
      <c r="F183" s="1">
        <v>0.5</v>
      </c>
      <c r="G183">
        <f t="shared" si="0"/>
        <v>4.352233706666038E-2</v>
      </c>
      <c r="H183" s="2">
        <v>32.200000000000003</v>
      </c>
      <c r="I183">
        <f t="shared" si="10"/>
        <v>0.11379548882643813</v>
      </c>
      <c r="J183" s="1">
        <v>0.5</v>
      </c>
      <c r="K183">
        <f t="shared" si="1"/>
        <v>5.6897744413219063E-2</v>
      </c>
      <c r="L183">
        <f t="shared" si="2"/>
        <v>1</v>
      </c>
      <c r="M183">
        <f t="shared" si="3"/>
        <v>0.10042008147987944</v>
      </c>
      <c r="N183">
        <f t="shared" si="5"/>
        <v>14.074372880113268</v>
      </c>
    </row>
    <row r="184" spans="1:14" x14ac:dyDescent="0.25">
      <c r="A184" s="2">
        <v>1993</v>
      </c>
      <c r="B184" s="2">
        <v>7</v>
      </c>
      <c r="C184" s="2">
        <v>2</v>
      </c>
      <c r="D184" s="2">
        <v>25.6</v>
      </c>
      <c r="E184">
        <f t="shared" si="9"/>
        <v>8.704467413332076E-2</v>
      </c>
      <c r="F184" s="1">
        <v>0.5</v>
      </c>
      <c r="G184">
        <f t="shared" si="0"/>
        <v>4.352233706666038E-2</v>
      </c>
      <c r="H184" s="2">
        <v>31.7</v>
      </c>
      <c r="I184">
        <f t="shared" si="10"/>
        <v>0.11314553423943872</v>
      </c>
      <c r="J184" s="1">
        <v>0.5</v>
      </c>
      <c r="K184">
        <f t="shared" si="1"/>
        <v>5.6572767119719362E-2</v>
      </c>
      <c r="L184">
        <f t="shared" si="2"/>
        <v>1</v>
      </c>
      <c r="M184">
        <f t="shared" si="3"/>
        <v>0.10009510418637974</v>
      </c>
      <c r="N184">
        <f t="shared" si="5"/>
        <v>14.174467984299648</v>
      </c>
    </row>
    <row r="185" spans="1:14" x14ac:dyDescent="0.25">
      <c r="A185" s="2">
        <v>1993</v>
      </c>
      <c r="B185" s="2">
        <v>7</v>
      </c>
      <c r="C185" s="2">
        <v>3</v>
      </c>
      <c r="D185" s="2">
        <v>26.1</v>
      </c>
      <c r="E185">
        <f t="shared" si="9"/>
        <v>9.0000269376796865E-2</v>
      </c>
      <c r="F185" s="1">
        <v>0.5</v>
      </c>
      <c r="G185">
        <f t="shared" si="0"/>
        <v>4.5000134688398433E-2</v>
      </c>
      <c r="H185" s="2">
        <v>32.200000000000003</v>
      </c>
      <c r="I185">
        <f t="shared" si="10"/>
        <v>0.11379548882643813</v>
      </c>
      <c r="J185" s="1">
        <v>0.5</v>
      </c>
      <c r="K185">
        <f t="shared" si="1"/>
        <v>5.6897744413219063E-2</v>
      </c>
      <c r="L185">
        <f t="shared" si="2"/>
        <v>1</v>
      </c>
      <c r="M185">
        <f t="shared" si="3"/>
        <v>0.10189787910161749</v>
      </c>
      <c r="N185">
        <f t="shared" si="5"/>
        <v>14.276365863401265</v>
      </c>
    </row>
    <row r="186" spans="1:14" x14ac:dyDescent="0.25">
      <c r="A186" s="2">
        <v>1993</v>
      </c>
      <c r="B186" s="2">
        <v>7</v>
      </c>
      <c r="C186" s="2">
        <v>4</v>
      </c>
      <c r="D186" s="2">
        <v>28.3</v>
      </c>
      <c r="E186">
        <f t="shared" si="9"/>
        <v>0.101718448713928</v>
      </c>
      <c r="F186" s="1">
        <v>0.5</v>
      </c>
      <c r="G186">
        <f t="shared" si="0"/>
        <v>5.0859224356964002E-2</v>
      </c>
      <c r="H186" s="2">
        <v>32.200000000000003</v>
      </c>
      <c r="I186">
        <f t="shared" si="10"/>
        <v>0.11379548882643813</v>
      </c>
      <c r="J186" s="1">
        <v>0.5</v>
      </c>
      <c r="K186">
        <f t="shared" si="1"/>
        <v>5.6897744413219063E-2</v>
      </c>
      <c r="L186">
        <f t="shared" si="2"/>
        <v>1</v>
      </c>
      <c r="M186">
        <f t="shared" si="3"/>
        <v>0.10775696877018306</v>
      </c>
      <c r="N186">
        <f t="shared" si="5"/>
        <v>14.384122832171448</v>
      </c>
    </row>
    <row r="187" spans="1:14" x14ac:dyDescent="0.25">
      <c r="A187" s="2">
        <v>1993</v>
      </c>
      <c r="B187" s="2">
        <v>7</v>
      </c>
      <c r="C187" s="2">
        <v>5</v>
      </c>
      <c r="D187" s="2">
        <v>27.8</v>
      </c>
      <c r="E187">
        <f t="shared" si="9"/>
        <v>9.92746181932119E-2</v>
      </c>
      <c r="F187" s="1">
        <v>0.5</v>
      </c>
      <c r="G187">
        <f t="shared" si="0"/>
        <v>4.963730909660595E-2</v>
      </c>
      <c r="H187" s="2">
        <v>32.799999999999997</v>
      </c>
      <c r="I187">
        <f t="shared" si="10"/>
        <v>0.11410653398911036</v>
      </c>
      <c r="J187" s="1">
        <v>0.5</v>
      </c>
      <c r="K187">
        <f t="shared" si="1"/>
        <v>5.705326699455518E-2</v>
      </c>
      <c r="L187">
        <f t="shared" si="2"/>
        <v>1</v>
      </c>
      <c r="M187">
        <f t="shared" si="3"/>
        <v>0.10669057609116113</v>
      </c>
      <c r="N187">
        <f t="shared" si="5"/>
        <v>14.490813408262609</v>
      </c>
    </row>
    <row r="188" spans="1:14" x14ac:dyDescent="0.25">
      <c r="A188" s="2">
        <v>1993</v>
      </c>
      <c r="B188" s="2">
        <v>7</v>
      </c>
      <c r="C188" s="2">
        <v>6</v>
      </c>
      <c r="D188" s="2">
        <v>27.2</v>
      </c>
      <c r="E188">
        <f t="shared" si="9"/>
        <v>9.615724057005795E-2</v>
      </c>
      <c r="F188" s="1">
        <v>0.5</v>
      </c>
      <c r="G188">
        <f t="shared" si="0"/>
        <v>4.8078620285028975E-2</v>
      </c>
      <c r="H188" s="2">
        <v>31.7</v>
      </c>
      <c r="I188">
        <f t="shared" si="10"/>
        <v>0.11314553423943872</v>
      </c>
      <c r="J188" s="1">
        <v>0.5</v>
      </c>
      <c r="K188">
        <f t="shared" si="1"/>
        <v>5.6572767119719362E-2</v>
      </c>
      <c r="L188">
        <f t="shared" si="2"/>
        <v>1</v>
      </c>
      <c r="M188">
        <f t="shared" si="3"/>
        <v>0.10465138740474833</v>
      </c>
      <c r="N188">
        <f t="shared" si="5"/>
        <v>14.595464795667358</v>
      </c>
    </row>
    <row r="189" spans="1:14" x14ac:dyDescent="0.25">
      <c r="A189" s="2">
        <v>1993</v>
      </c>
      <c r="B189" s="2">
        <v>7</v>
      </c>
      <c r="C189" s="2">
        <v>7</v>
      </c>
      <c r="D189" s="2">
        <v>27.2</v>
      </c>
      <c r="E189">
        <f t="shared" si="9"/>
        <v>9.615724057005795E-2</v>
      </c>
      <c r="F189" s="1">
        <v>0.5</v>
      </c>
      <c r="G189">
        <f t="shared" si="0"/>
        <v>4.8078620285028975E-2</v>
      </c>
      <c r="H189" s="2">
        <v>32.799999999999997</v>
      </c>
      <c r="I189">
        <f t="shared" si="10"/>
        <v>0.11410653398911036</v>
      </c>
      <c r="J189" s="1">
        <v>0.5</v>
      </c>
      <c r="K189">
        <f t="shared" si="1"/>
        <v>5.705326699455518E-2</v>
      </c>
      <c r="L189">
        <f t="shared" si="2"/>
        <v>1</v>
      </c>
      <c r="M189">
        <f t="shared" si="3"/>
        <v>0.10513188727958415</v>
      </c>
      <c r="N189">
        <f t="shared" si="5"/>
        <v>14.700596682946943</v>
      </c>
    </row>
    <row r="190" spans="1:14" x14ac:dyDescent="0.25">
      <c r="A190" s="2">
        <v>1993</v>
      </c>
      <c r="B190" s="2">
        <v>7</v>
      </c>
      <c r="C190" s="2">
        <v>8</v>
      </c>
      <c r="D190" s="2">
        <v>28.3</v>
      </c>
      <c r="E190">
        <f t="shared" si="9"/>
        <v>0.101718448713928</v>
      </c>
      <c r="F190" s="1">
        <v>0.5</v>
      </c>
      <c r="G190">
        <f t="shared" si="0"/>
        <v>5.0859224356964002E-2</v>
      </c>
      <c r="H190" s="2">
        <v>32.799999999999997</v>
      </c>
      <c r="I190">
        <f t="shared" si="10"/>
        <v>0.11410653398911036</v>
      </c>
      <c r="J190" s="1">
        <v>0.5</v>
      </c>
      <c r="K190">
        <f t="shared" si="1"/>
        <v>5.705326699455518E-2</v>
      </c>
      <c r="L190">
        <f t="shared" si="2"/>
        <v>1</v>
      </c>
      <c r="M190">
        <f t="shared" si="3"/>
        <v>0.10791249135151917</v>
      </c>
      <c r="N190">
        <f t="shared" si="5"/>
        <v>14.808509174298461</v>
      </c>
    </row>
    <row r="191" spans="1:14" x14ac:dyDescent="0.25">
      <c r="A191" s="2">
        <v>1993</v>
      </c>
      <c r="B191" s="2">
        <v>7</v>
      </c>
      <c r="C191" s="2">
        <v>9</v>
      </c>
      <c r="D191" s="2">
        <v>28.9</v>
      </c>
      <c r="E191">
        <f t="shared" si="9"/>
        <v>0.10444165718045649</v>
      </c>
      <c r="F191" s="1">
        <v>0.5</v>
      </c>
      <c r="G191">
        <f t="shared" si="0"/>
        <v>5.2220828590228245E-2</v>
      </c>
      <c r="H191" s="2">
        <v>31.7</v>
      </c>
      <c r="I191">
        <f t="shared" si="10"/>
        <v>0.11314553423943872</v>
      </c>
      <c r="J191" s="1">
        <v>0.5</v>
      </c>
      <c r="K191">
        <f t="shared" si="1"/>
        <v>5.6572767119719362E-2</v>
      </c>
      <c r="L191">
        <f t="shared" si="2"/>
        <v>1</v>
      </c>
      <c r="M191">
        <f t="shared" si="3"/>
        <v>0.10879359570994761</v>
      </c>
      <c r="N191">
        <f t="shared" si="5"/>
        <v>14.917302770008408</v>
      </c>
    </row>
    <row r="192" spans="1:14" x14ac:dyDescent="0.25">
      <c r="A192" s="2">
        <v>1993</v>
      </c>
      <c r="B192" s="2">
        <v>7</v>
      </c>
      <c r="C192" s="2">
        <v>10</v>
      </c>
      <c r="D192" s="2">
        <v>28.9</v>
      </c>
      <c r="E192">
        <f t="shared" si="9"/>
        <v>0.10444165718045649</v>
      </c>
      <c r="F192" s="1">
        <v>0.5</v>
      </c>
      <c r="G192">
        <f t="shared" si="0"/>
        <v>5.2220828590228245E-2</v>
      </c>
      <c r="H192" s="2">
        <v>32.200000000000003</v>
      </c>
      <c r="I192">
        <f t="shared" si="10"/>
        <v>0.11379548882643813</v>
      </c>
      <c r="J192" s="1">
        <v>0.5</v>
      </c>
      <c r="K192">
        <f t="shared" si="1"/>
        <v>5.6897744413219063E-2</v>
      </c>
      <c r="L192">
        <f t="shared" si="2"/>
        <v>1</v>
      </c>
      <c r="M192">
        <f t="shared" si="3"/>
        <v>0.10911857300344731</v>
      </c>
      <c r="N192">
        <f t="shared" si="5"/>
        <v>15.026421343011856</v>
      </c>
    </row>
    <row r="193" spans="1:14" x14ac:dyDescent="0.25">
      <c r="A193" s="2">
        <v>1993</v>
      </c>
      <c r="B193" s="2">
        <v>7</v>
      </c>
      <c r="C193" s="2">
        <v>11</v>
      </c>
      <c r="D193" s="2">
        <v>25.6</v>
      </c>
      <c r="E193">
        <f t="shared" si="9"/>
        <v>8.704467413332076E-2</v>
      </c>
      <c r="F193" s="1">
        <v>0.5</v>
      </c>
      <c r="G193">
        <f t="shared" si="0"/>
        <v>4.352233706666038E-2</v>
      </c>
      <c r="H193" s="2">
        <v>31.7</v>
      </c>
      <c r="I193">
        <f t="shared" si="10"/>
        <v>0.11314553423943872</v>
      </c>
      <c r="J193" s="1">
        <v>0.5</v>
      </c>
      <c r="K193">
        <f t="shared" si="1"/>
        <v>5.6572767119719362E-2</v>
      </c>
      <c r="L193">
        <f t="shared" si="2"/>
        <v>1</v>
      </c>
      <c r="M193">
        <f t="shared" si="3"/>
        <v>0.10009510418637974</v>
      </c>
      <c r="N193">
        <f t="shared" si="5"/>
        <v>15.126516447198236</v>
      </c>
    </row>
    <row r="194" spans="1:14" x14ac:dyDescent="0.25">
      <c r="A194" s="2">
        <v>1993</v>
      </c>
      <c r="B194" s="2">
        <v>7</v>
      </c>
      <c r="C194" s="2">
        <v>12</v>
      </c>
      <c r="D194" s="2">
        <v>26.7</v>
      </c>
      <c r="E194">
        <f t="shared" si="9"/>
        <v>9.3423277870817584E-2</v>
      </c>
      <c r="F194" s="1">
        <v>0.5</v>
      </c>
      <c r="G194">
        <f t="shared" si="0"/>
        <v>4.6711638935408792E-2</v>
      </c>
      <c r="H194" s="2">
        <v>31.7</v>
      </c>
      <c r="I194">
        <f t="shared" si="10"/>
        <v>0.11314553423943872</v>
      </c>
      <c r="J194" s="1">
        <v>0.5</v>
      </c>
      <c r="K194">
        <f t="shared" si="1"/>
        <v>5.6572767119719362E-2</v>
      </c>
      <c r="L194">
        <f t="shared" si="2"/>
        <v>1</v>
      </c>
      <c r="M194">
        <f t="shared" si="3"/>
        <v>0.10328440605512815</v>
      </c>
      <c r="N194">
        <f t="shared" si="5"/>
        <v>15.229800853253364</v>
      </c>
    </row>
    <row r="195" spans="1:14" x14ac:dyDescent="0.25">
      <c r="A195" s="2">
        <v>1993</v>
      </c>
      <c r="B195" s="2">
        <v>7</v>
      </c>
      <c r="C195" s="2">
        <v>13</v>
      </c>
      <c r="D195" s="2">
        <v>26.7</v>
      </c>
      <c r="E195">
        <f t="shared" ref="E195:E258" si="11">$P$5*D195*(D195-$P$3)*SQRT($P$4-D195)</f>
        <v>9.3423277870817584E-2</v>
      </c>
      <c r="F195" s="1">
        <v>0.5</v>
      </c>
      <c r="G195">
        <f t="shared" si="0"/>
        <v>4.6711638935408792E-2</v>
      </c>
      <c r="H195" s="2">
        <v>32.200000000000003</v>
      </c>
      <c r="I195">
        <f t="shared" ref="I195:I258" si="12">$P$5*H195*(H195-$P$3)*SQRT($P$4-H195)</f>
        <v>0.11379548882643813</v>
      </c>
      <c r="J195" s="1">
        <v>0.5</v>
      </c>
      <c r="K195">
        <f t="shared" si="1"/>
        <v>5.6897744413219063E-2</v>
      </c>
      <c r="L195">
        <f t="shared" si="2"/>
        <v>1</v>
      </c>
      <c r="M195">
        <f t="shared" si="3"/>
        <v>0.10360938334862785</v>
      </c>
      <c r="N195">
        <f t="shared" si="5"/>
        <v>15.333410236601992</v>
      </c>
    </row>
    <row r="196" spans="1:14" x14ac:dyDescent="0.25">
      <c r="A196" s="2">
        <v>1993</v>
      </c>
      <c r="B196" s="2">
        <v>7</v>
      </c>
      <c r="C196" s="2">
        <v>14</v>
      </c>
      <c r="D196" s="2">
        <v>26.1</v>
      </c>
      <c r="E196">
        <f t="shared" si="11"/>
        <v>9.0000269376796865E-2</v>
      </c>
      <c r="F196" s="1">
        <v>0.5</v>
      </c>
      <c r="G196">
        <f t="shared" si="0"/>
        <v>4.5000134688398433E-2</v>
      </c>
      <c r="H196" s="2">
        <v>31.7</v>
      </c>
      <c r="I196">
        <f t="shared" si="12"/>
        <v>0.11314553423943872</v>
      </c>
      <c r="J196" s="1">
        <v>0.5</v>
      </c>
      <c r="K196">
        <f t="shared" si="1"/>
        <v>5.6572767119719362E-2</v>
      </c>
      <c r="L196">
        <f t="shared" si="2"/>
        <v>1</v>
      </c>
      <c r="M196">
        <f t="shared" si="3"/>
        <v>0.10157290180811779</v>
      </c>
      <c r="N196">
        <f t="shared" si="5"/>
        <v>15.434983138410109</v>
      </c>
    </row>
    <row r="197" spans="1:14" x14ac:dyDescent="0.25">
      <c r="A197" s="2">
        <v>1993</v>
      </c>
      <c r="B197" s="2">
        <v>7</v>
      </c>
      <c r="C197" s="2">
        <v>15</v>
      </c>
      <c r="D197" s="2">
        <v>27.2</v>
      </c>
      <c r="E197">
        <f t="shared" si="11"/>
        <v>9.615724057005795E-2</v>
      </c>
      <c r="F197" s="1">
        <v>0.5</v>
      </c>
      <c r="G197">
        <f t="shared" si="0"/>
        <v>4.8078620285028975E-2</v>
      </c>
      <c r="H197" s="2">
        <v>31.7</v>
      </c>
      <c r="I197">
        <f t="shared" si="12"/>
        <v>0.11314553423943872</v>
      </c>
      <c r="J197" s="1">
        <v>0.5</v>
      </c>
      <c r="K197">
        <f t="shared" si="1"/>
        <v>5.6572767119719362E-2</v>
      </c>
      <c r="L197">
        <f t="shared" si="2"/>
        <v>1</v>
      </c>
      <c r="M197">
        <f t="shared" si="3"/>
        <v>0.10465138740474833</v>
      </c>
      <c r="N197">
        <f t="shared" si="5"/>
        <v>15.539634525814858</v>
      </c>
    </row>
    <row r="198" spans="1:14" x14ac:dyDescent="0.25">
      <c r="A198" s="2">
        <v>1993</v>
      </c>
      <c r="B198" s="2">
        <v>7</v>
      </c>
      <c r="C198" s="2">
        <v>16</v>
      </c>
      <c r="D198" s="2">
        <v>28.3</v>
      </c>
      <c r="E198">
        <f t="shared" si="11"/>
        <v>0.101718448713928</v>
      </c>
      <c r="F198" s="1">
        <v>0.5</v>
      </c>
      <c r="G198">
        <f t="shared" si="0"/>
        <v>5.0859224356964002E-2</v>
      </c>
      <c r="H198" s="2">
        <v>32.200000000000003</v>
      </c>
      <c r="I198">
        <f t="shared" si="12"/>
        <v>0.11379548882643813</v>
      </c>
      <c r="J198" s="1">
        <v>0.5</v>
      </c>
      <c r="K198">
        <f t="shared" si="1"/>
        <v>5.6897744413219063E-2</v>
      </c>
      <c r="L198">
        <f t="shared" si="2"/>
        <v>1</v>
      </c>
      <c r="M198">
        <f t="shared" si="3"/>
        <v>0.10775696877018306</v>
      </c>
      <c r="N198">
        <f t="shared" si="5"/>
        <v>15.64739149458504</v>
      </c>
    </row>
    <row r="199" spans="1:14" x14ac:dyDescent="0.25">
      <c r="A199" s="2">
        <v>1993</v>
      </c>
      <c r="B199" s="2">
        <v>7</v>
      </c>
      <c r="C199" s="2">
        <v>17</v>
      </c>
      <c r="D199" s="2">
        <v>27.8</v>
      </c>
      <c r="E199">
        <f t="shared" si="11"/>
        <v>9.92746181932119E-2</v>
      </c>
      <c r="F199" s="1">
        <v>0.5</v>
      </c>
      <c r="G199">
        <f t="shared" si="0"/>
        <v>4.963730909660595E-2</v>
      </c>
      <c r="H199" s="2">
        <v>31.7</v>
      </c>
      <c r="I199">
        <f t="shared" si="12"/>
        <v>0.11314553423943872</v>
      </c>
      <c r="J199" s="1">
        <v>0.5</v>
      </c>
      <c r="K199">
        <f t="shared" si="1"/>
        <v>5.6572767119719362E-2</v>
      </c>
      <c r="L199">
        <f t="shared" si="2"/>
        <v>1</v>
      </c>
      <c r="M199">
        <f t="shared" si="3"/>
        <v>0.10621007621632531</v>
      </c>
      <c r="N199">
        <f t="shared" si="5"/>
        <v>15.753601570801365</v>
      </c>
    </row>
    <row r="200" spans="1:14" x14ac:dyDescent="0.25">
      <c r="A200" s="2">
        <v>1993</v>
      </c>
      <c r="B200" s="2">
        <v>7</v>
      </c>
      <c r="C200" s="2">
        <v>18</v>
      </c>
      <c r="D200" s="2">
        <v>27.2</v>
      </c>
      <c r="E200">
        <f t="shared" si="11"/>
        <v>9.615724057005795E-2</v>
      </c>
      <c r="F200" s="1">
        <v>0.5</v>
      </c>
      <c r="G200">
        <f t="shared" si="0"/>
        <v>4.8078620285028975E-2</v>
      </c>
      <c r="H200" s="2">
        <v>32.799999999999997</v>
      </c>
      <c r="I200">
        <f t="shared" si="12"/>
        <v>0.11410653398911036</v>
      </c>
      <c r="J200" s="1">
        <v>0.5</v>
      </c>
      <c r="K200">
        <f t="shared" si="1"/>
        <v>5.705326699455518E-2</v>
      </c>
      <c r="L200">
        <f t="shared" si="2"/>
        <v>1</v>
      </c>
      <c r="M200">
        <f t="shared" si="3"/>
        <v>0.10513188727958415</v>
      </c>
      <c r="N200">
        <f t="shared" si="5"/>
        <v>15.85873345808095</v>
      </c>
    </row>
    <row r="201" spans="1:14" x14ac:dyDescent="0.25">
      <c r="A201" s="2">
        <v>1993</v>
      </c>
      <c r="B201" s="2">
        <v>7</v>
      </c>
      <c r="C201" s="2">
        <v>19</v>
      </c>
      <c r="D201" s="2">
        <v>26.7</v>
      </c>
      <c r="E201">
        <f t="shared" si="11"/>
        <v>9.3423277870817584E-2</v>
      </c>
      <c r="F201" s="1">
        <v>0.5</v>
      </c>
      <c r="G201">
        <f t="shared" si="0"/>
        <v>4.6711638935408792E-2</v>
      </c>
      <c r="H201" s="2">
        <v>32.799999999999997</v>
      </c>
      <c r="I201">
        <f t="shared" si="12"/>
        <v>0.11410653398911036</v>
      </c>
      <c r="J201" s="1">
        <v>0.5</v>
      </c>
      <c r="K201">
        <f t="shared" si="1"/>
        <v>5.705326699455518E-2</v>
      </c>
      <c r="L201">
        <f t="shared" si="2"/>
        <v>1</v>
      </c>
      <c r="M201">
        <f t="shared" si="3"/>
        <v>0.10376490592996397</v>
      </c>
      <c r="N201">
        <f t="shared" si="5"/>
        <v>15.962498364010914</v>
      </c>
    </row>
    <row r="202" spans="1:14" x14ac:dyDescent="0.25">
      <c r="A202" s="2">
        <v>1993</v>
      </c>
      <c r="B202" s="2">
        <v>7</v>
      </c>
      <c r="C202" s="2">
        <v>20</v>
      </c>
      <c r="D202" s="2">
        <v>25.6</v>
      </c>
      <c r="E202">
        <f t="shared" si="11"/>
        <v>8.704467413332076E-2</v>
      </c>
      <c r="F202" s="1">
        <v>0.5</v>
      </c>
      <c r="G202">
        <f t="shared" si="0"/>
        <v>4.352233706666038E-2</v>
      </c>
      <c r="H202" s="2">
        <v>31.7</v>
      </c>
      <c r="I202">
        <f t="shared" si="12"/>
        <v>0.11314553423943872</v>
      </c>
      <c r="J202" s="1">
        <v>0.5</v>
      </c>
      <c r="K202">
        <f t="shared" si="1"/>
        <v>5.6572767119719362E-2</v>
      </c>
      <c r="L202">
        <f t="shared" si="2"/>
        <v>1</v>
      </c>
      <c r="M202">
        <f t="shared" si="3"/>
        <v>0.10009510418637974</v>
      </c>
      <c r="N202">
        <f t="shared" si="5"/>
        <v>16.062593468197292</v>
      </c>
    </row>
    <row r="203" spans="1:14" x14ac:dyDescent="0.25">
      <c r="A203" s="2">
        <v>1993</v>
      </c>
      <c r="B203" s="2">
        <v>7</v>
      </c>
      <c r="C203" s="2">
        <v>21</v>
      </c>
      <c r="D203" s="2">
        <v>25.6</v>
      </c>
      <c r="E203">
        <f t="shared" si="11"/>
        <v>8.704467413332076E-2</v>
      </c>
      <c r="F203" s="1">
        <v>0.5</v>
      </c>
      <c r="G203">
        <f t="shared" si="0"/>
        <v>4.352233706666038E-2</v>
      </c>
      <c r="H203" s="2">
        <v>32.799999999999997</v>
      </c>
      <c r="I203">
        <f t="shared" si="12"/>
        <v>0.11410653398911036</v>
      </c>
      <c r="J203" s="1">
        <v>0.5</v>
      </c>
      <c r="K203">
        <f t="shared" si="1"/>
        <v>5.705326699455518E-2</v>
      </c>
      <c r="L203">
        <f t="shared" si="2"/>
        <v>1</v>
      </c>
      <c r="M203">
        <f t="shared" si="3"/>
        <v>0.10057560406121556</v>
      </c>
      <c r="N203">
        <f t="shared" si="5"/>
        <v>16.163169072258508</v>
      </c>
    </row>
    <row r="204" spans="1:14" x14ac:dyDescent="0.25">
      <c r="A204" s="2">
        <v>1993</v>
      </c>
      <c r="B204" s="2">
        <v>7</v>
      </c>
      <c r="C204" s="2">
        <v>22</v>
      </c>
      <c r="D204" s="2">
        <v>28.3</v>
      </c>
      <c r="E204">
        <f t="shared" si="11"/>
        <v>0.101718448713928</v>
      </c>
      <c r="F204" s="1">
        <v>0.5</v>
      </c>
      <c r="G204">
        <f t="shared" si="0"/>
        <v>5.0859224356964002E-2</v>
      </c>
      <c r="H204" s="2">
        <v>32.799999999999997</v>
      </c>
      <c r="I204">
        <f t="shared" si="12"/>
        <v>0.11410653398911036</v>
      </c>
      <c r="J204" s="1">
        <v>0.5</v>
      </c>
      <c r="K204">
        <f t="shared" si="1"/>
        <v>5.705326699455518E-2</v>
      </c>
      <c r="L204">
        <f t="shared" si="2"/>
        <v>1</v>
      </c>
      <c r="M204">
        <f t="shared" si="3"/>
        <v>0.10791249135151917</v>
      </c>
      <c r="N204">
        <f t="shared" si="5"/>
        <v>16.271081563610029</v>
      </c>
    </row>
    <row r="205" spans="1:14" x14ac:dyDescent="0.25">
      <c r="A205" s="2">
        <v>1993</v>
      </c>
      <c r="B205" s="2">
        <v>7</v>
      </c>
      <c r="C205" s="2">
        <v>23</v>
      </c>
      <c r="D205" s="2">
        <v>26.7</v>
      </c>
      <c r="E205">
        <f t="shared" si="11"/>
        <v>9.3423277870817584E-2</v>
      </c>
      <c r="F205" s="1">
        <v>0.5</v>
      </c>
      <c r="G205">
        <f t="shared" si="0"/>
        <v>4.6711638935408792E-2</v>
      </c>
      <c r="H205" s="2">
        <v>33.9</v>
      </c>
      <c r="I205">
        <f t="shared" si="12"/>
        <v>0.11311307902095143</v>
      </c>
      <c r="J205" s="1">
        <v>0.5</v>
      </c>
      <c r="K205">
        <f t="shared" si="1"/>
        <v>5.6556539510475713E-2</v>
      </c>
      <c r="L205">
        <f t="shared" si="2"/>
        <v>1</v>
      </c>
      <c r="M205">
        <f t="shared" si="3"/>
        <v>0.10326817844588451</v>
      </c>
      <c r="N205">
        <f t="shared" si="5"/>
        <v>16.374349742055912</v>
      </c>
    </row>
    <row r="206" spans="1:14" x14ac:dyDescent="0.25">
      <c r="A206" s="2">
        <v>1993</v>
      </c>
      <c r="B206" s="2">
        <v>7</v>
      </c>
      <c r="C206" s="2">
        <v>24</v>
      </c>
      <c r="D206" s="2">
        <v>28.9</v>
      </c>
      <c r="E206">
        <f t="shared" si="11"/>
        <v>0.10444165718045649</v>
      </c>
      <c r="F206" s="1">
        <v>0.5</v>
      </c>
      <c r="G206">
        <f t="shared" si="0"/>
        <v>5.2220828590228245E-2</v>
      </c>
      <c r="H206" s="2">
        <v>32.200000000000003</v>
      </c>
      <c r="I206">
        <f t="shared" si="12"/>
        <v>0.11379548882643813</v>
      </c>
      <c r="J206" s="1">
        <v>0.5</v>
      </c>
      <c r="K206">
        <f t="shared" si="1"/>
        <v>5.6897744413219063E-2</v>
      </c>
      <c r="L206">
        <f t="shared" si="2"/>
        <v>1</v>
      </c>
      <c r="M206">
        <f t="shared" si="3"/>
        <v>0.10911857300344731</v>
      </c>
      <c r="N206">
        <f t="shared" si="5"/>
        <v>16.483468315059358</v>
      </c>
    </row>
    <row r="207" spans="1:14" x14ac:dyDescent="0.25">
      <c r="A207" s="2">
        <v>1993</v>
      </c>
      <c r="B207" s="2">
        <v>7</v>
      </c>
      <c r="C207" s="2">
        <v>25</v>
      </c>
      <c r="D207" s="2">
        <v>28.9</v>
      </c>
      <c r="E207">
        <f t="shared" si="11"/>
        <v>0.10444165718045649</v>
      </c>
      <c r="F207" s="1">
        <v>0.5</v>
      </c>
      <c r="G207">
        <f t="shared" si="0"/>
        <v>5.2220828590228245E-2</v>
      </c>
      <c r="H207" s="2">
        <v>32.799999999999997</v>
      </c>
      <c r="I207">
        <f t="shared" si="12"/>
        <v>0.11410653398911036</v>
      </c>
      <c r="J207" s="1">
        <v>0.5</v>
      </c>
      <c r="K207">
        <f t="shared" si="1"/>
        <v>5.705326699455518E-2</v>
      </c>
      <c r="L207">
        <f t="shared" si="2"/>
        <v>1</v>
      </c>
      <c r="M207">
        <f t="shared" si="3"/>
        <v>0.10927409558478343</v>
      </c>
      <c r="N207">
        <f t="shared" si="5"/>
        <v>16.592742410644142</v>
      </c>
    </row>
    <row r="208" spans="1:14" x14ac:dyDescent="0.25">
      <c r="A208" s="2">
        <v>1993</v>
      </c>
      <c r="B208" s="2">
        <v>7</v>
      </c>
      <c r="C208" s="2">
        <v>26</v>
      </c>
      <c r="D208" s="2">
        <v>27.8</v>
      </c>
      <c r="E208">
        <f t="shared" si="11"/>
        <v>9.92746181932119E-2</v>
      </c>
      <c r="F208" s="1">
        <v>0.5</v>
      </c>
      <c r="G208">
        <f t="shared" si="0"/>
        <v>4.963730909660595E-2</v>
      </c>
      <c r="H208" s="2">
        <v>32.799999999999997</v>
      </c>
      <c r="I208">
        <f t="shared" si="12"/>
        <v>0.11410653398911036</v>
      </c>
      <c r="J208" s="1">
        <v>0.5</v>
      </c>
      <c r="K208">
        <f t="shared" si="1"/>
        <v>5.705326699455518E-2</v>
      </c>
      <c r="L208">
        <f t="shared" si="2"/>
        <v>1</v>
      </c>
      <c r="M208">
        <f t="shared" si="3"/>
        <v>0.10669057609116113</v>
      </c>
      <c r="N208">
        <f t="shared" si="5"/>
        <v>16.699432986735303</v>
      </c>
    </row>
    <row r="209" spans="1:14" x14ac:dyDescent="0.25">
      <c r="A209" s="2">
        <v>1993</v>
      </c>
      <c r="B209" s="2">
        <v>7</v>
      </c>
      <c r="C209" s="2">
        <v>27</v>
      </c>
      <c r="D209" s="2">
        <v>28.3</v>
      </c>
      <c r="E209">
        <f t="shared" si="11"/>
        <v>0.101718448713928</v>
      </c>
      <c r="F209" s="1">
        <v>0.5</v>
      </c>
      <c r="G209">
        <f t="shared" si="0"/>
        <v>5.0859224356964002E-2</v>
      </c>
      <c r="H209" s="2">
        <v>32.799999999999997</v>
      </c>
      <c r="I209">
        <f t="shared" si="12"/>
        <v>0.11410653398911036</v>
      </c>
      <c r="J209" s="1">
        <v>0.5</v>
      </c>
      <c r="K209">
        <f t="shared" si="1"/>
        <v>5.705326699455518E-2</v>
      </c>
      <c r="L209">
        <f t="shared" si="2"/>
        <v>1</v>
      </c>
      <c r="M209">
        <f t="shared" si="3"/>
        <v>0.10791249135151917</v>
      </c>
      <c r="N209">
        <f t="shared" si="5"/>
        <v>16.807345478086823</v>
      </c>
    </row>
    <row r="210" spans="1:14" x14ac:dyDescent="0.25">
      <c r="A210" s="2">
        <v>1993</v>
      </c>
      <c r="B210" s="2">
        <v>7</v>
      </c>
      <c r="C210" s="2">
        <v>28</v>
      </c>
      <c r="D210" s="2">
        <v>27.8</v>
      </c>
      <c r="E210">
        <f t="shared" si="11"/>
        <v>9.92746181932119E-2</v>
      </c>
      <c r="F210" s="1">
        <v>0.5</v>
      </c>
      <c r="G210">
        <f t="shared" si="0"/>
        <v>4.963730909660595E-2</v>
      </c>
      <c r="H210" s="2">
        <v>33.299999999999997</v>
      </c>
      <c r="I210">
        <f t="shared" si="12"/>
        <v>0.11392703923725923</v>
      </c>
      <c r="J210" s="1">
        <v>0.5</v>
      </c>
      <c r="K210">
        <f t="shared" si="1"/>
        <v>5.6963519618629617E-2</v>
      </c>
      <c r="L210">
        <f t="shared" si="2"/>
        <v>1</v>
      </c>
      <c r="M210">
        <f t="shared" si="3"/>
        <v>0.10660082871523557</v>
      </c>
      <c r="N210">
        <f t="shared" si="5"/>
        <v>16.91394630680206</v>
      </c>
    </row>
    <row r="211" spans="1:14" x14ac:dyDescent="0.25">
      <c r="A211" s="2">
        <v>1993</v>
      </c>
      <c r="B211" s="2">
        <v>7</v>
      </c>
      <c r="C211" s="2">
        <v>29</v>
      </c>
      <c r="D211" s="2">
        <v>26.7</v>
      </c>
      <c r="E211">
        <f t="shared" si="11"/>
        <v>9.3423277870817584E-2</v>
      </c>
      <c r="F211" s="1">
        <v>0.5</v>
      </c>
      <c r="G211">
        <f t="shared" si="0"/>
        <v>4.6711638935408792E-2</v>
      </c>
      <c r="H211" s="2">
        <v>33.9</v>
      </c>
      <c r="I211">
        <f t="shared" si="12"/>
        <v>0.11311307902095143</v>
      </c>
      <c r="J211" s="1">
        <v>0.5</v>
      </c>
      <c r="K211">
        <f t="shared" si="1"/>
        <v>5.6556539510475713E-2</v>
      </c>
      <c r="L211">
        <f t="shared" si="2"/>
        <v>1</v>
      </c>
      <c r="M211">
        <f t="shared" si="3"/>
        <v>0.10326817844588451</v>
      </c>
      <c r="N211">
        <f t="shared" si="5"/>
        <v>17.017214485247944</v>
      </c>
    </row>
    <row r="212" spans="1:14" x14ac:dyDescent="0.25">
      <c r="A212" s="2">
        <v>1993</v>
      </c>
      <c r="B212" s="2">
        <v>7</v>
      </c>
      <c r="C212" s="2">
        <v>30</v>
      </c>
      <c r="D212" s="2">
        <v>26.7</v>
      </c>
      <c r="E212">
        <f t="shared" si="11"/>
        <v>9.3423277870817584E-2</v>
      </c>
      <c r="F212" s="1">
        <v>0.5</v>
      </c>
      <c r="G212">
        <f t="shared" si="0"/>
        <v>4.6711638935408792E-2</v>
      </c>
      <c r="H212" s="2">
        <v>33.9</v>
      </c>
      <c r="I212">
        <f t="shared" si="12"/>
        <v>0.11311307902095143</v>
      </c>
      <c r="J212" s="1">
        <v>0.5</v>
      </c>
      <c r="K212">
        <f t="shared" si="1"/>
        <v>5.6556539510475713E-2</v>
      </c>
      <c r="L212">
        <f t="shared" si="2"/>
        <v>1</v>
      </c>
      <c r="M212">
        <f t="shared" si="3"/>
        <v>0.10326817844588451</v>
      </c>
      <c r="N212">
        <f t="shared" si="5"/>
        <v>17.120482663693828</v>
      </c>
    </row>
    <row r="213" spans="1:14" x14ac:dyDescent="0.25">
      <c r="A213" s="2">
        <v>1993</v>
      </c>
      <c r="B213" s="2">
        <v>7</v>
      </c>
      <c r="C213" s="2">
        <v>31</v>
      </c>
      <c r="D213" s="2">
        <v>27.8</v>
      </c>
      <c r="E213">
        <f t="shared" si="11"/>
        <v>9.92746181932119E-2</v>
      </c>
      <c r="F213" s="1">
        <v>0.5</v>
      </c>
      <c r="G213">
        <f t="shared" si="0"/>
        <v>4.963730909660595E-2</v>
      </c>
      <c r="H213" s="2">
        <v>32.200000000000003</v>
      </c>
      <c r="I213">
        <f t="shared" si="12"/>
        <v>0.11379548882643813</v>
      </c>
      <c r="J213" s="1">
        <v>0.5</v>
      </c>
      <c r="K213">
        <f t="shared" si="1"/>
        <v>5.6897744413219063E-2</v>
      </c>
      <c r="L213">
        <f t="shared" si="2"/>
        <v>1</v>
      </c>
      <c r="M213">
        <f t="shared" si="3"/>
        <v>0.10653505350982501</v>
      </c>
      <c r="N213">
        <f t="shared" si="5"/>
        <v>17.227017717203651</v>
      </c>
    </row>
    <row r="214" spans="1:14" x14ac:dyDescent="0.25">
      <c r="A214" s="2">
        <v>1993</v>
      </c>
      <c r="B214" s="2">
        <v>8</v>
      </c>
      <c r="C214" s="2">
        <v>1</v>
      </c>
      <c r="D214" s="2">
        <v>25.6</v>
      </c>
      <c r="E214">
        <f t="shared" si="11"/>
        <v>8.704467413332076E-2</v>
      </c>
      <c r="F214" s="1">
        <v>0.5</v>
      </c>
      <c r="G214">
        <f t="shared" si="0"/>
        <v>4.352233706666038E-2</v>
      </c>
      <c r="H214" s="2">
        <v>32.799999999999997</v>
      </c>
      <c r="I214">
        <f t="shared" si="12"/>
        <v>0.11410653398911036</v>
      </c>
      <c r="J214" s="1">
        <v>0.5</v>
      </c>
      <c r="K214">
        <f t="shared" si="1"/>
        <v>5.705326699455518E-2</v>
      </c>
      <c r="L214">
        <f t="shared" si="2"/>
        <v>1</v>
      </c>
      <c r="M214">
        <f t="shared" si="3"/>
        <v>0.10057560406121556</v>
      </c>
      <c r="N214">
        <f t="shared" si="5"/>
        <v>17.327593321264867</v>
      </c>
    </row>
    <row r="215" spans="1:14" x14ac:dyDescent="0.25">
      <c r="A215" s="2">
        <v>1993</v>
      </c>
      <c r="B215" s="2">
        <v>8</v>
      </c>
      <c r="C215" s="2">
        <v>2</v>
      </c>
      <c r="D215" s="2">
        <v>28.9</v>
      </c>
      <c r="E215">
        <f t="shared" si="11"/>
        <v>0.10444165718045649</v>
      </c>
      <c r="F215" s="1">
        <v>0.5</v>
      </c>
      <c r="G215">
        <f t="shared" si="0"/>
        <v>5.2220828590228245E-2</v>
      </c>
      <c r="H215" s="2">
        <v>33.299999999999997</v>
      </c>
      <c r="I215">
        <f t="shared" si="12"/>
        <v>0.11392703923725923</v>
      </c>
      <c r="J215" s="1">
        <v>0.5</v>
      </c>
      <c r="K215">
        <f t="shared" si="1"/>
        <v>5.6963519618629617E-2</v>
      </c>
      <c r="L215">
        <f t="shared" si="2"/>
        <v>1</v>
      </c>
      <c r="M215">
        <f t="shared" si="3"/>
        <v>0.10918434820885786</v>
      </c>
      <c r="N215">
        <f t="shared" si="5"/>
        <v>17.436777669473724</v>
      </c>
    </row>
    <row r="216" spans="1:14" x14ac:dyDescent="0.25">
      <c r="A216" s="2">
        <v>1993</v>
      </c>
      <c r="B216" s="2">
        <v>8</v>
      </c>
      <c r="C216" s="2">
        <v>3</v>
      </c>
      <c r="D216" s="2">
        <v>28.9</v>
      </c>
      <c r="E216">
        <f t="shared" si="11"/>
        <v>0.10444165718045649</v>
      </c>
      <c r="F216" s="1">
        <v>0.5</v>
      </c>
      <c r="G216">
        <f t="shared" si="0"/>
        <v>5.2220828590228245E-2</v>
      </c>
      <c r="H216" s="2">
        <v>32.799999999999997</v>
      </c>
      <c r="I216">
        <f t="shared" si="12"/>
        <v>0.11410653398911036</v>
      </c>
      <c r="J216" s="1">
        <v>0.5</v>
      </c>
      <c r="K216">
        <f t="shared" si="1"/>
        <v>5.705326699455518E-2</v>
      </c>
      <c r="L216">
        <f t="shared" si="2"/>
        <v>1</v>
      </c>
      <c r="M216">
        <f t="shared" si="3"/>
        <v>0.10927409558478343</v>
      </c>
      <c r="N216">
        <f t="shared" si="5"/>
        <v>17.546051765058507</v>
      </c>
    </row>
    <row r="217" spans="1:14" x14ac:dyDescent="0.25">
      <c r="A217" s="2">
        <v>1993</v>
      </c>
      <c r="B217" s="2">
        <v>8</v>
      </c>
      <c r="C217" s="2">
        <v>4</v>
      </c>
      <c r="D217" s="2">
        <v>30</v>
      </c>
      <c r="E217">
        <f t="shared" si="11"/>
        <v>0.10874026301237273</v>
      </c>
      <c r="F217" s="1">
        <v>0.5</v>
      </c>
      <c r="G217">
        <f t="shared" si="0"/>
        <v>5.4370131506186366E-2</v>
      </c>
      <c r="H217" s="2">
        <v>32.799999999999997</v>
      </c>
      <c r="I217">
        <f t="shared" si="12"/>
        <v>0.11410653398911036</v>
      </c>
      <c r="J217" s="1">
        <v>0.5</v>
      </c>
      <c r="K217">
        <f t="shared" si="1"/>
        <v>5.705326699455518E-2</v>
      </c>
      <c r="L217">
        <f t="shared" si="2"/>
        <v>1</v>
      </c>
      <c r="M217">
        <f t="shared" si="3"/>
        <v>0.11142339850074154</v>
      </c>
      <c r="N217">
        <f t="shared" si="5"/>
        <v>17.657475163559248</v>
      </c>
    </row>
    <row r="218" spans="1:14" x14ac:dyDescent="0.25">
      <c r="A218" s="2">
        <v>1993</v>
      </c>
      <c r="B218" s="2">
        <v>8</v>
      </c>
      <c r="C218" s="2">
        <v>5</v>
      </c>
      <c r="D218" s="2">
        <v>29.4</v>
      </c>
      <c r="E218">
        <f t="shared" si="11"/>
        <v>0.10651551429533634</v>
      </c>
      <c r="F218" s="1">
        <v>0.5</v>
      </c>
      <c r="G218">
        <f t="shared" si="0"/>
        <v>5.3257757147668172E-2</v>
      </c>
      <c r="H218" s="2">
        <v>32.799999999999997</v>
      </c>
      <c r="I218">
        <f t="shared" si="12"/>
        <v>0.11410653398911036</v>
      </c>
      <c r="J218" s="1">
        <v>0.5</v>
      </c>
      <c r="K218">
        <f t="shared" si="1"/>
        <v>5.705326699455518E-2</v>
      </c>
      <c r="L218">
        <f t="shared" si="2"/>
        <v>1</v>
      </c>
      <c r="M218">
        <f t="shared" si="3"/>
        <v>0.11031102414222335</v>
      </c>
      <c r="N218">
        <f t="shared" si="5"/>
        <v>17.767786187701471</v>
      </c>
    </row>
    <row r="219" spans="1:14" x14ac:dyDescent="0.25">
      <c r="A219" s="2">
        <v>1993</v>
      </c>
      <c r="B219" s="2">
        <v>8</v>
      </c>
      <c r="C219" s="2">
        <v>6</v>
      </c>
      <c r="D219" s="2">
        <v>28.9</v>
      </c>
      <c r="E219">
        <f t="shared" si="11"/>
        <v>0.10444165718045649</v>
      </c>
      <c r="F219" s="1">
        <v>0.5</v>
      </c>
      <c r="G219">
        <f t="shared" si="0"/>
        <v>5.2220828590228245E-2</v>
      </c>
      <c r="H219" s="2">
        <v>32.200000000000003</v>
      </c>
      <c r="I219">
        <f t="shared" si="12"/>
        <v>0.11379548882643813</v>
      </c>
      <c r="J219" s="1">
        <v>0.5</v>
      </c>
      <c r="K219">
        <f t="shared" si="1"/>
        <v>5.6897744413219063E-2</v>
      </c>
      <c r="L219">
        <f t="shared" si="2"/>
        <v>1</v>
      </c>
      <c r="M219">
        <f t="shared" si="3"/>
        <v>0.10911857300344731</v>
      </c>
      <c r="N219">
        <f t="shared" si="5"/>
        <v>17.876904760704917</v>
      </c>
    </row>
    <row r="220" spans="1:14" x14ac:dyDescent="0.25">
      <c r="A220" s="2">
        <v>1993</v>
      </c>
      <c r="B220" s="2">
        <v>8</v>
      </c>
      <c r="C220" s="2">
        <v>7</v>
      </c>
      <c r="D220" s="2">
        <v>28.3</v>
      </c>
      <c r="E220">
        <f t="shared" si="11"/>
        <v>0.101718448713928</v>
      </c>
      <c r="F220" s="1">
        <v>0.5</v>
      </c>
      <c r="G220">
        <f t="shared" si="0"/>
        <v>5.0859224356964002E-2</v>
      </c>
      <c r="H220" s="2">
        <v>32.799999999999997</v>
      </c>
      <c r="I220">
        <f t="shared" si="12"/>
        <v>0.11410653398911036</v>
      </c>
      <c r="J220" s="1">
        <v>0.5</v>
      </c>
      <c r="K220">
        <f t="shared" si="1"/>
        <v>5.705326699455518E-2</v>
      </c>
      <c r="L220">
        <f t="shared" si="2"/>
        <v>1</v>
      </c>
      <c r="M220">
        <f t="shared" si="3"/>
        <v>0.10791249135151917</v>
      </c>
      <c r="N220">
        <f t="shared" si="5"/>
        <v>17.984817252056438</v>
      </c>
    </row>
    <row r="221" spans="1:14" x14ac:dyDescent="0.25">
      <c r="A221" s="2">
        <v>1993</v>
      </c>
      <c r="B221" s="2">
        <v>8</v>
      </c>
      <c r="C221" s="2">
        <v>8</v>
      </c>
      <c r="D221" s="2">
        <v>24.4</v>
      </c>
      <c r="E221">
        <f t="shared" si="11"/>
        <v>7.9644829346292148E-2</v>
      </c>
      <c r="F221" s="1">
        <v>0.5</v>
      </c>
      <c r="G221">
        <f t="shared" si="0"/>
        <v>3.9822414673146074E-2</v>
      </c>
      <c r="H221" s="2">
        <v>31.7</v>
      </c>
      <c r="I221">
        <f t="shared" si="12"/>
        <v>0.11314553423943872</v>
      </c>
      <c r="J221" s="1">
        <v>0.5</v>
      </c>
      <c r="K221">
        <f t="shared" si="1"/>
        <v>5.6572767119719362E-2</v>
      </c>
      <c r="L221">
        <f t="shared" si="2"/>
        <v>1</v>
      </c>
      <c r="M221">
        <f t="shared" si="3"/>
        <v>9.6395181792865436E-2</v>
      </c>
      <c r="N221">
        <f t="shared" si="5"/>
        <v>18.081212433849302</v>
      </c>
    </row>
    <row r="222" spans="1:14" x14ac:dyDescent="0.25">
      <c r="A222" s="2">
        <v>1993</v>
      </c>
      <c r="B222" s="2">
        <v>8</v>
      </c>
      <c r="C222" s="2">
        <v>9</v>
      </c>
      <c r="D222" s="2">
        <v>23.3</v>
      </c>
      <c r="E222">
        <f t="shared" si="11"/>
        <v>7.2586254815688089E-2</v>
      </c>
      <c r="F222" s="1">
        <v>0.5</v>
      </c>
      <c r="G222">
        <f t="shared" si="0"/>
        <v>3.6293127407844045E-2</v>
      </c>
      <c r="H222" s="2">
        <v>32.200000000000003</v>
      </c>
      <c r="I222">
        <f t="shared" si="12"/>
        <v>0.11379548882643813</v>
      </c>
      <c r="J222" s="1">
        <v>0.5</v>
      </c>
      <c r="K222">
        <f t="shared" si="1"/>
        <v>5.6897744413219063E-2</v>
      </c>
      <c r="L222">
        <f t="shared" si="2"/>
        <v>1</v>
      </c>
      <c r="M222">
        <f t="shared" si="3"/>
        <v>9.3190871821063115E-2</v>
      </c>
      <c r="N222">
        <f t="shared" si="5"/>
        <v>18.174403305670364</v>
      </c>
    </row>
    <row r="223" spans="1:14" x14ac:dyDescent="0.25">
      <c r="A223" s="2">
        <v>1993</v>
      </c>
      <c r="B223" s="2">
        <v>8</v>
      </c>
      <c r="C223" s="2">
        <v>10</v>
      </c>
      <c r="D223" s="2">
        <v>26.7</v>
      </c>
      <c r="E223">
        <f t="shared" si="11"/>
        <v>9.3423277870817584E-2</v>
      </c>
      <c r="F223" s="1">
        <v>0.5</v>
      </c>
      <c r="G223">
        <f t="shared" si="0"/>
        <v>4.6711638935408792E-2</v>
      </c>
      <c r="H223" s="2">
        <v>31.1</v>
      </c>
      <c r="I223">
        <f t="shared" si="12"/>
        <v>0.11194936329473251</v>
      </c>
      <c r="J223" s="1">
        <v>0.5</v>
      </c>
      <c r="K223">
        <f t="shared" si="1"/>
        <v>5.5974681647366256E-2</v>
      </c>
      <c r="L223">
        <f t="shared" si="2"/>
        <v>1</v>
      </c>
      <c r="M223">
        <f t="shared" si="3"/>
        <v>0.10268632058277505</v>
      </c>
      <c r="N223">
        <f t="shared" si="5"/>
        <v>18.27708962625314</v>
      </c>
    </row>
    <row r="224" spans="1:14" x14ac:dyDescent="0.25">
      <c r="A224" s="2">
        <v>1993</v>
      </c>
      <c r="B224" s="2">
        <v>8</v>
      </c>
      <c r="C224" s="2">
        <v>11</v>
      </c>
      <c r="D224" s="2">
        <v>25.6</v>
      </c>
      <c r="E224">
        <f t="shared" si="11"/>
        <v>8.704467413332076E-2</v>
      </c>
      <c r="F224" s="1">
        <v>0.5</v>
      </c>
      <c r="G224">
        <f t="shared" si="0"/>
        <v>4.352233706666038E-2</v>
      </c>
      <c r="H224" s="2">
        <v>32.200000000000003</v>
      </c>
      <c r="I224">
        <f t="shared" si="12"/>
        <v>0.11379548882643813</v>
      </c>
      <c r="J224" s="1">
        <v>0.5</v>
      </c>
      <c r="K224">
        <f t="shared" si="1"/>
        <v>5.6897744413219063E-2</v>
      </c>
      <c r="L224">
        <f t="shared" si="2"/>
        <v>1</v>
      </c>
      <c r="M224">
        <f t="shared" si="3"/>
        <v>0.10042008147987944</v>
      </c>
      <c r="N224">
        <f t="shared" si="5"/>
        <v>18.377509707733019</v>
      </c>
    </row>
    <row r="225" spans="1:14" x14ac:dyDescent="0.25">
      <c r="A225" s="2">
        <v>1993</v>
      </c>
      <c r="B225" s="2">
        <v>8</v>
      </c>
      <c r="C225" s="2">
        <v>12</v>
      </c>
      <c r="D225" s="2">
        <v>28.3</v>
      </c>
      <c r="E225">
        <f t="shared" si="11"/>
        <v>0.101718448713928</v>
      </c>
      <c r="F225" s="1">
        <v>0.5</v>
      </c>
      <c r="G225">
        <f t="shared" si="0"/>
        <v>5.0859224356964002E-2</v>
      </c>
      <c r="H225" s="2">
        <v>32.799999999999997</v>
      </c>
      <c r="I225">
        <f t="shared" si="12"/>
        <v>0.11410653398911036</v>
      </c>
      <c r="J225" s="1">
        <v>0.5</v>
      </c>
      <c r="K225">
        <f t="shared" si="1"/>
        <v>5.705326699455518E-2</v>
      </c>
      <c r="L225">
        <f t="shared" si="2"/>
        <v>1</v>
      </c>
      <c r="M225">
        <f t="shared" si="3"/>
        <v>0.10791249135151917</v>
      </c>
      <c r="N225">
        <f t="shared" si="5"/>
        <v>18.485422199084539</v>
      </c>
    </row>
    <row r="226" spans="1:14" x14ac:dyDescent="0.25">
      <c r="A226" s="2">
        <v>1993</v>
      </c>
      <c r="B226" s="2">
        <v>8</v>
      </c>
      <c r="C226" s="2">
        <v>13</v>
      </c>
      <c r="D226" s="2">
        <v>27.8</v>
      </c>
      <c r="E226">
        <f t="shared" si="11"/>
        <v>9.92746181932119E-2</v>
      </c>
      <c r="F226" s="1">
        <v>0.5</v>
      </c>
      <c r="G226">
        <f t="shared" si="0"/>
        <v>4.963730909660595E-2</v>
      </c>
      <c r="H226" s="2">
        <v>33.299999999999997</v>
      </c>
      <c r="I226">
        <f t="shared" si="12"/>
        <v>0.11392703923725923</v>
      </c>
      <c r="J226" s="1">
        <v>0.5</v>
      </c>
      <c r="K226">
        <f t="shared" si="1"/>
        <v>5.6963519618629617E-2</v>
      </c>
      <c r="L226">
        <f t="shared" si="2"/>
        <v>1</v>
      </c>
      <c r="M226">
        <f t="shared" si="3"/>
        <v>0.10660082871523557</v>
      </c>
      <c r="N226">
        <f t="shared" si="5"/>
        <v>18.592023027799776</v>
      </c>
    </row>
    <row r="227" spans="1:14" x14ac:dyDescent="0.25">
      <c r="A227" s="2">
        <v>1993</v>
      </c>
      <c r="B227" s="2">
        <v>8</v>
      </c>
      <c r="C227" s="2">
        <v>14</v>
      </c>
      <c r="D227" s="2">
        <v>28.9</v>
      </c>
      <c r="E227">
        <f t="shared" si="11"/>
        <v>0.10444165718045649</v>
      </c>
      <c r="F227" s="1">
        <v>0.5</v>
      </c>
      <c r="G227">
        <f t="shared" si="0"/>
        <v>5.2220828590228245E-2</v>
      </c>
      <c r="H227" s="2">
        <v>32.799999999999997</v>
      </c>
      <c r="I227">
        <f t="shared" si="12"/>
        <v>0.11410653398911036</v>
      </c>
      <c r="J227" s="1">
        <v>0.5</v>
      </c>
      <c r="K227">
        <f t="shared" si="1"/>
        <v>5.705326699455518E-2</v>
      </c>
      <c r="L227">
        <f t="shared" si="2"/>
        <v>1</v>
      </c>
      <c r="M227">
        <f t="shared" si="3"/>
        <v>0.10927409558478343</v>
      </c>
      <c r="N227">
        <f t="shared" si="5"/>
        <v>18.70129712338456</v>
      </c>
    </row>
    <row r="228" spans="1:14" x14ac:dyDescent="0.25">
      <c r="A228" s="2">
        <v>1993</v>
      </c>
      <c r="B228" s="2">
        <v>8</v>
      </c>
      <c r="C228" s="2">
        <v>15</v>
      </c>
      <c r="D228" s="2">
        <v>28.3</v>
      </c>
      <c r="E228">
        <f t="shared" si="11"/>
        <v>0.101718448713928</v>
      </c>
      <c r="F228" s="1">
        <v>0.5</v>
      </c>
      <c r="G228">
        <f t="shared" si="0"/>
        <v>5.0859224356964002E-2</v>
      </c>
      <c r="H228" s="2">
        <v>33.299999999999997</v>
      </c>
      <c r="I228">
        <f t="shared" si="12"/>
        <v>0.11392703923725923</v>
      </c>
      <c r="J228" s="1">
        <v>0.5</v>
      </c>
      <c r="K228">
        <f t="shared" si="1"/>
        <v>5.6963519618629617E-2</v>
      </c>
      <c r="L228">
        <f t="shared" si="2"/>
        <v>1</v>
      </c>
      <c r="M228">
        <f t="shared" si="3"/>
        <v>0.10782274397559362</v>
      </c>
      <c r="N228">
        <f t="shared" si="5"/>
        <v>18.809119867360153</v>
      </c>
    </row>
    <row r="229" spans="1:14" x14ac:dyDescent="0.25">
      <c r="A229" s="2">
        <v>1993</v>
      </c>
      <c r="B229" s="2">
        <v>8</v>
      </c>
      <c r="C229" s="2">
        <v>16</v>
      </c>
      <c r="D229" s="2">
        <v>26.1</v>
      </c>
      <c r="E229">
        <f t="shared" si="11"/>
        <v>9.0000269376796865E-2</v>
      </c>
      <c r="F229" s="1">
        <v>0.5</v>
      </c>
      <c r="G229">
        <f t="shared" si="0"/>
        <v>4.5000134688398433E-2</v>
      </c>
      <c r="H229" s="2">
        <v>33.299999999999997</v>
      </c>
      <c r="I229">
        <f t="shared" si="12"/>
        <v>0.11392703923725923</v>
      </c>
      <c r="J229" s="1">
        <v>0.5</v>
      </c>
      <c r="K229">
        <f t="shared" si="1"/>
        <v>5.6963519618629617E-2</v>
      </c>
      <c r="L229">
        <f t="shared" si="2"/>
        <v>1</v>
      </c>
      <c r="M229">
        <f t="shared" si="3"/>
        <v>0.10196365430702806</v>
      </c>
      <c r="N229">
        <f t="shared" si="5"/>
        <v>18.91108352166718</v>
      </c>
    </row>
    <row r="230" spans="1:14" x14ac:dyDescent="0.25">
      <c r="A230" s="2">
        <v>1993</v>
      </c>
      <c r="B230" s="2">
        <v>8</v>
      </c>
      <c r="C230" s="2">
        <v>17</v>
      </c>
      <c r="D230" s="2">
        <v>27.8</v>
      </c>
      <c r="E230">
        <f t="shared" si="11"/>
        <v>9.92746181932119E-2</v>
      </c>
      <c r="F230" s="1">
        <v>0.5</v>
      </c>
      <c r="G230">
        <f t="shared" si="0"/>
        <v>4.963730909660595E-2</v>
      </c>
      <c r="H230" s="2">
        <v>32.200000000000003</v>
      </c>
      <c r="I230">
        <f t="shared" si="12"/>
        <v>0.11379548882643813</v>
      </c>
      <c r="J230" s="1">
        <v>0.5</v>
      </c>
      <c r="K230">
        <f t="shared" si="1"/>
        <v>5.6897744413219063E-2</v>
      </c>
      <c r="L230">
        <f t="shared" si="2"/>
        <v>1</v>
      </c>
      <c r="M230">
        <f t="shared" si="3"/>
        <v>0.10653505350982501</v>
      </c>
      <c r="N230">
        <f t="shared" si="5"/>
        <v>19.017618575177003</v>
      </c>
    </row>
    <row r="231" spans="1:14" x14ac:dyDescent="0.25">
      <c r="A231" s="2">
        <v>1993</v>
      </c>
      <c r="B231" s="2">
        <v>8</v>
      </c>
      <c r="C231" s="2">
        <v>18</v>
      </c>
      <c r="D231" s="2">
        <v>26.1</v>
      </c>
      <c r="E231">
        <f t="shared" si="11"/>
        <v>9.0000269376796865E-2</v>
      </c>
      <c r="F231" s="1">
        <v>0.5</v>
      </c>
      <c r="G231">
        <f t="shared" si="0"/>
        <v>4.5000134688398433E-2</v>
      </c>
      <c r="H231" s="2">
        <v>32.799999999999997</v>
      </c>
      <c r="I231">
        <f t="shared" si="12"/>
        <v>0.11410653398911036</v>
      </c>
      <c r="J231" s="1">
        <v>0.5</v>
      </c>
      <c r="K231">
        <f t="shared" si="1"/>
        <v>5.705326699455518E-2</v>
      </c>
      <c r="L231">
        <f t="shared" si="2"/>
        <v>1</v>
      </c>
      <c r="M231">
        <f t="shared" si="3"/>
        <v>0.10205340168295361</v>
      </c>
      <c r="N231">
        <f t="shared" si="5"/>
        <v>19.119671976859959</v>
      </c>
    </row>
    <row r="232" spans="1:14" x14ac:dyDescent="0.25">
      <c r="A232" s="2">
        <v>1993</v>
      </c>
      <c r="B232" s="2">
        <v>8</v>
      </c>
      <c r="C232" s="2">
        <v>19</v>
      </c>
      <c r="D232" s="2">
        <v>26.1</v>
      </c>
      <c r="E232">
        <f t="shared" si="11"/>
        <v>9.0000269376796865E-2</v>
      </c>
      <c r="F232" s="1">
        <v>0.5</v>
      </c>
      <c r="G232">
        <f t="shared" si="0"/>
        <v>4.5000134688398433E-2</v>
      </c>
      <c r="H232" s="2">
        <v>32.799999999999997</v>
      </c>
      <c r="I232">
        <f t="shared" si="12"/>
        <v>0.11410653398911036</v>
      </c>
      <c r="J232" s="1">
        <v>0.5</v>
      </c>
      <c r="K232">
        <f t="shared" si="1"/>
        <v>5.705326699455518E-2</v>
      </c>
      <c r="L232">
        <f t="shared" si="2"/>
        <v>1</v>
      </c>
      <c r="M232">
        <f t="shared" si="3"/>
        <v>0.10205340168295361</v>
      </c>
      <c r="N232">
        <f t="shared" si="5"/>
        <v>19.221725378542914</v>
      </c>
    </row>
    <row r="233" spans="1:14" x14ac:dyDescent="0.25">
      <c r="A233" s="2">
        <v>1993</v>
      </c>
      <c r="B233" s="2">
        <v>8</v>
      </c>
      <c r="C233" s="2">
        <v>20</v>
      </c>
      <c r="D233" s="2">
        <v>24.4</v>
      </c>
      <c r="E233">
        <f t="shared" si="11"/>
        <v>7.9644829346292148E-2</v>
      </c>
      <c r="F233" s="1">
        <v>0.5</v>
      </c>
      <c r="G233">
        <f t="shared" si="0"/>
        <v>3.9822414673146074E-2</v>
      </c>
      <c r="H233" s="2">
        <v>33.299999999999997</v>
      </c>
      <c r="I233">
        <f t="shared" si="12"/>
        <v>0.11392703923725923</v>
      </c>
      <c r="J233" s="1">
        <v>0.5</v>
      </c>
      <c r="K233">
        <f t="shared" si="1"/>
        <v>5.6963519618629617E-2</v>
      </c>
      <c r="L233">
        <f t="shared" si="2"/>
        <v>1</v>
      </c>
      <c r="M233">
        <f t="shared" si="3"/>
        <v>9.6785934291775691E-2</v>
      </c>
      <c r="N233">
        <f t="shared" si="5"/>
        <v>19.318511312834691</v>
      </c>
    </row>
    <row r="234" spans="1:14" x14ac:dyDescent="0.25">
      <c r="A234" s="2">
        <v>1993</v>
      </c>
      <c r="B234" s="2">
        <v>8</v>
      </c>
      <c r="C234" s="2">
        <v>21</v>
      </c>
      <c r="D234" s="2">
        <v>26.1</v>
      </c>
      <c r="E234">
        <f t="shared" si="11"/>
        <v>9.0000269376796865E-2</v>
      </c>
      <c r="F234" s="1">
        <v>0.5</v>
      </c>
      <c r="G234">
        <f t="shared" si="0"/>
        <v>4.5000134688398433E-2</v>
      </c>
      <c r="H234" s="2">
        <v>33.299999999999997</v>
      </c>
      <c r="I234">
        <f t="shared" si="12"/>
        <v>0.11392703923725923</v>
      </c>
      <c r="J234" s="1">
        <v>0.5</v>
      </c>
      <c r="K234">
        <f t="shared" si="1"/>
        <v>5.6963519618629617E-2</v>
      </c>
      <c r="L234">
        <f t="shared" si="2"/>
        <v>1</v>
      </c>
      <c r="M234">
        <f t="shared" si="3"/>
        <v>0.10196365430702806</v>
      </c>
      <c r="N234">
        <f t="shared" si="5"/>
        <v>19.420474967141718</v>
      </c>
    </row>
    <row r="235" spans="1:14" x14ac:dyDescent="0.25">
      <c r="A235" s="2">
        <v>1993</v>
      </c>
      <c r="B235" s="2">
        <v>8</v>
      </c>
      <c r="C235" s="2">
        <v>22</v>
      </c>
      <c r="D235" s="2">
        <v>28.3</v>
      </c>
      <c r="E235">
        <f t="shared" si="11"/>
        <v>0.101718448713928</v>
      </c>
      <c r="F235" s="1">
        <v>0.5</v>
      </c>
      <c r="G235">
        <f t="shared" si="0"/>
        <v>5.0859224356964002E-2</v>
      </c>
      <c r="H235" s="2">
        <v>33.299999999999997</v>
      </c>
      <c r="I235">
        <f t="shared" si="12"/>
        <v>0.11392703923725923</v>
      </c>
      <c r="J235" s="1">
        <v>0.5</v>
      </c>
      <c r="K235">
        <f t="shared" si="1"/>
        <v>5.6963519618629617E-2</v>
      </c>
      <c r="L235">
        <f t="shared" si="2"/>
        <v>1</v>
      </c>
      <c r="M235">
        <f t="shared" si="3"/>
        <v>0.10782274397559362</v>
      </c>
      <c r="N235">
        <f t="shared" si="5"/>
        <v>19.528297711117311</v>
      </c>
    </row>
    <row r="236" spans="1:14" x14ac:dyDescent="0.25">
      <c r="A236" s="2">
        <v>1993</v>
      </c>
      <c r="B236" s="2">
        <v>8</v>
      </c>
      <c r="C236" s="2">
        <v>23</v>
      </c>
      <c r="D236" s="2">
        <v>26.7</v>
      </c>
      <c r="E236">
        <f t="shared" si="11"/>
        <v>9.3423277870817584E-2</v>
      </c>
      <c r="F236" s="1">
        <v>0.5</v>
      </c>
      <c r="G236">
        <f t="shared" si="0"/>
        <v>4.6711638935408792E-2</v>
      </c>
      <c r="H236" s="2">
        <v>32.200000000000003</v>
      </c>
      <c r="I236">
        <f t="shared" si="12"/>
        <v>0.11379548882643813</v>
      </c>
      <c r="J236" s="1">
        <v>0.5</v>
      </c>
      <c r="K236">
        <f t="shared" si="1"/>
        <v>5.6897744413219063E-2</v>
      </c>
      <c r="L236">
        <f t="shared" si="2"/>
        <v>1</v>
      </c>
      <c r="M236">
        <f t="shared" si="3"/>
        <v>0.10360938334862785</v>
      </c>
      <c r="N236">
        <f t="shared" si="5"/>
        <v>19.631907094465937</v>
      </c>
    </row>
    <row r="237" spans="1:14" x14ac:dyDescent="0.25">
      <c r="A237" s="2">
        <v>1993</v>
      </c>
      <c r="B237" s="2">
        <v>8</v>
      </c>
      <c r="C237" s="2">
        <v>24</v>
      </c>
      <c r="D237" s="2">
        <v>23.9</v>
      </c>
      <c r="E237">
        <f t="shared" si="11"/>
        <v>7.6461923488753539E-2</v>
      </c>
      <c r="F237" s="1">
        <v>0.5</v>
      </c>
      <c r="G237">
        <f t="shared" si="0"/>
        <v>3.8230961744376769E-2</v>
      </c>
      <c r="H237" s="2">
        <v>31.7</v>
      </c>
      <c r="I237">
        <f t="shared" si="12"/>
        <v>0.11314553423943872</v>
      </c>
      <c r="J237" s="1">
        <v>0.5</v>
      </c>
      <c r="K237">
        <f t="shared" si="1"/>
        <v>5.6572767119719362E-2</v>
      </c>
      <c r="L237">
        <f t="shared" si="2"/>
        <v>1</v>
      </c>
      <c r="M237">
        <f t="shared" si="3"/>
        <v>9.4803728864096132E-2</v>
      </c>
      <c r="N237">
        <f t="shared" si="5"/>
        <v>19.726710823330034</v>
      </c>
    </row>
    <row r="238" spans="1:14" x14ac:dyDescent="0.25">
      <c r="A238" s="2">
        <v>1993</v>
      </c>
      <c r="B238" s="2">
        <v>8</v>
      </c>
      <c r="C238" s="2">
        <v>25</v>
      </c>
      <c r="D238" s="2">
        <v>27.8</v>
      </c>
      <c r="E238">
        <f t="shared" si="11"/>
        <v>9.92746181932119E-2</v>
      </c>
      <c r="F238" s="1">
        <v>0.5</v>
      </c>
      <c r="G238">
        <f t="shared" si="0"/>
        <v>4.963730909660595E-2</v>
      </c>
      <c r="H238" s="2">
        <v>32.799999999999997</v>
      </c>
      <c r="I238">
        <f t="shared" si="12"/>
        <v>0.11410653398911036</v>
      </c>
      <c r="J238" s="1">
        <v>0.5</v>
      </c>
      <c r="K238">
        <f t="shared" si="1"/>
        <v>5.705326699455518E-2</v>
      </c>
      <c r="L238">
        <f t="shared" si="2"/>
        <v>1</v>
      </c>
      <c r="M238">
        <f t="shared" si="3"/>
        <v>0.10669057609116113</v>
      </c>
      <c r="N238">
        <f t="shared" si="5"/>
        <v>19.833401399421195</v>
      </c>
    </row>
    <row r="239" spans="1:14" x14ac:dyDescent="0.25">
      <c r="A239" s="2">
        <v>1993</v>
      </c>
      <c r="B239" s="2">
        <v>8</v>
      </c>
      <c r="C239" s="2">
        <v>26</v>
      </c>
      <c r="D239" s="2">
        <v>27.8</v>
      </c>
      <c r="E239">
        <f t="shared" si="11"/>
        <v>9.92746181932119E-2</v>
      </c>
      <c r="F239" s="1">
        <v>0.5</v>
      </c>
      <c r="G239">
        <f t="shared" si="0"/>
        <v>4.963730909660595E-2</v>
      </c>
      <c r="H239" s="2">
        <v>30.6</v>
      </c>
      <c r="I239">
        <f t="shared" si="12"/>
        <v>0.1106417533943493</v>
      </c>
      <c r="J239" s="1">
        <v>0.5</v>
      </c>
      <c r="K239">
        <f t="shared" si="1"/>
        <v>5.5320876697174649E-2</v>
      </c>
      <c r="L239">
        <f t="shared" si="2"/>
        <v>1</v>
      </c>
      <c r="M239">
        <f t="shared" si="3"/>
        <v>0.10495818579378061</v>
      </c>
      <c r="N239">
        <f t="shared" si="5"/>
        <v>19.938359585214975</v>
      </c>
    </row>
    <row r="240" spans="1:14" x14ac:dyDescent="0.25">
      <c r="A240" s="2">
        <v>1993</v>
      </c>
      <c r="B240" s="2">
        <v>8</v>
      </c>
      <c r="C240" s="2">
        <v>27</v>
      </c>
      <c r="D240" s="2">
        <v>26.1</v>
      </c>
      <c r="E240">
        <f t="shared" si="11"/>
        <v>9.0000269376796865E-2</v>
      </c>
      <c r="F240" s="1">
        <v>0.5</v>
      </c>
      <c r="G240">
        <f t="shared" si="0"/>
        <v>4.5000134688398433E-2</v>
      </c>
      <c r="H240" s="2">
        <v>32.799999999999997</v>
      </c>
      <c r="I240">
        <f t="shared" si="12"/>
        <v>0.11410653398911036</v>
      </c>
      <c r="J240" s="1">
        <v>0.5</v>
      </c>
      <c r="K240">
        <f t="shared" si="1"/>
        <v>5.705326699455518E-2</v>
      </c>
      <c r="L240">
        <f t="shared" si="2"/>
        <v>1</v>
      </c>
      <c r="M240">
        <f t="shared" si="3"/>
        <v>0.10205340168295361</v>
      </c>
      <c r="N240">
        <f t="shared" si="5"/>
        <v>20.04041298689793</v>
      </c>
    </row>
    <row r="241" spans="1:14" x14ac:dyDescent="0.25">
      <c r="A241" s="2">
        <v>1993</v>
      </c>
      <c r="B241" s="2">
        <v>8</v>
      </c>
      <c r="C241" s="2">
        <v>28</v>
      </c>
      <c r="D241" s="2">
        <v>25.6</v>
      </c>
      <c r="E241">
        <f t="shared" si="11"/>
        <v>8.704467413332076E-2</v>
      </c>
      <c r="F241" s="1">
        <v>0.5</v>
      </c>
      <c r="G241">
        <f t="shared" si="0"/>
        <v>4.352233706666038E-2</v>
      </c>
      <c r="H241" s="2">
        <v>32.200000000000003</v>
      </c>
      <c r="I241">
        <f t="shared" si="12"/>
        <v>0.11379548882643813</v>
      </c>
      <c r="J241" s="1">
        <v>0.5</v>
      </c>
      <c r="K241">
        <f t="shared" si="1"/>
        <v>5.6897744413219063E-2</v>
      </c>
      <c r="L241">
        <f t="shared" si="2"/>
        <v>1</v>
      </c>
      <c r="M241">
        <f t="shared" si="3"/>
        <v>0.10042008147987944</v>
      </c>
      <c r="N241">
        <f t="shared" si="5"/>
        <v>20.140833068377809</v>
      </c>
    </row>
    <row r="242" spans="1:14" x14ac:dyDescent="0.25">
      <c r="A242" s="2">
        <v>1993</v>
      </c>
      <c r="B242" s="2">
        <v>8</v>
      </c>
      <c r="C242" s="2">
        <v>29</v>
      </c>
      <c r="D242" s="2">
        <v>24.4</v>
      </c>
      <c r="E242">
        <f t="shared" si="11"/>
        <v>7.9644829346292148E-2</v>
      </c>
      <c r="F242" s="1">
        <v>0.5</v>
      </c>
      <c r="G242">
        <f t="shared" si="0"/>
        <v>3.9822414673146074E-2</v>
      </c>
      <c r="H242" s="2">
        <v>31.7</v>
      </c>
      <c r="I242">
        <f t="shared" si="12"/>
        <v>0.11314553423943872</v>
      </c>
      <c r="J242" s="1">
        <v>0.5</v>
      </c>
      <c r="K242">
        <f t="shared" si="1"/>
        <v>5.6572767119719362E-2</v>
      </c>
      <c r="L242">
        <f t="shared" si="2"/>
        <v>1</v>
      </c>
      <c r="M242">
        <f t="shared" si="3"/>
        <v>9.6395181792865436E-2</v>
      </c>
      <c r="N242">
        <f t="shared" si="5"/>
        <v>20.237228250170674</v>
      </c>
    </row>
    <row r="243" spans="1:14" x14ac:dyDescent="0.25">
      <c r="A243" s="2">
        <v>1993</v>
      </c>
      <c r="B243" s="2">
        <v>8</v>
      </c>
      <c r="C243" s="2">
        <v>30</v>
      </c>
      <c r="D243" s="2">
        <v>24.4</v>
      </c>
      <c r="E243">
        <f t="shared" si="11"/>
        <v>7.9644829346292148E-2</v>
      </c>
      <c r="F243" s="1">
        <v>0.5</v>
      </c>
      <c r="G243">
        <f t="shared" si="0"/>
        <v>3.9822414673146074E-2</v>
      </c>
      <c r="H243" s="2">
        <v>28.9</v>
      </c>
      <c r="I243">
        <f t="shared" si="12"/>
        <v>0.10444165718045649</v>
      </c>
      <c r="J243" s="1">
        <v>0.5</v>
      </c>
      <c r="K243">
        <f t="shared" si="1"/>
        <v>5.2220828590228245E-2</v>
      </c>
      <c r="L243">
        <f t="shared" si="2"/>
        <v>1</v>
      </c>
      <c r="M243">
        <f t="shared" si="3"/>
        <v>9.2043243263374319E-2</v>
      </c>
      <c r="N243">
        <f t="shared" si="5"/>
        <v>20.329271493434049</v>
      </c>
    </row>
    <row r="244" spans="1:14" x14ac:dyDescent="0.25">
      <c r="A244" s="2">
        <v>1993</v>
      </c>
      <c r="B244" s="2">
        <v>8</v>
      </c>
      <c r="C244" s="2">
        <v>31</v>
      </c>
      <c r="D244" s="2">
        <v>26.1</v>
      </c>
      <c r="E244">
        <f t="shared" si="11"/>
        <v>9.0000269376796865E-2</v>
      </c>
      <c r="F244" s="1">
        <v>0.5</v>
      </c>
      <c r="G244">
        <f t="shared" si="0"/>
        <v>4.5000134688398433E-2</v>
      </c>
      <c r="H244" s="2">
        <v>31.1</v>
      </c>
      <c r="I244">
        <f t="shared" si="12"/>
        <v>0.11194936329473251</v>
      </c>
      <c r="J244" s="1">
        <v>0.5</v>
      </c>
      <c r="K244">
        <f t="shared" si="1"/>
        <v>5.5974681647366256E-2</v>
      </c>
      <c r="L244">
        <f t="shared" si="2"/>
        <v>1</v>
      </c>
      <c r="M244">
        <f t="shared" si="3"/>
        <v>0.10097481633576469</v>
      </c>
      <c r="N244">
        <f t="shared" si="5"/>
        <v>20.430246309769814</v>
      </c>
    </row>
    <row r="245" spans="1:14" x14ac:dyDescent="0.25">
      <c r="A245" s="2">
        <v>1993</v>
      </c>
      <c r="B245" s="2">
        <v>9</v>
      </c>
      <c r="C245" s="2">
        <v>1</v>
      </c>
      <c r="D245" s="2">
        <v>25.6</v>
      </c>
      <c r="E245">
        <f t="shared" si="11"/>
        <v>8.704467413332076E-2</v>
      </c>
      <c r="F245" s="1">
        <v>0.5</v>
      </c>
      <c r="G245">
        <f t="shared" si="0"/>
        <v>4.352233706666038E-2</v>
      </c>
      <c r="H245" s="2">
        <v>32.799999999999997</v>
      </c>
      <c r="I245">
        <f t="shared" si="12"/>
        <v>0.11410653398911036</v>
      </c>
      <c r="J245" s="1">
        <v>0.5</v>
      </c>
      <c r="K245">
        <f t="shared" si="1"/>
        <v>5.705326699455518E-2</v>
      </c>
      <c r="L245">
        <f t="shared" si="2"/>
        <v>1</v>
      </c>
      <c r="M245">
        <f t="shared" si="3"/>
        <v>0.10057560406121556</v>
      </c>
      <c r="N245">
        <f t="shared" si="5"/>
        <v>20.53082191383103</v>
      </c>
    </row>
    <row r="246" spans="1:14" x14ac:dyDescent="0.25">
      <c r="A246" s="2">
        <v>1993</v>
      </c>
      <c r="B246" s="2">
        <v>9</v>
      </c>
      <c r="C246" s="2">
        <v>2</v>
      </c>
      <c r="D246" s="2">
        <v>24.4</v>
      </c>
      <c r="E246">
        <f t="shared" si="11"/>
        <v>7.9644829346292148E-2</v>
      </c>
      <c r="F246" s="1">
        <v>0.5</v>
      </c>
      <c r="G246">
        <f t="shared" si="0"/>
        <v>3.9822414673146074E-2</v>
      </c>
      <c r="H246" s="2">
        <v>29.4</v>
      </c>
      <c r="I246">
        <f t="shared" si="12"/>
        <v>0.10651551429533634</v>
      </c>
      <c r="J246" s="1">
        <v>0.5</v>
      </c>
      <c r="K246">
        <f t="shared" si="1"/>
        <v>5.3257757147668172E-2</v>
      </c>
      <c r="L246">
        <f t="shared" si="2"/>
        <v>1</v>
      </c>
      <c r="M246">
        <f t="shared" si="3"/>
        <v>9.3080171820814239E-2</v>
      </c>
      <c r="N246">
        <f t="shared" si="5"/>
        <v>20.623902085651846</v>
      </c>
    </row>
    <row r="247" spans="1:14" x14ac:dyDescent="0.25">
      <c r="A247" s="2">
        <v>1993</v>
      </c>
      <c r="B247" s="2">
        <v>9</v>
      </c>
      <c r="C247" s="2">
        <v>3</v>
      </c>
      <c r="D247" s="2">
        <v>26.7</v>
      </c>
      <c r="E247">
        <f t="shared" si="11"/>
        <v>9.3423277870817584E-2</v>
      </c>
      <c r="F247" s="1">
        <v>0.5</v>
      </c>
      <c r="G247">
        <f t="shared" si="0"/>
        <v>4.6711638935408792E-2</v>
      </c>
      <c r="H247" s="2">
        <v>31.1</v>
      </c>
      <c r="I247">
        <f t="shared" si="12"/>
        <v>0.11194936329473251</v>
      </c>
      <c r="J247" s="1">
        <v>0.5</v>
      </c>
      <c r="K247">
        <f t="shared" si="1"/>
        <v>5.5974681647366256E-2</v>
      </c>
      <c r="L247">
        <f t="shared" si="2"/>
        <v>1</v>
      </c>
      <c r="M247">
        <f t="shared" si="3"/>
        <v>0.10268632058277505</v>
      </c>
      <c r="N247">
        <f t="shared" si="5"/>
        <v>20.726588406234622</v>
      </c>
    </row>
    <row r="248" spans="1:14" x14ac:dyDescent="0.25">
      <c r="A248" s="2">
        <v>1993</v>
      </c>
      <c r="B248" s="2">
        <v>9</v>
      </c>
      <c r="C248" s="2">
        <v>4</v>
      </c>
      <c r="D248" s="2">
        <v>26.7</v>
      </c>
      <c r="E248">
        <f t="shared" si="11"/>
        <v>9.3423277870817584E-2</v>
      </c>
      <c r="F248" s="1">
        <v>0.5</v>
      </c>
      <c r="G248">
        <f t="shared" si="0"/>
        <v>4.6711638935408792E-2</v>
      </c>
      <c r="H248" s="2">
        <v>32.799999999999997</v>
      </c>
      <c r="I248">
        <f t="shared" si="12"/>
        <v>0.11410653398911036</v>
      </c>
      <c r="J248" s="1">
        <v>0.5</v>
      </c>
      <c r="K248">
        <f t="shared" si="1"/>
        <v>5.705326699455518E-2</v>
      </c>
      <c r="L248">
        <f t="shared" si="2"/>
        <v>1</v>
      </c>
      <c r="M248">
        <f t="shared" si="3"/>
        <v>0.10376490592996397</v>
      </c>
      <c r="N248">
        <f t="shared" si="5"/>
        <v>20.830353312164586</v>
      </c>
    </row>
    <row r="249" spans="1:14" x14ac:dyDescent="0.25">
      <c r="A249" s="2">
        <v>1993</v>
      </c>
      <c r="B249" s="2">
        <v>9</v>
      </c>
      <c r="C249" s="2">
        <v>5</v>
      </c>
      <c r="D249" s="2">
        <v>26.1</v>
      </c>
      <c r="E249">
        <f t="shared" si="11"/>
        <v>9.0000269376796865E-2</v>
      </c>
      <c r="F249" s="1">
        <v>0.5</v>
      </c>
      <c r="G249">
        <f t="shared" si="0"/>
        <v>4.5000134688398433E-2</v>
      </c>
      <c r="H249" s="2">
        <v>32.799999999999997</v>
      </c>
      <c r="I249">
        <f t="shared" si="12"/>
        <v>0.11410653398911036</v>
      </c>
      <c r="J249" s="1">
        <v>0.5</v>
      </c>
      <c r="K249">
        <f t="shared" si="1"/>
        <v>5.705326699455518E-2</v>
      </c>
      <c r="L249">
        <f t="shared" si="2"/>
        <v>1</v>
      </c>
      <c r="M249">
        <f t="shared" si="3"/>
        <v>0.10205340168295361</v>
      </c>
      <c r="N249">
        <f t="shared" si="5"/>
        <v>20.932406713847541</v>
      </c>
    </row>
    <row r="250" spans="1:14" x14ac:dyDescent="0.25">
      <c r="A250" s="2">
        <v>1993</v>
      </c>
      <c r="B250" s="2">
        <v>9</v>
      </c>
      <c r="C250" s="2">
        <v>6</v>
      </c>
      <c r="D250" s="2">
        <v>25.6</v>
      </c>
      <c r="E250">
        <f t="shared" si="11"/>
        <v>8.704467413332076E-2</v>
      </c>
      <c r="F250" s="1">
        <v>0.5</v>
      </c>
      <c r="G250">
        <f t="shared" si="0"/>
        <v>4.352233706666038E-2</v>
      </c>
      <c r="H250" s="2">
        <v>32.799999999999997</v>
      </c>
      <c r="I250">
        <f t="shared" si="12"/>
        <v>0.11410653398911036</v>
      </c>
      <c r="J250" s="1">
        <v>0.5</v>
      </c>
      <c r="K250">
        <f t="shared" si="1"/>
        <v>5.705326699455518E-2</v>
      </c>
      <c r="L250">
        <f t="shared" si="2"/>
        <v>1</v>
      </c>
      <c r="M250">
        <f t="shared" si="3"/>
        <v>0.10057560406121556</v>
      </c>
      <c r="N250">
        <f t="shared" si="5"/>
        <v>21.032982317908758</v>
      </c>
    </row>
    <row r="251" spans="1:14" x14ac:dyDescent="0.25">
      <c r="A251" s="2">
        <v>1993</v>
      </c>
      <c r="B251" s="2">
        <v>9</v>
      </c>
      <c r="C251" s="2">
        <v>7</v>
      </c>
      <c r="D251" s="2">
        <v>27.8</v>
      </c>
      <c r="E251">
        <f t="shared" si="11"/>
        <v>9.92746181932119E-2</v>
      </c>
      <c r="F251" s="1">
        <v>0.5</v>
      </c>
      <c r="G251">
        <f t="shared" si="0"/>
        <v>4.963730909660595E-2</v>
      </c>
      <c r="H251" s="2">
        <v>32.200000000000003</v>
      </c>
      <c r="I251">
        <f t="shared" si="12"/>
        <v>0.11379548882643813</v>
      </c>
      <c r="J251" s="1">
        <v>0.5</v>
      </c>
      <c r="K251">
        <f t="shared" si="1"/>
        <v>5.6897744413219063E-2</v>
      </c>
      <c r="L251">
        <f t="shared" si="2"/>
        <v>1</v>
      </c>
      <c r="M251">
        <f t="shared" si="3"/>
        <v>0.10653505350982501</v>
      </c>
      <c r="N251">
        <f t="shared" si="5"/>
        <v>21.139517371418581</v>
      </c>
    </row>
    <row r="252" spans="1:14" x14ac:dyDescent="0.25">
      <c r="A252" s="2">
        <v>1993</v>
      </c>
      <c r="B252" s="2">
        <v>9</v>
      </c>
      <c r="C252" s="2">
        <v>8</v>
      </c>
      <c r="D252" s="2">
        <v>27.8</v>
      </c>
      <c r="E252">
        <f t="shared" si="11"/>
        <v>9.92746181932119E-2</v>
      </c>
      <c r="F252" s="1">
        <v>0.5</v>
      </c>
      <c r="G252">
        <f t="shared" si="0"/>
        <v>4.963730909660595E-2</v>
      </c>
      <c r="H252" s="2">
        <v>32.799999999999997</v>
      </c>
      <c r="I252">
        <f t="shared" si="12"/>
        <v>0.11410653398911036</v>
      </c>
      <c r="J252" s="1">
        <v>0.5</v>
      </c>
      <c r="K252">
        <f t="shared" si="1"/>
        <v>5.705326699455518E-2</v>
      </c>
      <c r="L252">
        <f t="shared" si="2"/>
        <v>1</v>
      </c>
      <c r="M252">
        <f t="shared" si="3"/>
        <v>0.10669057609116113</v>
      </c>
      <c r="N252">
        <f t="shared" si="5"/>
        <v>21.246207947509742</v>
      </c>
    </row>
    <row r="253" spans="1:14" x14ac:dyDescent="0.25">
      <c r="A253" s="2">
        <v>1993</v>
      </c>
      <c r="B253" s="2">
        <v>9</v>
      </c>
      <c r="C253" s="2">
        <v>9</v>
      </c>
      <c r="D253" s="2">
        <v>28.3</v>
      </c>
      <c r="E253">
        <f t="shared" si="11"/>
        <v>0.101718448713928</v>
      </c>
      <c r="F253" s="1">
        <v>0.5</v>
      </c>
      <c r="G253">
        <f t="shared" si="0"/>
        <v>5.0859224356964002E-2</v>
      </c>
      <c r="H253" s="2">
        <v>32.799999999999997</v>
      </c>
      <c r="I253">
        <f t="shared" si="12"/>
        <v>0.11410653398911036</v>
      </c>
      <c r="J253" s="1">
        <v>0.5</v>
      </c>
      <c r="K253">
        <f t="shared" si="1"/>
        <v>5.705326699455518E-2</v>
      </c>
      <c r="L253">
        <f t="shared" si="2"/>
        <v>1</v>
      </c>
      <c r="M253">
        <f t="shared" si="3"/>
        <v>0.10791249135151917</v>
      </c>
      <c r="N253">
        <f t="shared" si="5"/>
        <v>21.354120438861262</v>
      </c>
    </row>
    <row r="254" spans="1:14" x14ac:dyDescent="0.25">
      <c r="A254" s="2">
        <v>1993</v>
      </c>
      <c r="B254" s="2">
        <v>9</v>
      </c>
      <c r="C254" s="2">
        <v>10</v>
      </c>
      <c r="D254" s="2">
        <v>28.3</v>
      </c>
      <c r="E254">
        <f t="shared" si="11"/>
        <v>0.101718448713928</v>
      </c>
      <c r="F254" s="1">
        <v>0.5</v>
      </c>
      <c r="G254">
        <f t="shared" si="0"/>
        <v>5.0859224356964002E-2</v>
      </c>
      <c r="H254" s="2">
        <v>33.299999999999997</v>
      </c>
      <c r="I254">
        <f t="shared" si="12"/>
        <v>0.11392703923725923</v>
      </c>
      <c r="J254" s="1">
        <v>0.5</v>
      </c>
      <c r="K254">
        <f t="shared" si="1"/>
        <v>5.6963519618629617E-2</v>
      </c>
      <c r="L254">
        <f t="shared" si="2"/>
        <v>1</v>
      </c>
      <c r="M254">
        <f t="shared" si="3"/>
        <v>0.10782274397559362</v>
      </c>
      <c r="N254">
        <f t="shared" si="5"/>
        <v>21.461943182836855</v>
      </c>
    </row>
    <row r="255" spans="1:14" x14ac:dyDescent="0.25">
      <c r="A255" s="2">
        <v>1993</v>
      </c>
      <c r="B255" s="2">
        <v>9</v>
      </c>
      <c r="C255" s="2">
        <v>11</v>
      </c>
      <c r="D255" s="2">
        <v>26.7</v>
      </c>
      <c r="E255">
        <f t="shared" si="11"/>
        <v>9.3423277870817584E-2</v>
      </c>
      <c r="F255" s="1">
        <v>0.5</v>
      </c>
      <c r="G255">
        <f t="shared" si="0"/>
        <v>4.6711638935408792E-2</v>
      </c>
      <c r="H255" s="2">
        <v>32.799999999999997</v>
      </c>
      <c r="I255">
        <f t="shared" si="12"/>
        <v>0.11410653398911036</v>
      </c>
      <c r="J255" s="1">
        <v>0.5</v>
      </c>
      <c r="K255">
        <f t="shared" si="1"/>
        <v>5.705326699455518E-2</v>
      </c>
      <c r="L255">
        <f t="shared" si="2"/>
        <v>1</v>
      </c>
      <c r="M255">
        <f t="shared" si="3"/>
        <v>0.10376490592996397</v>
      </c>
      <c r="N255">
        <f t="shared" si="5"/>
        <v>21.565708088766819</v>
      </c>
    </row>
    <row r="256" spans="1:14" x14ac:dyDescent="0.25">
      <c r="A256" s="2">
        <v>1993</v>
      </c>
      <c r="B256" s="2">
        <v>9</v>
      </c>
      <c r="C256" s="2">
        <v>12</v>
      </c>
      <c r="D256" s="2">
        <v>26.7</v>
      </c>
      <c r="E256">
        <f t="shared" si="11"/>
        <v>9.3423277870817584E-2</v>
      </c>
      <c r="F256" s="1">
        <v>0.5</v>
      </c>
      <c r="G256">
        <f t="shared" si="0"/>
        <v>4.6711638935408792E-2</v>
      </c>
      <c r="H256" s="2">
        <v>32.799999999999997</v>
      </c>
      <c r="I256">
        <f t="shared" si="12"/>
        <v>0.11410653398911036</v>
      </c>
      <c r="J256" s="1">
        <v>0.5</v>
      </c>
      <c r="K256">
        <f t="shared" si="1"/>
        <v>5.705326699455518E-2</v>
      </c>
      <c r="L256">
        <f t="shared" si="2"/>
        <v>1</v>
      </c>
      <c r="M256">
        <f t="shared" si="3"/>
        <v>0.10376490592996397</v>
      </c>
      <c r="N256">
        <f t="shared" si="5"/>
        <v>21.669472994696783</v>
      </c>
    </row>
    <row r="257" spans="1:14" x14ac:dyDescent="0.25">
      <c r="A257" s="2">
        <v>1993</v>
      </c>
      <c r="B257" s="2">
        <v>9</v>
      </c>
      <c r="C257" s="2">
        <v>13</v>
      </c>
      <c r="D257" s="2">
        <v>28.3</v>
      </c>
      <c r="E257">
        <f t="shared" si="11"/>
        <v>0.101718448713928</v>
      </c>
      <c r="F257" s="1">
        <v>0.5</v>
      </c>
      <c r="G257">
        <f t="shared" si="0"/>
        <v>5.0859224356964002E-2</v>
      </c>
      <c r="H257" s="2">
        <v>32.200000000000003</v>
      </c>
      <c r="I257">
        <f t="shared" si="12"/>
        <v>0.11379548882643813</v>
      </c>
      <c r="J257" s="1">
        <v>0.5</v>
      </c>
      <c r="K257">
        <f t="shared" si="1"/>
        <v>5.6897744413219063E-2</v>
      </c>
      <c r="L257">
        <f t="shared" si="2"/>
        <v>1</v>
      </c>
      <c r="M257">
        <f t="shared" si="3"/>
        <v>0.10775696877018306</v>
      </c>
      <c r="N257">
        <f t="shared" si="5"/>
        <v>21.777229963466965</v>
      </c>
    </row>
    <row r="258" spans="1:14" x14ac:dyDescent="0.25">
      <c r="A258" s="2">
        <v>1993</v>
      </c>
      <c r="B258" s="2">
        <v>9</v>
      </c>
      <c r="C258" s="2">
        <v>14</v>
      </c>
      <c r="D258" s="2">
        <v>24.4</v>
      </c>
      <c r="E258">
        <f t="shared" si="11"/>
        <v>7.9644829346292148E-2</v>
      </c>
      <c r="F258" s="1">
        <v>0.5</v>
      </c>
      <c r="G258">
        <f t="shared" si="0"/>
        <v>3.9822414673146074E-2</v>
      </c>
      <c r="H258" s="2">
        <v>31.1</v>
      </c>
      <c r="I258">
        <f t="shared" si="12"/>
        <v>0.11194936329473251</v>
      </c>
      <c r="J258" s="1">
        <v>0.5</v>
      </c>
      <c r="K258">
        <f t="shared" si="1"/>
        <v>5.5974681647366256E-2</v>
      </c>
      <c r="L258">
        <f t="shared" si="2"/>
        <v>1</v>
      </c>
      <c r="M258">
        <f t="shared" si="3"/>
        <v>9.5797096320512337E-2</v>
      </c>
      <c r="N258">
        <f t="shared" si="5"/>
        <v>21.873027059787479</v>
      </c>
    </row>
    <row r="259" spans="1:14" x14ac:dyDescent="0.25">
      <c r="A259" s="2">
        <v>1993</v>
      </c>
      <c r="B259" s="2">
        <v>9</v>
      </c>
      <c r="C259" s="2">
        <v>15</v>
      </c>
      <c r="D259" s="2">
        <v>25</v>
      </c>
      <c r="E259">
        <f t="shared" ref="E259:E322" si="13">$P$5*D259*(D259-$P$3)*SQRT($P$4-D259)</f>
        <v>8.3392715509209792E-2</v>
      </c>
      <c r="F259" s="1">
        <v>0.5</v>
      </c>
      <c r="G259">
        <f t="shared" si="0"/>
        <v>4.1696357754604896E-2</v>
      </c>
      <c r="H259" s="2">
        <v>29.4</v>
      </c>
      <c r="I259">
        <f t="shared" ref="I259:I322" si="14">$P$5*H259*(H259-$P$3)*SQRT($P$4-H259)</f>
        <v>0.10651551429533634</v>
      </c>
      <c r="J259" s="1">
        <v>0.5</v>
      </c>
      <c r="K259">
        <f t="shared" si="1"/>
        <v>5.3257757147668172E-2</v>
      </c>
      <c r="L259">
        <f t="shared" si="2"/>
        <v>1</v>
      </c>
      <c r="M259">
        <f t="shared" si="3"/>
        <v>9.4954114902273068E-2</v>
      </c>
      <c r="N259">
        <f t="shared" si="5"/>
        <v>21.967981174689751</v>
      </c>
    </row>
    <row r="260" spans="1:14" x14ac:dyDescent="0.25">
      <c r="A260" s="2">
        <v>1993</v>
      </c>
      <c r="B260" s="2">
        <v>9</v>
      </c>
      <c r="C260" s="2">
        <v>16</v>
      </c>
      <c r="D260" s="2">
        <v>25</v>
      </c>
      <c r="E260">
        <f t="shared" si="13"/>
        <v>8.3392715509209792E-2</v>
      </c>
      <c r="F260" s="1">
        <v>0.5</v>
      </c>
      <c r="G260">
        <f t="shared" si="0"/>
        <v>4.1696357754604896E-2</v>
      </c>
      <c r="H260" s="2">
        <v>29.4</v>
      </c>
      <c r="I260">
        <f t="shared" si="14"/>
        <v>0.10651551429533634</v>
      </c>
      <c r="J260" s="1">
        <v>0.5</v>
      </c>
      <c r="K260">
        <f t="shared" si="1"/>
        <v>5.3257757147668172E-2</v>
      </c>
      <c r="L260">
        <f t="shared" si="2"/>
        <v>1</v>
      </c>
      <c r="M260">
        <f t="shared" si="3"/>
        <v>9.4954114902273068E-2</v>
      </c>
      <c r="N260">
        <f t="shared" si="5"/>
        <v>22.062935289592023</v>
      </c>
    </row>
    <row r="261" spans="1:14" x14ac:dyDescent="0.25">
      <c r="A261" s="2">
        <v>1993</v>
      </c>
      <c r="B261" s="2">
        <v>9</v>
      </c>
      <c r="C261" s="2">
        <v>17</v>
      </c>
      <c r="D261" s="2">
        <v>25</v>
      </c>
      <c r="E261">
        <f t="shared" si="13"/>
        <v>8.3392715509209792E-2</v>
      </c>
      <c r="F261" s="1">
        <v>0.5</v>
      </c>
      <c r="G261">
        <f t="shared" si="0"/>
        <v>4.1696357754604896E-2</v>
      </c>
      <c r="H261" s="2">
        <v>31.1</v>
      </c>
      <c r="I261">
        <f t="shared" si="14"/>
        <v>0.11194936329473251</v>
      </c>
      <c r="J261" s="1">
        <v>0.5</v>
      </c>
      <c r="K261">
        <f t="shared" si="1"/>
        <v>5.5974681647366256E-2</v>
      </c>
      <c r="L261">
        <f t="shared" si="2"/>
        <v>1</v>
      </c>
      <c r="M261">
        <f t="shared" si="3"/>
        <v>9.7671039401971152E-2</v>
      </c>
      <c r="N261">
        <f t="shared" si="5"/>
        <v>22.160606328993993</v>
      </c>
    </row>
    <row r="262" spans="1:14" x14ac:dyDescent="0.25">
      <c r="A262" s="2">
        <v>1993</v>
      </c>
      <c r="B262" s="2">
        <v>9</v>
      </c>
      <c r="C262" s="2">
        <v>18</v>
      </c>
      <c r="D262" s="2">
        <v>28.3</v>
      </c>
      <c r="E262">
        <f t="shared" si="13"/>
        <v>0.101718448713928</v>
      </c>
      <c r="F262" s="1">
        <v>0.5</v>
      </c>
      <c r="G262">
        <f t="shared" si="0"/>
        <v>5.0859224356964002E-2</v>
      </c>
      <c r="H262" s="2">
        <v>31.1</v>
      </c>
      <c r="I262">
        <f t="shared" si="14"/>
        <v>0.11194936329473251</v>
      </c>
      <c r="J262" s="1">
        <v>0.5</v>
      </c>
      <c r="K262">
        <f t="shared" si="1"/>
        <v>5.5974681647366256E-2</v>
      </c>
      <c r="L262">
        <f t="shared" si="2"/>
        <v>1</v>
      </c>
      <c r="M262">
        <f t="shared" si="3"/>
        <v>0.10683390600433026</v>
      </c>
      <c r="N262">
        <f t="shared" si="5"/>
        <v>22.267440234998322</v>
      </c>
    </row>
    <row r="263" spans="1:14" x14ac:dyDescent="0.25">
      <c r="A263" s="2">
        <v>1993</v>
      </c>
      <c r="B263" s="2">
        <v>9</v>
      </c>
      <c r="C263" s="2">
        <v>19</v>
      </c>
      <c r="D263" s="2">
        <v>27.8</v>
      </c>
      <c r="E263">
        <f t="shared" si="13"/>
        <v>9.92746181932119E-2</v>
      </c>
      <c r="F263" s="1">
        <v>0.5</v>
      </c>
      <c r="G263">
        <f t="shared" si="0"/>
        <v>4.963730909660595E-2</v>
      </c>
      <c r="H263" s="2">
        <v>31.1</v>
      </c>
      <c r="I263">
        <f t="shared" si="14"/>
        <v>0.11194936329473251</v>
      </c>
      <c r="J263" s="1">
        <v>0.5</v>
      </c>
      <c r="K263">
        <f t="shared" si="1"/>
        <v>5.5974681647366256E-2</v>
      </c>
      <c r="L263">
        <f t="shared" si="2"/>
        <v>1</v>
      </c>
      <c r="M263">
        <f t="shared" si="3"/>
        <v>0.10561199074397221</v>
      </c>
      <c r="N263">
        <f t="shared" si="5"/>
        <v>22.373052225742295</v>
      </c>
    </row>
    <row r="264" spans="1:14" x14ac:dyDescent="0.25">
      <c r="A264" s="2">
        <v>1993</v>
      </c>
      <c r="B264" s="2">
        <v>9</v>
      </c>
      <c r="C264" s="2">
        <v>20</v>
      </c>
      <c r="D264" s="2">
        <v>28.3</v>
      </c>
      <c r="E264">
        <f t="shared" si="13"/>
        <v>0.101718448713928</v>
      </c>
      <c r="F264" s="1">
        <v>0.5</v>
      </c>
      <c r="G264">
        <f t="shared" si="0"/>
        <v>5.0859224356964002E-2</v>
      </c>
      <c r="H264" s="2">
        <v>31.1</v>
      </c>
      <c r="I264">
        <f t="shared" si="14"/>
        <v>0.11194936329473251</v>
      </c>
      <c r="J264" s="1">
        <v>0.5</v>
      </c>
      <c r="K264">
        <f t="shared" si="1"/>
        <v>5.5974681647366256E-2</v>
      </c>
      <c r="L264">
        <f t="shared" si="2"/>
        <v>1</v>
      </c>
      <c r="M264">
        <f t="shared" si="3"/>
        <v>0.10683390600433026</v>
      </c>
      <c r="N264">
        <f t="shared" si="5"/>
        <v>22.479886131746625</v>
      </c>
    </row>
    <row r="265" spans="1:14" x14ac:dyDescent="0.25">
      <c r="A265" s="2">
        <v>1993</v>
      </c>
      <c r="B265" s="2">
        <v>9</v>
      </c>
      <c r="C265" s="2">
        <v>21</v>
      </c>
      <c r="D265" s="2">
        <v>28.3</v>
      </c>
      <c r="E265">
        <f t="shared" si="13"/>
        <v>0.101718448713928</v>
      </c>
      <c r="F265" s="1">
        <v>0.5</v>
      </c>
      <c r="G265">
        <f t="shared" si="0"/>
        <v>5.0859224356964002E-2</v>
      </c>
      <c r="H265" s="2">
        <v>31.1</v>
      </c>
      <c r="I265">
        <f t="shared" si="14"/>
        <v>0.11194936329473251</v>
      </c>
      <c r="J265" s="1">
        <v>0.5</v>
      </c>
      <c r="K265">
        <f t="shared" si="1"/>
        <v>5.5974681647366256E-2</v>
      </c>
      <c r="L265">
        <f t="shared" si="2"/>
        <v>1</v>
      </c>
      <c r="M265">
        <f t="shared" si="3"/>
        <v>0.10683390600433026</v>
      </c>
      <c r="N265">
        <f t="shared" si="5"/>
        <v>22.586720037750954</v>
      </c>
    </row>
    <row r="266" spans="1:14" x14ac:dyDescent="0.25">
      <c r="A266" s="2">
        <v>1993</v>
      </c>
      <c r="B266" s="2">
        <v>9</v>
      </c>
      <c r="C266" s="2">
        <v>22</v>
      </c>
      <c r="D266" s="2">
        <v>26.1</v>
      </c>
      <c r="E266">
        <f t="shared" si="13"/>
        <v>9.0000269376796865E-2</v>
      </c>
      <c r="F266" s="1">
        <v>0.5</v>
      </c>
      <c r="G266">
        <f t="shared" si="0"/>
        <v>4.5000134688398433E-2</v>
      </c>
      <c r="H266" s="2">
        <v>31.7</v>
      </c>
      <c r="I266">
        <f t="shared" si="14"/>
        <v>0.11314553423943872</v>
      </c>
      <c r="J266" s="1">
        <v>0.5</v>
      </c>
      <c r="K266">
        <f t="shared" si="1"/>
        <v>5.6572767119719362E-2</v>
      </c>
      <c r="L266">
        <f t="shared" si="2"/>
        <v>1</v>
      </c>
      <c r="M266">
        <f t="shared" si="3"/>
        <v>0.10157290180811779</v>
      </c>
      <c r="N266">
        <f t="shared" si="5"/>
        <v>22.688292939559073</v>
      </c>
    </row>
    <row r="267" spans="1:14" x14ac:dyDescent="0.25">
      <c r="A267" s="2">
        <v>1993</v>
      </c>
      <c r="B267" s="2">
        <v>9</v>
      </c>
      <c r="C267" s="2">
        <v>23</v>
      </c>
      <c r="D267" s="2">
        <v>27.8</v>
      </c>
      <c r="E267">
        <f t="shared" si="13"/>
        <v>9.92746181932119E-2</v>
      </c>
      <c r="F267" s="1">
        <v>0.5</v>
      </c>
      <c r="G267">
        <f t="shared" si="0"/>
        <v>4.963730909660595E-2</v>
      </c>
      <c r="H267" s="2">
        <v>31.1</v>
      </c>
      <c r="I267">
        <f t="shared" si="14"/>
        <v>0.11194936329473251</v>
      </c>
      <c r="J267" s="1">
        <v>0.5</v>
      </c>
      <c r="K267">
        <f t="shared" si="1"/>
        <v>5.5974681647366256E-2</v>
      </c>
      <c r="L267">
        <f t="shared" si="2"/>
        <v>1</v>
      </c>
      <c r="M267">
        <f t="shared" si="3"/>
        <v>0.10561199074397221</v>
      </c>
      <c r="N267">
        <f t="shared" si="5"/>
        <v>22.793904930303047</v>
      </c>
    </row>
    <row r="268" spans="1:14" x14ac:dyDescent="0.25">
      <c r="A268" s="2">
        <v>1993</v>
      </c>
      <c r="B268" s="2">
        <v>9</v>
      </c>
      <c r="C268" s="2">
        <v>24</v>
      </c>
      <c r="D268" s="2">
        <v>27.2</v>
      </c>
      <c r="E268">
        <f t="shared" si="13"/>
        <v>9.615724057005795E-2</v>
      </c>
      <c r="F268" s="1">
        <v>0.5</v>
      </c>
      <c r="G268">
        <f t="shared" si="0"/>
        <v>4.8078620285028975E-2</v>
      </c>
      <c r="H268" s="2">
        <v>31.7</v>
      </c>
      <c r="I268">
        <f t="shared" si="14"/>
        <v>0.11314553423943872</v>
      </c>
      <c r="J268" s="1">
        <v>0.5</v>
      </c>
      <c r="K268">
        <f t="shared" si="1"/>
        <v>5.6572767119719362E-2</v>
      </c>
      <c r="L268">
        <f t="shared" si="2"/>
        <v>1</v>
      </c>
      <c r="M268">
        <f t="shared" si="3"/>
        <v>0.10465138740474833</v>
      </c>
      <c r="N268">
        <f t="shared" si="5"/>
        <v>22.898556317707794</v>
      </c>
    </row>
    <row r="269" spans="1:14" x14ac:dyDescent="0.25">
      <c r="A269" s="2">
        <v>1993</v>
      </c>
      <c r="B269" s="2">
        <v>9</v>
      </c>
      <c r="C269" s="2">
        <v>25</v>
      </c>
      <c r="D269" s="2">
        <v>26.7</v>
      </c>
      <c r="E269">
        <f t="shared" si="13"/>
        <v>9.3423277870817584E-2</v>
      </c>
      <c r="F269" s="1">
        <v>0.5</v>
      </c>
      <c r="G269">
        <f t="shared" si="0"/>
        <v>4.6711638935408792E-2</v>
      </c>
      <c r="H269" s="2">
        <v>31.1</v>
      </c>
      <c r="I269">
        <f t="shared" si="14"/>
        <v>0.11194936329473251</v>
      </c>
      <c r="J269" s="1">
        <v>0.5</v>
      </c>
      <c r="K269">
        <f t="shared" si="1"/>
        <v>5.5974681647366256E-2</v>
      </c>
      <c r="L269">
        <f t="shared" si="2"/>
        <v>1</v>
      </c>
      <c r="M269">
        <f t="shared" si="3"/>
        <v>0.10268632058277505</v>
      </c>
      <c r="N269">
        <f t="shared" si="5"/>
        <v>23.00124263829057</v>
      </c>
    </row>
    <row r="270" spans="1:14" x14ac:dyDescent="0.25">
      <c r="A270" s="2">
        <v>1993</v>
      </c>
      <c r="B270" s="2">
        <v>9</v>
      </c>
      <c r="C270" s="2">
        <v>26</v>
      </c>
      <c r="D270" s="2">
        <v>26.1</v>
      </c>
      <c r="E270">
        <f t="shared" si="13"/>
        <v>9.0000269376796865E-2</v>
      </c>
      <c r="F270" s="1">
        <v>0.5</v>
      </c>
      <c r="G270">
        <f t="shared" si="0"/>
        <v>4.5000134688398433E-2</v>
      </c>
      <c r="H270" s="2">
        <v>32.200000000000003</v>
      </c>
      <c r="I270">
        <f t="shared" si="14"/>
        <v>0.11379548882643813</v>
      </c>
      <c r="J270" s="1">
        <v>0.5</v>
      </c>
      <c r="K270">
        <f t="shared" si="1"/>
        <v>5.6897744413219063E-2</v>
      </c>
      <c r="L270">
        <f t="shared" si="2"/>
        <v>1</v>
      </c>
      <c r="M270">
        <f t="shared" si="3"/>
        <v>0.10189787910161749</v>
      </c>
      <c r="N270">
        <f t="shared" si="5"/>
        <v>23.103140517392188</v>
      </c>
    </row>
    <row r="271" spans="1:14" x14ac:dyDescent="0.25">
      <c r="A271" s="2">
        <v>1993</v>
      </c>
      <c r="B271" s="2">
        <v>9</v>
      </c>
      <c r="C271" s="2">
        <v>27</v>
      </c>
      <c r="D271" s="2">
        <v>23.3</v>
      </c>
      <c r="E271">
        <f t="shared" si="13"/>
        <v>7.2586254815688089E-2</v>
      </c>
      <c r="F271" s="1">
        <v>0.5</v>
      </c>
      <c r="G271">
        <f t="shared" si="0"/>
        <v>3.6293127407844045E-2</v>
      </c>
      <c r="H271" s="2">
        <v>29.4</v>
      </c>
      <c r="I271">
        <f t="shared" si="14"/>
        <v>0.10651551429533634</v>
      </c>
      <c r="J271" s="1">
        <v>0.5</v>
      </c>
      <c r="K271">
        <f t="shared" si="1"/>
        <v>5.3257757147668172E-2</v>
      </c>
      <c r="L271">
        <f t="shared" si="2"/>
        <v>1</v>
      </c>
      <c r="M271">
        <f t="shared" si="3"/>
        <v>8.9550884555512217E-2</v>
      </c>
      <c r="N271">
        <f t="shared" si="5"/>
        <v>23.192691401947698</v>
      </c>
    </row>
    <row r="272" spans="1:14" x14ac:dyDescent="0.25">
      <c r="A272" s="2">
        <v>1993</v>
      </c>
      <c r="B272" s="2">
        <v>9</v>
      </c>
      <c r="C272" s="2">
        <v>28</v>
      </c>
      <c r="D272" s="2">
        <v>25.6</v>
      </c>
      <c r="E272">
        <f t="shared" si="13"/>
        <v>8.704467413332076E-2</v>
      </c>
      <c r="F272" s="1">
        <v>0.5</v>
      </c>
      <c r="G272">
        <f t="shared" si="0"/>
        <v>4.352233706666038E-2</v>
      </c>
      <c r="H272" s="2">
        <v>28.9</v>
      </c>
      <c r="I272">
        <f t="shared" si="14"/>
        <v>0.10444165718045649</v>
      </c>
      <c r="J272" s="1">
        <v>0.5</v>
      </c>
      <c r="K272">
        <f t="shared" si="1"/>
        <v>5.2220828590228245E-2</v>
      </c>
      <c r="L272">
        <f t="shared" si="2"/>
        <v>1</v>
      </c>
      <c r="M272">
        <f t="shared" si="3"/>
        <v>9.5743165656888618E-2</v>
      </c>
      <c r="N272">
        <f t="shared" si="5"/>
        <v>23.288434567604586</v>
      </c>
    </row>
    <row r="273" spans="1:14" x14ac:dyDescent="0.25">
      <c r="A273" s="2">
        <v>1993</v>
      </c>
      <c r="B273" s="2">
        <v>9</v>
      </c>
      <c r="C273" s="2">
        <v>29</v>
      </c>
      <c r="D273" s="2">
        <v>23.9</v>
      </c>
      <c r="E273">
        <f t="shared" si="13"/>
        <v>7.6461923488753539E-2</v>
      </c>
      <c r="F273" s="1">
        <v>0.5</v>
      </c>
      <c r="G273">
        <f t="shared" si="0"/>
        <v>3.8230961744376769E-2</v>
      </c>
      <c r="H273" s="2">
        <v>28.3</v>
      </c>
      <c r="I273">
        <f t="shared" si="14"/>
        <v>0.101718448713928</v>
      </c>
      <c r="J273" s="1">
        <v>0.5</v>
      </c>
      <c r="K273">
        <f t="shared" si="1"/>
        <v>5.0859224356964002E-2</v>
      </c>
      <c r="L273">
        <f t="shared" si="2"/>
        <v>1</v>
      </c>
      <c r="M273">
        <f t="shared" si="3"/>
        <v>8.9090186101340771E-2</v>
      </c>
      <c r="N273">
        <f t="shared" si="5"/>
        <v>23.377524753705927</v>
      </c>
    </row>
    <row r="274" spans="1:14" x14ac:dyDescent="0.25">
      <c r="A274" s="2">
        <v>1993</v>
      </c>
      <c r="B274" s="2">
        <v>9</v>
      </c>
      <c r="C274" s="2">
        <v>30</v>
      </c>
      <c r="D274" s="2">
        <v>25.6</v>
      </c>
      <c r="E274">
        <f t="shared" si="13"/>
        <v>8.704467413332076E-2</v>
      </c>
      <c r="F274" s="1">
        <v>0.5</v>
      </c>
      <c r="G274">
        <f t="shared" si="0"/>
        <v>4.352233706666038E-2</v>
      </c>
      <c r="H274" s="2">
        <v>28.9</v>
      </c>
      <c r="I274">
        <f t="shared" si="14"/>
        <v>0.10444165718045649</v>
      </c>
      <c r="J274" s="1">
        <v>0.5</v>
      </c>
      <c r="K274">
        <f t="shared" si="1"/>
        <v>5.2220828590228245E-2</v>
      </c>
      <c r="L274">
        <f t="shared" si="2"/>
        <v>1</v>
      </c>
      <c r="M274">
        <f t="shared" si="3"/>
        <v>9.5743165656888618E-2</v>
      </c>
      <c r="N274">
        <f t="shared" si="5"/>
        <v>23.473267919362815</v>
      </c>
    </row>
    <row r="275" spans="1:14" x14ac:dyDescent="0.25">
      <c r="A275" s="2">
        <v>1993</v>
      </c>
      <c r="B275" s="2">
        <v>10</v>
      </c>
      <c r="C275" s="2">
        <v>1</v>
      </c>
      <c r="D275" s="2">
        <v>25</v>
      </c>
      <c r="E275">
        <f t="shared" si="13"/>
        <v>8.3392715509209792E-2</v>
      </c>
      <c r="F275" s="1">
        <v>0.5</v>
      </c>
      <c r="G275">
        <f t="shared" si="0"/>
        <v>4.1696357754604896E-2</v>
      </c>
      <c r="H275" s="2">
        <v>28.9</v>
      </c>
      <c r="I275">
        <f t="shared" si="14"/>
        <v>0.10444165718045649</v>
      </c>
      <c r="J275" s="1">
        <v>0.5</v>
      </c>
      <c r="K275">
        <f t="shared" si="1"/>
        <v>5.2220828590228245E-2</v>
      </c>
      <c r="L275">
        <f t="shared" si="2"/>
        <v>1</v>
      </c>
      <c r="M275">
        <f t="shared" si="3"/>
        <v>9.3917186344833148E-2</v>
      </c>
      <c r="N275">
        <f t="shared" si="5"/>
        <v>23.567185105707647</v>
      </c>
    </row>
    <row r="276" spans="1:14" x14ac:dyDescent="0.25">
      <c r="A276" s="2">
        <v>1993</v>
      </c>
      <c r="B276" s="2">
        <v>10</v>
      </c>
      <c r="C276" s="2">
        <v>2</v>
      </c>
      <c r="D276" s="2">
        <v>23.9</v>
      </c>
      <c r="E276">
        <f t="shared" si="13"/>
        <v>7.6461923488753539E-2</v>
      </c>
      <c r="F276" s="1">
        <v>0.5</v>
      </c>
      <c r="G276">
        <f t="shared" si="0"/>
        <v>3.8230961744376769E-2</v>
      </c>
      <c r="H276" s="2">
        <v>30</v>
      </c>
      <c r="I276">
        <f t="shared" si="14"/>
        <v>0.10874026301237273</v>
      </c>
      <c r="J276" s="1">
        <v>0.5</v>
      </c>
      <c r="K276">
        <f t="shared" si="1"/>
        <v>5.4370131506186366E-2</v>
      </c>
      <c r="L276">
        <f t="shared" si="2"/>
        <v>1</v>
      </c>
      <c r="M276">
        <f t="shared" si="3"/>
        <v>9.2601093250563135E-2</v>
      </c>
      <c r="N276">
        <f t="shared" si="5"/>
        <v>23.659786198958212</v>
      </c>
    </row>
    <row r="277" spans="1:14" x14ac:dyDescent="0.25">
      <c r="A277" s="2">
        <v>1993</v>
      </c>
      <c r="B277" s="2">
        <v>10</v>
      </c>
      <c r="C277" s="2">
        <v>3</v>
      </c>
      <c r="D277" s="2">
        <v>24.4</v>
      </c>
      <c r="E277">
        <f t="shared" si="13"/>
        <v>7.9644829346292148E-2</v>
      </c>
      <c r="F277" s="1">
        <v>0.5</v>
      </c>
      <c r="G277">
        <f t="shared" si="0"/>
        <v>3.9822414673146074E-2</v>
      </c>
      <c r="H277" s="2">
        <v>26.7</v>
      </c>
      <c r="I277">
        <f t="shared" si="14"/>
        <v>9.3423277870817584E-2</v>
      </c>
      <c r="J277" s="1">
        <v>0.5</v>
      </c>
      <c r="K277">
        <f t="shared" si="1"/>
        <v>4.6711638935408792E-2</v>
      </c>
      <c r="L277">
        <f t="shared" si="2"/>
        <v>1</v>
      </c>
      <c r="M277">
        <f t="shared" si="3"/>
        <v>8.6534053608554873E-2</v>
      </c>
      <c r="N277">
        <f t="shared" si="5"/>
        <v>23.746320252566768</v>
      </c>
    </row>
    <row r="278" spans="1:14" x14ac:dyDescent="0.25">
      <c r="A278" s="2">
        <v>1993</v>
      </c>
      <c r="B278" s="2">
        <v>10</v>
      </c>
      <c r="C278" s="2">
        <v>4</v>
      </c>
      <c r="D278" s="2">
        <v>22.8</v>
      </c>
      <c r="E278">
        <f t="shared" si="13"/>
        <v>6.9321191390569747E-2</v>
      </c>
      <c r="F278" s="1">
        <v>0.5</v>
      </c>
      <c r="G278">
        <f t="shared" si="0"/>
        <v>3.4660595695284874E-2</v>
      </c>
      <c r="H278" s="2">
        <v>27.2</v>
      </c>
      <c r="I278">
        <f t="shared" si="14"/>
        <v>9.615724057005795E-2</v>
      </c>
      <c r="J278" s="1">
        <v>0.5</v>
      </c>
      <c r="K278">
        <f t="shared" si="1"/>
        <v>4.8078620285028975E-2</v>
      </c>
      <c r="L278">
        <f t="shared" si="2"/>
        <v>1</v>
      </c>
      <c r="M278">
        <f t="shared" si="3"/>
        <v>8.2739215980313849E-2</v>
      </c>
      <c r="N278">
        <f t="shared" si="5"/>
        <v>23.829059468547083</v>
      </c>
    </row>
    <row r="279" spans="1:14" x14ac:dyDescent="0.25">
      <c r="A279" s="2">
        <v>1993</v>
      </c>
      <c r="B279" s="2">
        <v>10</v>
      </c>
      <c r="C279" s="2">
        <v>5</v>
      </c>
      <c r="D279" s="2">
        <v>24.4</v>
      </c>
      <c r="E279">
        <f t="shared" si="13"/>
        <v>7.9644829346292148E-2</v>
      </c>
      <c r="F279" s="1">
        <v>0.5</v>
      </c>
      <c r="G279">
        <f t="shared" si="0"/>
        <v>3.9822414673146074E-2</v>
      </c>
      <c r="H279" s="2">
        <v>28.3</v>
      </c>
      <c r="I279">
        <f t="shared" si="14"/>
        <v>0.101718448713928</v>
      </c>
      <c r="J279" s="1">
        <v>0.5</v>
      </c>
      <c r="K279">
        <f t="shared" si="1"/>
        <v>5.0859224356964002E-2</v>
      </c>
      <c r="L279">
        <f t="shared" si="2"/>
        <v>1</v>
      </c>
      <c r="M279">
        <f t="shared" si="3"/>
        <v>9.0681639030110076E-2</v>
      </c>
      <c r="N279">
        <f t="shared" si="5"/>
        <v>23.919741107577192</v>
      </c>
    </row>
    <row r="280" spans="1:14" x14ac:dyDescent="0.25">
      <c r="A280" s="2">
        <v>1993</v>
      </c>
      <c r="B280" s="2">
        <v>10</v>
      </c>
      <c r="C280" s="2">
        <v>6</v>
      </c>
      <c r="D280" s="2">
        <v>24.4</v>
      </c>
      <c r="E280">
        <f t="shared" si="13"/>
        <v>7.9644829346292148E-2</v>
      </c>
      <c r="F280" s="1">
        <v>0.5</v>
      </c>
      <c r="G280">
        <f t="shared" si="0"/>
        <v>3.9822414673146074E-2</v>
      </c>
      <c r="H280" s="2">
        <v>30</v>
      </c>
      <c r="I280">
        <f t="shared" si="14"/>
        <v>0.10874026301237273</v>
      </c>
      <c r="J280" s="1">
        <v>0.5</v>
      </c>
      <c r="K280">
        <f t="shared" si="1"/>
        <v>5.4370131506186366E-2</v>
      </c>
      <c r="L280">
        <f t="shared" si="2"/>
        <v>1</v>
      </c>
      <c r="M280">
        <f t="shared" si="3"/>
        <v>9.419254617933244E-2</v>
      </c>
      <c r="N280">
        <f t="shared" si="5"/>
        <v>24.013933653756524</v>
      </c>
    </row>
    <row r="281" spans="1:14" x14ac:dyDescent="0.25">
      <c r="A281" s="2">
        <v>1993</v>
      </c>
      <c r="B281" s="2">
        <v>10</v>
      </c>
      <c r="C281" s="2">
        <v>7</v>
      </c>
      <c r="D281" s="2">
        <v>26.1</v>
      </c>
      <c r="E281">
        <f t="shared" si="13"/>
        <v>9.0000269376796865E-2</v>
      </c>
      <c r="F281" s="1">
        <v>0.5</v>
      </c>
      <c r="G281">
        <f t="shared" si="0"/>
        <v>4.5000134688398433E-2</v>
      </c>
      <c r="H281" s="2">
        <v>31.1</v>
      </c>
      <c r="I281">
        <f t="shared" si="14"/>
        <v>0.11194936329473251</v>
      </c>
      <c r="J281" s="1">
        <v>0.5</v>
      </c>
      <c r="K281">
        <f t="shared" si="1"/>
        <v>5.5974681647366256E-2</v>
      </c>
      <c r="L281">
        <f t="shared" si="2"/>
        <v>1</v>
      </c>
      <c r="M281">
        <f t="shared" si="3"/>
        <v>0.10097481633576469</v>
      </c>
      <c r="N281">
        <f t="shared" si="5"/>
        <v>24.114908470092288</v>
      </c>
    </row>
    <row r="282" spans="1:14" x14ac:dyDescent="0.25">
      <c r="A282" s="2">
        <v>1993</v>
      </c>
      <c r="B282" s="2">
        <v>10</v>
      </c>
      <c r="C282" s="2">
        <v>8</v>
      </c>
      <c r="D282" s="2">
        <v>26.1</v>
      </c>
      <c r="E282">
        <f t="shared" si="13"/>
        <v>9.0000269376796865E-2</v>
      </c>
      <c r="F282" s="1">
        <v>0.5</v>
      </c>
      <c r="G282">
        <f t="shared" si="0"/>
        <v>4.5000134688398433E-2</v>
      </c>
      <c r="H282" s="2">
        <v>30.6</v>
      </c>
      <c r="I282">
        <f t="shared" si="14"/>
        <v>0.1106417533943493</v>
      </c>
      <c r="J282" s="1">
        <v>0.5</v>
      </c>
      <c r="K282">
        <f t="shared" si="1"/>
        <v>5.5320876697174649E-2</v>
      </c>
      <c r="L282">
        <f t="shared" si="2"/>
        <v>1</v>
      </c>
      <c r="M282">
        <f t="shared" si="3"/>
        <v>0.10032101138557309</v>
      </c>
      <c r="N282">
        <f t="shared" si="5"/>
        <v>24.215229481477863</v>
      </c>
    </row>
    <row r="283" spans="1:14" x14ac:dyDescent="0.25">
      <c r="A283" s="2">
        <v>1993</v>
      </c>
      <c r="B283" s="2">
        <v>10</v>
      </c>
      <c r="C283" s="2">
        <v>9</v>
      </c>
      <c r="D283" s="2">
        <v>25</v>
      </c>
      <c r="E283">
        <f t="shared" si="13"/>
        <v>8.3392715509209792E-2</v>
      </c>
      <c r="F283" s="1">
        <v>0.5</v>
      </c>
      <c r="G283">
        <f t="shared" si="0"/>
        <v>4.1696357754604896E-2</v>
      </c>
      <c r="H283" s="2">
        <v>31.7</v>
      </c>
      <c r="I283">
        <f t="shared" si="14"/>
        <v>0.11314553423943872</v>
      </c>
      <c r="J283" s="1">
        <v>0.5</v>
      </c>
      <c r="K283">
        <f t="shared" si="1"/>
        <v>5.6572767119719362E-2</v>
      </c>
      <c r="L283">
        <f t="shared" si="2"/>
        <v>1</v>
      </c>
      <c r="M283">
        <f t="shared" si="3"/>
        <v>9.8269124874324265E-2</v>
      </c>
      <c r="N283">
        <f t="shared" si="5"/>
        <v>24.313498606352187</v>
      </c>
    </row>
    <row r="284" spans="1:14" x14ac:dyDescent="0.25">
      <c r="A284" s="2">
        <v>1993</v>
      </c>
      <c r="B284" s="2">
        <v>10</v>
      </c>
      <c r="C284" s="2">
        <v>10</v>
      </c>
      <c r="D284" s="2">
        <v>24.4</v>
      </c>
      <c r="E284">
        <f t="shared" si="13"/>
        <v>7.9644829346292148E-2</v>
      </c>
      <c r="F284" s="1">
        <v>0.5</v>
      </c>
      <c r="G284">
        <f t="shared" si="0"/>
        <v>3.9822414673146074E-2</v>
      </c>
      <c r="H284" s="2">
        <v>31.1</v>
      </c>
      <c r="I284">
        <f t="shared" si="14"/>
        <v>0.11194936329473251</v>
      </c>
      <c r="J284" s="1">
        <v>0.5</v>
      </c>
      <c r="K284">
        <f t="shared" si="1"/>
        <v>5.5974681647366256E-2</v>
      </c>
      <c r="L284">
        <f t="shared" si="2"/>
        <v>1</v>
      </c>
      <c r="M284">
        <f t="shared" si="3"/>
        <v>9.5797096320512337E-2</v>
      </c>
      <c r="N284">
        <f t="shared" si="5"/>
        <v>24.409295702672701</v>
      </c>
    </row>
    <row r="285" spans="1:14" x14ac:dyDescent="0.25">
      <c r="A285" s="2">
        <v>1993</v>
      </c>
      <c r="B285" s="2">
        <v>10</v>
      </c>
      <c r="C285" s="2">
        <v>11</v>
      </c>
      <c r="D285" s="2">
        <v>24.4</v>
      </c>
      <c r="E285">
        <f t="shared" si="13"/>
        <v>7.9644829346292148E-2</v>
      </c>
      <c r="F285" s="1">
        <v>0.5</v>
      </c>
      <c r="G285">
        <f t="shared" si="0"/>
        <v>3.9822414673146074E-2</v>
      </c>
      <c r="H285" s="2">
        <v>30.6</v>
      </c>
      <c r="I285">
        <f t="shared" si="14"/>
        <v>0.1106417533943493</v>
      </c>
      <c r="J285" s="1">
        <v>0.5</v>
      </c>
      <c r="K285">
        <f t="shared" si="1"/>
        <v>5.5320876697174649E-2</v>
      </c>
      <c r="L285">
        <f t="shared" si="2"/>
        <v>1</v>
      </c>
      <c r="M285">
        <f t="shared" si="3"/>
        <v>9.5143291370320723E-2</v>
      </c>
      <c r="N285">
        <f t="shared" si="5"/>
        <v>24.504438994043021</v>
      </c>
    </row>
    <row r="286" spans="1:14" x14ac:dyDescent="0.25">
      <c r="A286" s="2">
        <v>1993</v>
      </c>
      <c r="B286" s="2">
        <v>10</v>
      </c>
      <c r="C286" s="2">
        <v>12</v>
      </c>
      <c r="D286" s="2">
        <v>25</v>
      </c>
      <c r="E286">
        <f t="shared" si="13"/>
        <v>8.3392715509209792E-2</v>
      </c>
      <c r="F286" s="1">
        <v>0.5</v>
      </c>
      <c r="G286">
        <f t="shared" si="0"/>
        <v>4.1696357754604896E-2</v>
      </c>
      <c r="H286" s="2">
        <v>29.4</v>
      </c>
      <c r="I286">
        <f t="shared" si="14"/>
        <v>0.10651551429533634</v>
      </c>
      <c r="J286" s="1">
        <v>0.5</v>
      </c>
      <c r="K286">
        <f t="shared" si="1"/>
        <v>5.3257757147668172E-2</v>
      </c>
      <c r="L286">
        <f t="shared" si="2"/>
        <v>1</v>
      </c>
      <c r="M286">
        <f t="shared" si="3"/>
        <v>9.4954114902273068E-2</v>
      </c>
      <c r="N286">
        <f t="shared" si="5"/>
        <v>24.599393108945293</v>
      </c>
    </row>
    <row r="287" spans="1:14" x14ac:dyDescent="0.25">
      <c r="A287" s="2">
        <v>1993</v>
      </c>
      <c r="B287" s="2">
        <v>10</v>
      </c>
      <c r="C287" s="2">
        <v>13</v>
      </c>
      <c r="D287" s="2">
        <v>23.3</v>
      </c>
      <c r="E287">
        <f t="shared" si="13"/>
        <v>7.2586254815688089E-2</v>
      </c>
      <c r="F287" s="1">
        <v>0.5</v>
      </c>
      <c r="G287">
        <f t="shared" si="0"/>
        <v>3.6293127407844045E-2</v>
      </c>
      <c r="H287" s="2">
        <v>30.6</v>
      </c>
      <c r="I287">
        <f t="shared" si="14"/>
        <v>0.1106417533943493</v>
      </c>
      <c r="J287" s="1">
        <v>0.5</v>
      </c>
      <c r="K287">
        <f t="shared" si="1"/>
        <v>5.5320876697174649E-2</v>
      </c>
      <c r="L287">
        <f t="shared" si="2"/>
        <v>1</v>
      </c>
      <c r="M287">
        <f t="shared" si="3"/>
        <v>9.1614004105018687E-2</v>
      </c>
      <c r="N287">
        <f t="shared" si="5"/>
        <v>24.691007113050311</v>
      </c>
    </row>
    <row r="288" spans="1:14" x14ac:dyDescent="0.25">
      <c r="A288" s="2">
        <v>1993</v>
      </c>
      <c r="B288" s="2">
        <v>10</v>
      </c>
      <c r="C288" s="2">
        <v>14</v>
      </c>
      <c r="D288" s="2">
        <v>23.3</v>
      </c>
      <c r="E288">
        <f t="shared" si="13"/>
        <v>7.2586254815688089E-2</v>
      </c>
      <c r="F288" s="1">
        <v>0.5</v>
      </c>
      <c r="G288">
        <f t="shared" si="0"/>
        <v>3.6293127407844045E-2</v>
      </c>
      <c r="H288" s="2">
        <v>32.200000000000003</v>
      </c>
      <c r="I288">
        <f t="shared" si="14"/>
        <v>0.11379548882643813</v>
      </c>
      <c r="J288" s="1">
        <v>0.5</v>
      </c>
      <c r="K288">
        <f t="shared" si="1"/>
        <v>5.6897744413219063E-2</v>
      </c>
      <c r="L288">
        <f t="shared" si="2"/>
        <v>1</v>
      </c>
      <c r="M288">
        <f t="shared" si="3"/>
        <v>9.3190871821063115E-2</v>
      </c>
      <c r="N288">
        <f t="shared" si="5"/>
        <v>24.784197984871373</v>
      </c>
    </row>
    <row r="289" spans="1:14" x14ac:dyDescent="0.25">
      <c r="A289" s="2">
        <v>1993</v>
      </c>
      <c r="B289" s="2">
        <v>10</v>
      </c>
      <c r="C289" s="2">
        <v>15</v>
      </c>
      <c r="D289" s="2">
        <v>23.9</v>
      </c>
      <c r="E289">
        <f t="shared" si="13"/>
        <v>7.6461923488753539E-2</v>
      </c>
      <c r="F289" s="1">
        <v>0.5</v>
      </c>
      <c r="G289">
        <f t="shared" si="0"/>
        <v>3.8230961744376769E-2</v>
      </c>
      <c r="H289" s="2">
        <v>28.9</v>
      </c>
      <c r="I289">
        <f t="shared" si="14"/>
        <v>0.10444165718045649</v>
      </c>
      <c r="J289" s="1">
        <v>0.5</v>
      </c>
      <c r="K289">
        <f t="shared" si="1"/>
        <v>5.2220828590228245E-2</v>
      </c>
      <c r="L289">
        <f t="shared" si="2"/>
        <v>1</v>
      </c>
      <c r="M289">
        <f t="shared" si="3"/>
        <v>9.0451790334605014E-2</v>
      </c>
      <c r="N289">
        <f t="shared" si="5"/>
        <v>24.874649775205977</v>
      </c>
    </row>
    <row r="290" spans="1:14" x14ac:dyDescent="0.25">
      <c r="A290" s="2">
        <v>1993</v>
      </c>
      <c r="B290" s="2">
        <v>10</v>
      </c>
      <c r="C290" s="2">
        <v>16</v>
      </c>
      <c r="D290" s="2">
        <v>23.3</v>
      </c>
      <c r="E290">
        <f t="shared" si="13"/>
        <v>7.2586254815688089E-2</v>
      </c>
      <c r="F290" s="1">
        <v>0.5</v>
      </c>
      <c r="G290">
        <f t="shared" si="0"/>
        <v>3.6293127407844045E-2</v>
      </c>
      <c r="H290" s="2">
        <v>28.9</v>
      </c>
      <c r="I290">
        <f t="shared" si="14"/>
        <v>0.10444165718045649</v>
      </c>
      <c r="J290" s="1">
        <v>0.5</v>
      </c>
      <c r="K290">
        <f t="shared" si="1"/>
        <v>5.2220828590228245E-2</v>
      </c>
      <c r="L290">
        <f t="shared" si="2"/>
        <v>1</v>
      </c>
      <c r="M290">
        <f t="shared" si="3"/>
        <v>8.8513955998072297E-2</v>
      </c>
      <c r="N290">
        <f t="shared" si="5"/>
        <v>24.963163731204048</v>
      </c>
    </row>
    <row r="291" spans="1:14" x14ac:dyDescent="0.25">
      <c r="A291" s="2">
        <v>1993</v>
      </c>
      <c r="B291" s="2">
        <v>10</v>
      </c>
      <c r="C291" s="2">
        <v>17</v>
      </c>
      <c r="D291" s="2">
        <v>24.4</v>
      </c>
      <c r="E291">
        <f t="shared" si="13"/>
        <v>7.9644829346292148E-2</v>
      </c>
      <c r="F291" s="1">
        <v>0.5</v>
      </c>
      <c r="G291">
        <f t="shared" si="0"/>
        <v>3.9822414673146074E-2</v>
      </c>
      <c r="H291" s="2">
        <v>30</v>
      </c>
      <c r="I291">
        <f t="shared" si="14"/>
        <v>0.10874026301237273</v>
      </c>
      <c r="J291" s="1">
        <v>0.5</v>
      </c>
      <c r="K291">
        <f t="shared" si="1"/>
        <v>5.4370131506186366E-2</v>
      </c>
      <c r="L291">
        <f t="shared" si="2"/>
        <v>1</v>
      </c>
      <c r="M291">
        <f t="shared" si="3"/>
        <v>9.419254617933244E-2</v>
      </c>
      <c r="N291">
        <f t="shared" si="5"/>
        <v>25.057356277383381</v>
      </c>
    </row>
    <row r="292" spans="1:14" x14ac:dyDescent="0.25">
      <c r="A292" s="2">
        <v>1993</v>
      </c>
      <c r="B292" s="2">
        <v>10</v>
      </c>
      <c r="C292" s="2">
        <v>18</v>
      </c>
      <c r="D292" s="2">
        <v>23.3</v>
      </c>
      <c r="E292">
        <f t="shared" si="13"/>
        <v>7.2586254815688089E-2</v>
      </c>
      <c r="F292" s="1">
        <v>0.5</v>
      </c>
      <c r="G292">
        <f t="shared" si="0"/>
        <v>3.6293127407844045E-2</v>
      </c>
      <c r="H292" s="2">
        <v>30</v>
      </c>
      <c r="I292">
        <f t="shared" si="14"/>
        <v>0.10874026301237273</v>
      </c>
      <c r="J292" s="1">
        <v>0.5</v>
      </c>
      <c r="K292">
        <f t="shared" si="1"/>
        <v>5.4370131506186366E-2</v>
      </c>
      <c r="L292">
        <f t="shared" si="2"/>
        <v>1</v>
      </c>
      <c r="M292">
        <f t="shared" si="3"/>
        <v>9.0663258914030403E-2</v>
      </c>
      <c r="N292">
        <f t="shared" si="5"/>
        <v>25.148019536297411</v>
      </c>
    </row>
    <row r="293" spans="1:14" x14ac:dyDescent="0.25">
      <c r="A293" s="2">
        <v>1993</v>
      </c>
      <c r="B293" s="2">
        <v>10</v>
      </c>
      <c r="C293" s="2">
        <v>19</v>
      </c>
      <c r="D293" s="2">
        <v>25</v>
      </c>
      <c r="E293">
        <f t="shared" si="13"/>
        <v>8.3392715509209792E-2</v>
      </c>
      <c r="F293" s="1">
        <v>0.5</v>
      </c>
      <c r="G293">
        <f t="shared" si="0"/>
        <v>4.1696357754604896E-2</v>
      </c>
      <c r="H293" s="2">
        <v>30.6</v>
      </c>
      <c r="I293">
        <f t="shared" si="14"/>
        <v>0.1106417533943493</v>
      </c>
      <c r="J293" s="1">
        <v>0.5</v>
      </c>
      <c r="K293">
        <f t="shared" si="1"/>
        <v>5.5320876697174649E-2</v>
      </c>
      <c r="L293">
        <f t="shared" si="2"/>
        <v>1</v>
      </c>
      <c r="M293">
        <f t="shared" si="3"/>
        <v>9.7017234451779538E-2</v>
      </c>
      <c r="N293">
        <f t="shared" si="5"/>
        <v>25.245036770749191</v>
      </c>
    </row>
    <row r="294" spans="1:14" x14ac:dyDescent="0.25">
      <c r="A294" s="2">
        <v>1993</v>
      </c>
      <c r="B294" s="2">
        <v>10</v>
      </c>
      <c r="C294" s="2">
        <v>20</v>
      </c>
      <c r="D294" s="2">
        <v>26.1</v>
      </c>
      <c r="E294">
        <f t="shared" si="13"/>
        <v>9.0000269376796865E-2</v>
      </c>
      <c r="F294" s="1">
        <v>0.5</v>
      </c>
      <c r="G294">
        <f t="shared" si="0"/>
        <v>4.5000134688398433E-2</v>
      </c>
      <c r="H294" s="2">
        <v>30</v>
      </c>
      <c r="I294">
        <f t="shared" si="14"/>
        <v>0.10874026301237273</v>
      </c>
      <c r="J294" s="1">
        <v>0.5</v>
      </c>
      <c r="K294">
        <f t="shared" si="1"/>
        <v>5.4370131506186366E-2</v>
      </c>
      <c r="L294">
        <f t="shared" si="2"/>
        <v>1</v>
      </c>
      <c r="M294">
        <f t="shared" si="3"/>
        <v>9.9370266194584805E-2</v>
      </c>
      <c r="N294">
        <f t="shared" si="5"/>
        <v>25.344407036943775</v>
      </c>
    </row>
    <row r="295" spans="1:14" x14ac:dyDescent="0.25">
      <c r="A295" s="2">
        <v>1993</v>
      </c>
      <c r="B295" s="2">
        <v>10</v>
      </c>
      <c r="C295" s="2">
        <v>21</v>
      </c>
      <c r="D295" s="2">
        <v>27.2</v>
      </c>
      <c r="E295">
        <f t="shared" si="13"/>
        <v>9.615724057005795E-2</v>
      </c>
      <c r="F295" s="1">
        <v>0.5</v>
      </c>
      <c r="G295">
        <f t="shared" si="0"/>
        <v>4.8078620285028975E-2</v>
      </c>
      <c r="H295" s="2">
        <v>30.6</v>
      </c>
      <c r="I295">
        <f t="shared" si="14"/>
        <v>0.1106417533943493</v>
      </c>
      <c r="J295" s="1">
        <v>0.5</v>
      </c>
      <c r="K295">
        <f t="shared" si="1"/>
        <v>5.5320876697174649E-2</v>
      </c>
      <c r="L295">
        <f t="shared" si="2"/>
        <v>1</v>
      </c>
      <c r="M295">
        <f t="shared" si="3"/>
        <v>0.10339949698220363</v>
      </c>
      <c r="N295">
        <f t="shared" si="5"/>
        <v>25.447806533925977</v>
      </c>
    </row>
    <row r="296" spans="1:14" x14ac:dyDescent="0.25">
      <c r="A296" s="2">
        <v>1993</v>
      </c>
      <c r="B296" s="2">
        <v>10</v>
      </c>
      <c r="C296" s="2">
        <v>22</v>
      </c>
      <c r="D296" s="2">
        <v>26.7</v>
      </c>
      <c r="E296">
        <f t="shared" si="13"/>
        <v>9.3423277870817584E-2</v>
      </c>
      <c r="F296" s="1">
        <v>0.5</v>
      </c>
      <c r="G296">
        <f t="shared" si="0"/>
        <v>4.6711638935408792E-2</v>
      </c>
      <c r="H296" s="2">
        <v>30.6</v>
      </c>
      <c r="I296">
        <f t="shared" si="14"/>
        <v>0.1106417533943493</v>
      </c>
      <c r="J296" s="1">
        <v>0.5</v>
      </c>
      <c r="K296">
        <f t="shared" si="1"/>
        <v>5.5320876697174649E-2</v>
      </c>
      <c r="L296">
        <f t="shared" si="2"/>
        <v>1</v>
      </c>
      <c r="M296">
        <f t="shared" si="3"/>
        <v>0.10203251563258345</v>
      </c>
      <c r="N296">
        <f t="shared" si="5"/>
        <v>25.54983904955856</v>
      </c>
    </row>
    <row r="297" spans="1:14" x14ac:dyDescent="0.25">
      <c r="A297" s="2">
        <v>1993</v>
      </c>
      <c r="B297" s="2">
        <v>10</v>
      </c>
      <c r="C297" s="2">
        <v>23</v>
      </c>
      <c r="D297" s="2">
        <v>26.7</v>
      </c>
      <c r="E297">
        <f t="shared" si="13"/>
        <v>9.3423277870817584E-2</v>
      </c>
      <c r="F297" s="1">
        <v>0.5</v>
      </c>
      <c r="G297">
        <f t="shared" si="0"/>
        <v>4.6711638935408792E-2</v>
      </c>
      <c r="H297" s="2">
        <v>30.6</v>
      </c>
      <c r="I297">
        <f t="shared" si="14"/>
        <v>0.1106417533943493</v>
      </c>
      <c r="J297" s="1">
        <v>0.5</v>
      </c>
      <c r="K297">
        <f t="shared" si="1"/>
        <v>5.5320876697174649E-2</v>
      </c>
      <c r="L297">
        <f t="shared" si="2"/>
        <v>1</v>
      </c>
      <c r="M297">
        <f t="shared" si="3"/>
        <v>0.10203251563258345</v>
      </c>
      <c r="N297">
        <f t="shared" si="5"/>
        <v>25.651871565191144</v>
      </c>
    </row>
    <row r="298" spans="1:14" x14ac:dyDescent="0.25">
      <c r="A298" s="2">
        <v>1993</v>
      </c>
      <c r="B298" s="2">
        <v>10</v>
      </c>
      <c r="C298" s="2">
        <v>24</v>
      </c>
      <c r="D298" s="2">
        <v>25</v>
      </c>
      <c r="E298">
        <f t="shared" si="13"/>
        <v>8.3392715509209792E-2</v>
      </c>
      <c r="F298" s="1">
        <v>0.5</v>
      </c>
      <c r="G298">
        <f t="shared" si="0"/>
        <v>4.1696357754604896E-2</v>
      </c>
      <c r="H298" s="2">
        <v>29.4</v>
      </c>
      <c r="I298">
        <f t="shared" si="14"/>
        <v>0.10651551429533634</v>
      </c>
      <c r="J298" s="1">
        <v>0.5</v>
      </c>
      <c r="K298">
        <f t="shared" si="1"/>
        <v>5.3257757147668172E-2</v>
      </c>
      <c r="L298">
        <f t="shared" si="2"/>
        <v>1</v>
      </c>
      <c r="M298">
        <f t="shared" si="3"/>
        <v>9.4954114902273068E-2</v>
      </c>
      <c r="N298">
        <f t="shared" si="5"/>
        <v>25.746825680093416</v>
      </c>
    </row>
    <row r="299" spans="1:14" x14ac:dyDescent="0.25">
      <c r="A299" s="2">
        <v>1993</v>
      </c>
      <c r="B299" s="2">
        <v>10</v>
      </c>
      <c r="C299" s="2">
        <v>25</v>
      </c>
      <c r="D299" s="2">
        <v>23.3</v>
      </c>
      <c r="E299">
        <f t="shared" si="13"/>
        <v>7.2586254815688089E-2</v>
      </c>
      <c r="F299" s="1">
        <v>0.5</v>
      </c>
      <c r="G299">
        <f t="shared" si="0"/>
        <v>3.6293127407844045E-2</v>
      </c>
      <c r="H299" s="2">
        <v>30.6</v>
      </c>
      <c r="I299">
        <f t="shared" si="14"/>
        <v>0.1106417533943493</v>
      </c>
      <c r="J299" s="1">
        <v>0.5</v>
      </c>
      <c r="K299">
        <f t="shared" si="1"/>
        <v>5.5320876697174649E-2</v>
      </c>
      <c r="L299">
        <f t="shared" si="2"/>
        <v>1</v>
      </c>
      <c r="M299">
        <f t="shared" si="3"/>
        <v>9.1614004105018687E-2</v>
      </c>
      <c r="N299">
        <f t="shared" si="5"/>
        <v>25.838439684198434</v>
      </c>
    </row>
    <row r="300" spans="1:14" x14ac:dyDescent="0.25">
      <c r="A300" s="2">
        <v>1993</v>
      </c>
      <c r="B300" s="2">
        <v>10</v>
      </c>
      <c r="C300" s="2">
        <v>26</v>
      </c>
      <c r="D300" s="2">
        <v>25</v>
      </c>
      <c r="E300">
        <f t="shared" si="13"/>
        <v>8.3392715509209792E-2</v>
      </c>
      <c r="F300" s="1">
        <v>0.5</v>
      </c>
      <c r="G300">
        <f t="shared" si="0"/>
        <v>4.1696357754604896E-2</v>
      </c>
      <c r="H300" s="2">
        <v>30.6</v>
      </c>
      <c r="I300">
        <f t="shared" si="14"/>
        <v>0.1106417533943493</v>
      </c>
      <c r="J300" s="1">
        <v>0.5</v>
      </c>
      <c r="K300">
        <f t="shared" si="1"/>
        <v>5.5320876697174649E-2</v>
      </c>
      <c r="L300">
        <f t="shared" si="2"/>
        <v>1</v>
      </c>
      <c r="M300">
        <f t="shared" si="3"/>
        <v>9.7017234451779538E-2</v>
      </c>
      <c r="N300">
        <f t="shared" si="5"/>
        <v>25.935456918650214</v>
      </c>
    </row>
    <row r="301" spans="1:14" x14ac:dyDescent="0.25">
      <c r="A301" s="2">
        <v>1993</v>
      </c>
      <c r="B301" s="2">
        <v>10</v>
      </c>
      <c r="C301" s="2">
        <v>27</v>
      </c>
      <c r="D301" s="2">
        <v>23.9</v>
      </c>
      <c r="E301">
        <f t="shared" si="13"/>
        <v>7.6461923488753539E-2</v>
      </c>
      <c r="F301" s="1">
        <v>0.5</v>
      </c>
      <c r="G301">
        <f t="shared" si="0"/>
        <v>3.8230961744376769E-2</v>
      </c>
      <c r="H301" s="2">
        <v>30.6</v>
      </c>
      <c r="I301">
        <f t="shared" si="14"/>
        <v>0.1106417533943493</v>
      </c>
      <c r="J301" s="1">
        <v>0.5</v>
      </c>
      <c r="K301">
        <f t="shared" si="1"/>
        <v>5.5320876697174649E-2</v>
      </c>
      <c r="L301">
        <f t="shared" si="2"/>
        <v>1</v>
      </c>
      <c r="M301">
        <f t="shared" si="3"/>
        <v>9.3551838441551419E-2</v>
      </c>
      <c r="N301">
        <f t="shared" si="5"/>
        <v>26.029008757091766</v>
      </c>
    </row>
    <row r="302" spans="1:14" x14ac:dyDescent="0.25">
      <c r="A302" s="2">
        <v>1993</v>
      </c>
      <c r="B302" s="2">
        <v>10</v>
      </c>
      <c r="C302" s="2">
        <v>28</v>
      </c>
      <c r="D302" s="2">
        <v>22.8</v>
      </c>
      <c r="E302">
        <f t="shared" si="13"/>
        <v>6.9321191390569747E-2</v>
      </c>
      <c r="F302" s="1">
        <v>0.5</v>
      </c>
      <c r="G302">
        <f t="shared" si="0"/>
        <v>3.4660595695284874E-2</v>
      </c>
      <c r="H302" s="2">
        <v>30</v>
      </c>
      <c r="I302">
        <f t="shared" si="14"/>
        <v>0.10874026301237273</v>
      </c>
      <c r="J302" s="1">
        <v>0.5</v>
      </c>
      <c r="K302">
        <f t="shared" si="1"/>
        <v>5.4370131506186366E-2</v>
      </c>
      <c r="L302">
        <f t="shared" si="2"/>
        <v>1</v>
      </c>
      <c r="M302">
        <f t="shared" si="3"/>
        <v>8.9030727201471233E-2</v>
      </c>
      <c r="N302">
        <f t="shared" si="5"/>
        <v>26.118039484293238</v>
      </c>
    </row>
    <row r="303" spans="1:14" x14ac:dyDescent="0.25">
      <c r="A303" s="2">
        <v>1993</v>
      </c>
      <c r="B303" s="2">
        <v>10</v>
      </c>
      <c r="C303" s="2">
        <v>29</v>
      </c>
      <c r="D303" s="2">
        <v>23.9</v>
      </c>
      <c r="E303">
        <f t="shared" si="13"/>
        <v>7.6461923488753539E-2</v>
      </c>
      <c r="F303" s="1">
        <v>0.5</v>
      </c>
      <c r="G303">
        <f t="shared" si="0"/>
        <v>3.8230961744376769E-2</v>
      </c>
      <c r="H303" s="2">
        <v>30.6</v>
      </c>
      <c r="I303">
        <f t="shared" si="14"/>
        <v>0.1106417533943493</v>
      </c>
      <c r="J303" s="1">
        <v>0.5</v>
      </c>
      <c r="K303">
        <f t="shared" si="1"/>
        <v>5.5320876697174649E-2</v>
      </c>
      <c r="L303">
        <f t="shared" si="2"/>
        <v>1</v>
      </c>
      <c r="M303">
        <f t="shared" si="3"/>
        <v>9.3551838441551419E-2</v>
      </c>
      <c r="N303">
        <f t="shared" si="5"/>
        <v>26.21159132273479</v>
      </c>
    </row>
    <row r="304" spans="1:14" x14ac:dyDescent="0.25">
      <c r="A304" s="2">
        <v>1993</v>
      </c>
      <c r="B304" s="2">
        <v>10</v>
      </c>
      <c r="C304" s="2">
        <v>30</v>
      </c>
      <c r="D304" s="2">
        <v>27.8</v>
      </c>
      <c r="E304">
        <f t="shared" si="13"/>
        <v>9.92746181932119E-2</v>
      </c>
      <c r="F304" s="1">
        <v>0.5</v>
      </c>
      <c r="G304">
        <f t="shared" si="0"/>
        <v>4.963730909660595E-2</v>
      </c>
      <c r="H304" s="2">
        <v>31.1</v>
      </c>
      <c r="I304">
        <f t="shared" si="14"/>
        <v>0.11194936329473251</v>
      </c>
      <c r="J304" s="1">
        <v>0.5</v>
      </c>
      <c r="K304">
        <f t="shared" si="1"/>
        <v>5.5974681647366256E-2</v>
      </c>
      <c r="L304">
        <f t="shared" si="2"/>
        <v>1</v>
      </c>
      <c r="M304">
        <f t="shared" si="3"/>
        <v>0.10561199074397221</v>
      </c>
      <c r="N304">
        <f t="shared" si="5"/>
        <v>26.317203313478764</v>
      </c>
    </row>
    <row r="305" spans="1:14" x14ac:dyDescent="0.25">
      <c r="A305" s="2">
        <v>1993</v>
      </c>
      <c r="B305" s="2">
        <v>10</v>
      </c>
      <c r="C305" s="2">
        <v>31</v>
      </c>
      <c r="D305" s="2">
        <v>20.6</v>
      </c>
      <c r="E305">
        <f t="shared" si="13"/>
        <v>5.4808705474367857E-2</v>
      </c>
      <c r="F305" s="1">
        <v>0.5</v>
      </c>
      <c r="G305">
        <f t="shared" si="0"/>
        <v>2.7404352737183928E-2</v>
      </c>
      <c r="H305" s="2">
        <v>28.3</v>
      </c>
      <c r="I305">
        <f t="shared" si="14"/>
        <v>0.101718448713928</v>
      </c>
      <c r="J305" s="1">
        <v>0.5</v>
      </c>
      <c r="K305">
        <f t="shared" si="1"/>
        <v>5.0859224356964002E-2</v>
      </c>
      <c r="L305">
        <f t="shared" si="2"/>
        <v>1</v>
      </c>
      <c r="M305">
        <f t="shared" si="3"/>
        <v>7.8263577094147926E-2</v>
      </c>
      <c r="N305">
        <f t="shared" si="5"/>
        <v>26.395466890572912</v>
      </c>
    </row>
    <row r="306" spans="1:14" x14ac:dyDescent="0.25">
      <c r="A306" s="2">
        <v>1993</v>
      </c>
      <c r="B306" s="2">
        <v>11</v>
      </c>
      <c r="C306" s="2">
        <v>1</v>
      </c>
      <c r="D306" s="2">
        <v>16.7</v>
      </c>
      <c r="E306">
        <f t="shared" si="13"/>
        <v>3.0142251868896585E-2</v>
      </c>
      <c r="F306" s="1">
        <v>0.5</v>
      </c>
      <c r="G306">
        <f t="shared" si="0"/>
        <v>1.5071125934448293E-2</v>
      </c>
      <c r="H306" s="2">
        <v>22.2</v>
      </c>
      <c r="I306">
        <f t="shared" si="14"/>
        <v>6.5374635990175872E-2</v>
      </c>
      <c r="J306" s="1">
        <v>0.5</v>
      </c>
      <c r="K306">
        <f t="shared" si="1"/>
        <v>3.2687317995087936E-2</v>
      </c>
      <c r="L306">
        <f t="shared" si="2"/>
        <v>1</v>
      </c>
      <c r="M306">
        <f t="shared" si="3"/>
        <v>4.775844392953623E-2</v>
      </c>
      <c r="N306">
        <f t="shared" si="5"/>
        <v>26.443225334502447</v>
      </c>
    </row>
    <row r="307" spans="1:14" x14ac:dyDescent="0.25">
      <c r="A307" s="2">
        <v>1993</v>
      </c>
      <c r="B307" s="2">
        <v>11</v>
      </c>
      <c r="C307" s="2">
        <v>2</v>
      </c>
      <c r="D307" s="2">
        <v>18.3</v>
      </c>
      <c r="E307">
        <f t="shared" si="13"/>
        <v>3.9939016106659411E-2</v>
      </c>
      <c r="F307" s="1">
        <v>0.5</v>
      </c>
      <c r="G307">
        <f t="shared" si="0"/>
        <v>1.9969508053329706E-2</v>
      </c>
      <c r="H307" s="2">
        <v>24.4</v>
      </c>
      <c r="I307">
        <f t="shared" si="14"/>
        <v>7.9644829346292148E-2</v>
      </c>
      <c r="J307" s="1">
        <v>0.5</v>
      </c>
      <c r="K307">
        <f t="shared" si="1"/>
        <v>3.9822414673146074E-2</v>
      </c>
      <c r="L307">
        <f t="shared" si="2"/>
        <v>1</v>
      </c>
      <c r="M307">
        <f t="shared" si="3"/>
        <v>5.979192272647578E-2</v>
      </c>
      <c r="N307">
        <f t="shared" si="5"/>
        <v>26.503017257228922</v>
      </c>
    </row>
    <row r="308" spans="1:14" x14ac:dyDescent="0.25">
      <c r="A308" s="2">
        <v>1993</v>
      </c>
      <c r="B308" s="2">
        <v>11</v>
      </c>
      <c r="C308" s="2">
        <v>3</v>
      </c>
      <c r="D308" s="2">
        <v>21.7</v>
      </c>
      <c r="E308">
        <f t="shared" si="13"/>
        <v>6.2072527400839732E-2</v>
      </c>
      <c r="F308" s="1">
        <v>0.5</v>
      </c>
      <c r="G308">
        <f t="shared" si="0"/>
        <v>3.1036263700419866E-2</v>
      </c>
      <c r="H308" s="2">
        <v>26.7</v>
      </c>
      <c r="I308">
        <f t="shared" si="14"/>
        <v>9.3423277870817584E-2</v>
      </c>
      <c r="J308" s="1">
        <v>0.5</v>
      </c>
      <c r="K308">
        <f t="shared" si="1"/>
        <v>4.6711638935408792E-2</v>
      </c>
      <c r="L308">
        <f t="shared" si="2"/>
        <v>1</v>
      </c>
      <c r="M308">
        <f t="shared" si="3"/>
        <v>7.7747902635828661E-2</v>
      </c>
      <c r="N308">
        <f t="shared" si="5"/>
        <v>26.58076515986475</v>
      </c>
    </row>
    <row r="309" spans="1:14" x14ac:dyDescent="0.25">
      <c r="A309" s="2">
        <v>1993</v>
      </c>
      <c r="B309" s="2">
        <v>11</v>
      </c>
      <c r="C309" s="2">
        <v>4</v>
      </c>
      <c r="D309" s="2">
        <v>22.2</v>
      </c>
      <c r="E309">
        <f t="shared" si="13"/>
        <v>6.5374635990175872E-2</v>
      </c>
      <c r="F309" s="1">
        <v>0.5</v>
      </c>
      <c r="G309">
        <f t="shared" si="0"/>
        <v>3.2687317995087936E-2</v>
      </c>
      <c r="H309" s="2">
        <v>27.8</v>
      </c>
      <c r="I309">
        <f t="shared" si="14"/>
        <v>9.92746181932119E-2</v>
      </c>
      <c r="J309" s="1">
        <v>0.5</v>
      </c>
      <c r="K309">
        <f t="shared" si="1"/>
        <v>4.963730909660595E-2</v>
      </c>
      <c r="L309">
        <f t="shared" si="2"/>
        <v>1</v>
      </c>
      <c r="M309">
        <f t="shared" si="3"/>
        <v>8.2324627091693886E-2</v>
      </c>
      <c r="N309">
        <f t="shared" si="5"/>
        <v>26.663089786956444</v>
      </c>
    </row>
    <row r="310" spans="1:14" x14ac:dyDescent="0.25">
      <c r="A310" s="2">
        <v>1993</v>
      </c>
      <c r="B310" s="2">
        <v>11</v>
      </c>
      <c r="C310" s="2">
        <v>5</v>
      </c>
      <c r="D310" s="2">
        <v>21.7</v>
      </c>
      <c r="E310">
        <f t="shared" si="13"/>
        <v>6.2072527400839732E-2</v>
      </c>
      <c r="F310" s="1">
        <v>0.5</v>
      </c>
      <c r="G310">
        <f t="shared" si="0"/>
        <v>3.1036263700419866E-2</v>
      </c>
      <c r="H310" s="2">
        <v>29.4</v>
      </c>
      <c r="I310">
        <f t="shared" si="14"/>
        <v>0.10651551429533634</v>
      </c>
      <c r="J310" s="1">
        <v>0.5</v>
      </c>
      <c r="K310">
        <f t="shared" si="1"/>
        <v>5.3257757147668172E-2</v>
      </c>
      <c r="L310">
        <f t="shared" si="2"/>
        <v>1</v>
      </c>
      <c r="M310">
        <f t="shared" si="3"/>
        <v>8.4294020848088042E-2</v>
      </c>
      <c r="N310">
        <f t="shared" si="5"/>
        <v>26.747383807804532</v>
      </c>
    </row>
    <row r="311" spans="1:14" x14ac:dyDescent="0.25">
      <c r="A311" s="2">
        <v>1993</v>
      </c>
      <c r="B311" s="2">
        <v>11</v>
      </c>
      <c r="C311" s="2">
        <v>6</v>
      </c>
      <c r="D311" s="2">
        <v>23.9</v>
      </c>
      <c r="E311">
        <f t="shared" si="13"/>
        <v>7.6461923488753539E-2</v>
      </c>
      <c r="F311" s="1">
        <v>0.5</v>
      </c>
      <c r="G311">
        <f t="shared" si="0"/>
        <v>3.8230961744376769E-2</v>
      </c>
      <c r="H311" s="2">
        <v>29.4</v>
      </c>
      <c r="I311">
        <f t="shared" si="14"/>
        <v>0.10651551429533634</v>
      </c>
      <c r="J311" s="1">
        <v>0.5</v>
      </c>
      <c r="K311">
        <f t="shared" si="1"/>
        <v>5.3257757147668172E-2</v>
      </c>
      <c r="L311">
        <f t="shared" si="2"/>
        <v>1</v>
      </c>
      <c r="M311">
        <f t="shared" si="3"/>
        <v>9.1488718892044935E-2</v>
      </c>
      <c r="N311">
        <f t="shared" si="5"/>
        <v>26.838872526696576</v>
      </c>
    </row>
    <row r="312" spans="1:14" x14ac:dyDescent="0.25">
      <c r="A312" s="2">
        <v>1993</v>
      </c>
      <c r="B312" s="2">
        <v>11</v>
      </c>
      <c r="C312" s="2">
        <v>7</v>
      </c>
      <c r="D312" s="2">
        <v>23.3</v>
      </c>
      <c r="E312">
        <f t="shared" si="13"/>
        <v>7.2586254815688089E-2</v>
      </c>
      <c r="F312" s="1">
        <v>0.5</v>
      </c>
      <c r="G312">
        <f t="shared" si="0"/>
        <v>3.6293127407844045E-2</v>
      </c>
      <c r="H312" s="2">
        <v>28.3</v>
      </c>
      <c r="I312">
        <f t="shared" si="14"/>
        <v>0.101718448713928</v>
      </c>
      <c r="J312" s="1">
        <v>0.5</v>
      </c>
      <c r="K312">
        <f t="shared" si="1"/>
        <v>5.0859224356964002E-2</v>
      </c>
      <c r="L312">
        <f t="shared" si="2"/>
        <v>1</v>
      </c>
      <c r="M312">
        <f t="shared" si="3"/>
        <v>8.7152351764808039E-2</v>
      </c>
      <c r="N312">
        <f t="shared" si="5"/>
        <v>26.926024878461384</v>
      </c>
    </row>
    <row r="313" spans="1:14" x14ac:dyDescent="0.25">
      <c r="A313" s="2">
        <v>1993</v>
      </c>
      <c r="B313" s="2">
        <v>11</v>
      </c>
      <c r="C313" s="2">
        <v>8</v>
      </c>
      <c r="D313" s="2">
        <v>22.8</v>
      </c>
      <c r="E313">
        <f t="shared" si="13"/>
        <v>6.9321191390569747E-2</v>
      </c>
      <c r="F313" s="1">
        <v>0.5</v>
      </c>
      <c r="G313">
        <f t="shared" si="0"/>
        <v>3.4660595695284874E-2</v>
      </c>
      <c r="H313" s="2">
        <v>28.9</v>
      </c>
      <c r="I313">
        <f t="shared" si="14"/>
        <v>0.10444165718045649</v>
      </c>
      <c r="J313" s="1">
        <v>0.5</v>
      </c>
      <c r="K313">
        <f t="shared" si="1"/>
        <v>5.2220828590228245E-2</v>
      </c>
      <c r="L313">
        <f t="shared" si="2"/>
        <v>1</v>
      </c>
      <c r="M313">
        <f t="shared" si="3"/>
        <v>8.6881424285513126E-2</v>
      </c>
      <c r="N313">
        <f t="shared" si="5"/>
        <v>27.012906302746895</v>
      </c>
    </row>
    <row r="314" spans="1:14" x14ac:dyDescent="0.25">
      <c r="A314" s="2">
        <v>1993</v>
      </c>
      <c r="B314" s="2">
        <v>11</v>
      </c>
      <c r="C314" s="2">
        <v>9</v>
      </c>
      <c r="D314" s="2">
        <v>25</v>
      </c>
      <c r="E314">
        <f t="shared" si="13"/>
        <v>8.3392715509209792E-2</v>
      </c>
      <c r="F314" s="1">
        <v>0.5</v>
      </c>
      <c r="G314">
        <f t="shared" si="0"/>
        <v>4.1696357754604896E-2</v>
      </c>
      <c r="H314" s="2">
        <v>29.4</v>
      </c>
      <c r="I314">
        <f t="shared" si="14"/>
        <v>0.10651551429533634</v>
      </c>
      <c r="J314" s="1">
        <v>0.5</v>
      </c>
      <c r="K314">
        <f t="shared" si="1"/>
        <v>5.3257757147668172E-2</v>
      </c>
      <c r="L314">
        <f t="shared" si="2"/>
        <v>1</v>
      </c>
      <c r="M314">
        <f t="shared" si="3"/>
        <v>9.4954114902273068E-2</v>
      </c>
      <c r="N314">
        <f t="shared" si="5"/>
        <v>27.107860417649167</v>
      </c>
    </row>
    <row r="315" spans="1:14" x14ac:dyDescent="0.25">
      <c r="A315" s="2">
        <v>1993</v>
      </c>
      <c r="B315" s="2">
        <v>11</v>
      </c>
      <c r="C315" s="2">
        <v>10</v>
      </c>
      <c r="D315" s="2">
        <v>25</v>
      </c>
      <c r="E315">
        <f t="shared" si="13"/>
        <v>8.3392715509209792E-2</v>
      </c>
      <c r="F315" s="1">
        <v>0.5</v>
      </c>
      <c r="G315">
        <f t="shared" si="0"/>
        <v>4.1696357754604896E-2</v>
      </c>
      <c r="H315" s="2">
        <v>28.3</v>
      </c>
      <c r="I315">
        <f t="shared" si="14"/>
        <v>0.101718448713928</v>
      </c>
      <c r="J315" s="1">
        <v>0.5</v>
      </c>
      <c r="K315">
        <f t="shared" si="1"/>
        <v>5.0859224356964002E-2</v>
      </c>
      <c r="L315">
        <f t="shared" si="2"/>
        <v>1</v>
      </c>
      <c r="M315">
        <f t="shared" si="3"/>
        <v>9.255558211156889E-2</v>
      </c>
      <c r="N315">
        <f t="shared" si="5"/>
        <v>27.200415999760736</v>
      </c>
    </row>
    <row r="316" spans="1:14" x14ac:dyDescent="0.25">
      <c r="A316" s="2">
        <v>1993</v>
      </c>
      <c r="B316" s="2">
        <v>11</v>
      </c>
      <c r="C316" s="2">
        <v>11</v>
      </c>
      <c r="D316" s="2">
        <v>23.3</v>
      </c>
      <c r="E316">
        <f t="shared" si="13"/>
        <v>7.2586254815688089E-2</v>
      </c>
      <c r="F316" s="1">
        <v>0.5</v>
      </c>
      <c r="G316">
        <f t="shared" si="0"/>
        <v>3.6293127407844045E-2</v>
      </c>
      <c r="H316" s="2">
        <v>26.7</v>
      </c>
      <c r="I316">
        <f t="shared" si="14"/>
        <v>9.3423277870817584E-2</v>
      </c>
      <c r="J316" s="1">
        <v>0.5</v>
      </c>
      <c r="K316">
        <f t="shared" si="1"/>
        <v>4.6711638935408792E-2</v>
      </c>
      <c r="L316">
        <f t="shared" si="2"/>
        <v>1</v>
      </c>
      <c r="M316">
        <f t="shared" si="3"/>
        <v>8.3004766343252837E-2</v>
      </c>
      <c r="N316">
        <f t="shared" si="5"/>
        <v>27.28342076610399</v>
      </c>
    </row>
    <row r="317" spans="1:14" x14ac:dyDescent="0.25">
      <c r="A317" s="2">
        <v>1993</v>
      </c>
      <c r="B317" s="2">
        <v>11</v>
      </c>
      <c r="C317" s="2">
        <v>12</v>
      </c>
      <c r="D317" s="2">
        <v>24.4</v>
      </c>
      <c r="E317">
        <f t="shared" si="13"/>
        <v>7.9644829346292148E-2</v>
      </c>
      <c r="F317" s="1">
        <v>0.5</v>
      </c>
      <c r="G317">
        <f t="shared" si="0"/>
        <v>3.9822414673146074E-2</v>
      </c>
      <c r="H317" s="2">
        <v>28.3</v>
      </c>
      <c r="I317">
        <f t="shared" si="14"/>
        <v>0.101718448713928</v>
      </c>
      <c r="J317" s="1">
        <v>0.5</v>
      </c>
      <c r="K317">
        <f t="shared" si="1"/>
        <v>5.0859224356964002E-2</v>
      </c>
      <c r="L317">
        <f t="shared" si="2"/>
        <v>1</v>
      </c>
      <c r="M317">
        <f t="shared" si="3"/>
        <v>9.0681639030110076E-2</v>
      </c>
      <c r="N317">
        <f t="shared" si="5"/>
        <v>27.374102405134099</v>
      </c>
    </row>
    <row r="318" spans="1:14" x14ac:dyDescent="0.25">
      <c r="A318" s="2">
        <v>1993</v>
      </c>
      <c r="B318" s="2">
        <v>11</v>
      </c>
      <c r="C318" s="2">
        <v>13</v>
      </c>
      <c r="D318" s="2">
        <v>25.6</v>
      </c>
      <c r="E318">
        <f t="shared" si="13"/>
        <v>8.704467413332076E-2</v>
      </c>
      <c r="F318" s="1">
        <v>0.5</v>
      </c>
      <c r="G318">
        <f t="shared" si="0"/>
        <v>4.352233706666038E-2</v>
      </c>
      <c r="H318" s="2">
        <v>28.9</v>
      </c>
      <c r="I318">
        <f t="shared" si="14"/>
        <v>0.10444165718045649</v>
      </c>
      <c r="J318" s="1">
        <v>0.5</v>
      </c>
      <c r="K318">
        <f t="shared" si="1"/>
        <v>5.2220828590228245E-2</v>
      </c>
      <c r="L318">
        <f t="shared" si="2"/>
        <v>1</v>
      </c>
      <c r="M318">
        <f t="shared" si="3"/>
        <v>9.5743165656888618E-2</v>
      </c>
      <c r="N318">
        <f t="shared" si="5"/>
        <v>27.469845570790987</v>
      </c>
    </row>
    <row r="319" spans="1:14" x14ac:dyDescent="0.25">
      <c r="A319" s="2">
        <v>1993</v>
      </c>
      <c r="B319" s="2">
        <v>11</v>
      </c>
      <c r="C319" s="2">
        <v>14</v>
      </c>
      <c r="D319" s="2">
        <v>26.7</v>
      </c>
      <c r="E319">
        <f t="shared" si="13"/>
        <v>9.3423277870817584E-2</v>
      </c>
      <c r="F319" s="1">
        <v>0.5</v>
      </c>
      <c r="G319">
        <f t="shared" si="0"/>
        <v>4.6711638935408792E-2</v>
      </c>
      <c r="H319" s="2">
        <v>28.9</v>
      </c>
      <c r="I319">
        <f t="shared" si="14"/>
        <v>0.10444165718045649</v>
      </c>
      <c r="J319" s="1">
        <v>0.5</v>
      </c>
      <c r="K319">
        <f t="shared" si="1"/>
        <v>5.2220828590228245E-2</v>
      </c>
      <c r="L319">
        <f t="shared" si="2"/>
        <v>1</v>
      </c>
      <c r="M319">
        <f t="shared" si="3"/>
        <v>9.893246752563703E-2</v>
      </c>
      <c r="N319">
        <f t="shared" si="5"/>
        <v>27.568778038316623</v>
      </c>
    </row>
    <row r="320" spans="1:14" x14ac:dyDescent="0.25">
      <c r="A320" s="2">
        <v>1993</v>
      </c>
      <c r="B320" s="2">
        <v>11</v>
      </c>
      <c r="C320" s="2">
        <v>15</v>
      </c>
      <c r="D320" s="2">
        <v>26.1</v>
      </c>
      <c r="E320">
        <f t="shared" si="13"/>
        <v>9.0000269376796865E-2</v>
      </c>
      <c r="F320" s="1">
        <v>0.5</v>
      </c>
      <c r="G320">
        <f t="shared" si="0"/>
        <v>4.5000134688398433E-2</v>
      </c>
      <c r="H320" s="2">
        <v>28.9</v>
      </c>
      <c r="I320">
        <f t="shared" si="14"/>
        <v>0.10444165718045649</v>
      </c>
      <c r="J320" s="1">
        <v>0.5</v>
      </c>
      <c r="K320">
        <f t="shared" si="1"/>
        <v>5.2220828590228245E-2</v>
      </c>
      <c r="L320">
        <f t="shared" si="2"/>
        <v>1</v>
      </c>
      <c r="M320">
        <f t="shared" si="3"/>
        <v>9.7220963278626671E-2</v>
      </c>
      <c r="N320">
        <f t="shared" si="5"/>
        <v>27.665999001595249</v>
      </c>
    </row>
    <row r="321" spans="1:14" x14ac:dyDescent="0.25">
      <c r="A321" s="2">
        <v>1993</v>
      </c>
      <c r="B321" s="2">
        <v>11</v>
      </c>
      <c r="C321" s="2">
        <v>16</v>
      </c>
      <c r="D321" s="2">
        <v>24.4</v>
      </c>
      <c r="E321">
        <f t="shared" si="13"/>
        <v>7.9644829346292148E-2</v>
      </c>
      <c r="F321" s="1">
        <v>0.5</v>
      </c>
      <c r="G321">
        <f t="shared" si="0"/>
        <v>3.9822414673146074E-2</v>
      </c>
      <c r="H321" s="2">
        <v>28.3</v>
      </c>
      <c r="I321">
        <f t="shared" si="14"/>
        <v>0.101718448713928</v>
      </c>
      <c r="J321" s="1">
        <v>0.5</v>
      </c>
      <c r="K321">
        <f t="shared" si="1"/>
        <v>5.0859224356964002E-2</v>
      </c>
      <c r="L321">
        <f t="shared" si="2"/>
        <v>1</v>
      </c>
      <c r="M321">
        <f t="shared" si="3"/>
        <v>9.0681639030110076E-2</v>
      </c>
      <c r="N321">
        <f t="shared" si="5"/>
        <v>27.756680640625358</v>
      </c>
    </row>
    <row r="322" spans="1:14" x14ac:dyDescent="0.25">
      <c r="A322" s="2">
        <v>1993</v>
      </c>
      <c r="B322" s="2">
        <v>11</v>
      </c>
      <c r="C322" s="2">
        <v>17</v>
      </c>
      <c r="D322" s="2">
        <v>24.4</v>
      </c>
      <c r="E322">
        <f t="shared" si="13"/>
        <v>7.9644829346292148E-2</v>
      </c>
      <c r="F322" s="1">
        <v>0.5</v>
      </c>
      <c r="G322">
        <f t="shared" si="0"/>
        <v>3.9822414673146074E-2</v>
      </c>
      <c r="H322" s="2">
        <v>28.3</v>
      </c>
      <c r="I322">
        <f t="shared" si="14"/>
        <v>0.101718448713928</v>
      </c>
      <c r="J322" s="1">
        <v>0.5</v>
      </c>
      <c r="K322">
        <f t="shared" si="1"/>
        <v>5.0859224356964002E-2</v>
      </c>
      <c r="L322">
        <f t="shared" si="2"/>
        <v>1</v>
      </c>
      <c r="M322">
        <f t="shared" si="3"/>
        <v>9.0681639030110076E-2</v>
      </c>
      <c r="N322">
        <f t="shared" si="5"/>
        <v>27.847362279655467</v>
      </c>
    </row>
    <row r="323" spans="1:14" x14ac:dyDescent="0.25">
      <c r="A323" s="2">
        <v>1993</v>
      </c>
      <c r="B323" s="2">
        <v>11</v>
      </c>
      <c r="C323" s="2">
        <v>18</v>
      </c>
      <c r="D323" s="2">
        <v>24.4</v>
      </c>
      <c r="E323">
        <f t="shared" ref="E323:E386" si="15">$P$5*D323*(D323-$P$3)*SQRT($P$4-D323)</f>
        <v>7.9644829346292148E-2</v>
      </c>
      <c r="F323" s="1">
        <v>0.5</v>
      </c>
      <c r="G323">
        <f t="shared" si="0"/>
        <v>3.9822414673146074E-2</v>
      </c>
      <c r="H323" s="2">
        <v>28.3</v>
      </c>
      <c r="I323">
        <f t="shared" ref="I323:I386" si="16">$P$5*H323*(H323-$P$3)*SQRT($P$4-H323)</f>
        <v>0.101718448713928</v>
      </c>
      <c r="J323" s="1">
        <v>0.5</v>
      </c>
      <c r="K323">
        <f t="shared" si="1"/>
        <v>5.0859224356964002E-2</v>
      </c>
      <c r="L323">
        <f t="shared" si="2"/>
        <v>1</v>
      </c>
      <c r="M323">
        <f t="shared" si="3"/>
        <v>9.0681639030110076E-2</v>
      </c>
      <c r="N323">
        <f t="shared" si="5"/>
        <v>27.938043918685576</v>
      </c>
    </row>
    <row r="324" spans="1:14" x14ac:dyDescent="0.25">
      <c r="A324" s="2">
        <v>1993</v>
      </c>
      <c r="B324" s="2">
        <v>11</v>
      </c>
      <c r="C324" s="2">
        <v>19</v>
      </c>
      <c r="D324" s="2">
        <v>23.9</v>
      </c>
      <c r="E324">
        <f t="shared" si="15"/>
        <v>7.6461923488753539E-2</v>
      </c>
      <c r="F324" s="1">
        <v>0.5</v>
      </c>
      <c r="G324">
        <f t="shared" si="0"/>
        <v>3.8230961744376769E-2</v>
      </c>
      <c r="H324" s="2">
        <v>28.3</v>
      </c>
      <c r="I324">
        <f t="shared" si="16"/>
        <v>0.101718448713928</v>
      </c>
      <c r="J324" s="1">
        <v>0.5</v>
      </c>
      <c r="K324">
        <f t="shared" si="1"/>
        <v>5.0859224356964002E-2</v>
      </c>
      <c r="L324">
        <f t="shared" si="2"/>
        <v>1</v>
      </c>
      <c r="M324">
        <f t="shared" si="3"/>
        <v>8.9090186101340771E-2</v>
      </c>
      <c r="N324">
        <f t="shared" si="5"/>
        <v>28.027134104786917</v>
      </c>
    </row>
    <row r="325" spans="1:14" x14ac:dyDescent="0.25">
      <c r="A325" s="2">
        <v>1993</v>
      </c>
      <c r="B325" s="2">
        <v>11</v>
      </c>
      <c r="C325" s="2">
        <v>20</v>
      </c>
      <c r="D325" s="2">
        <v>23.9</v>
      </c>
      <c r="E325">
        <f t="shared" si="15"/>
        <v>7.6461923488753539E-2</v>
      </c>
      <c r="F325" s="1">
        <v>0.5</v>
      </c>
      <c r="G325">
        <f t="shared" si="0"/>
        <v>3.8230961744376769E-2</v>
      </c>
      <c r="H325" s="2">
        <v>27.8</v>
      </c>
      <c r="I325">
        <f t="shared" si="16"/>
        <v>9.92746181932119E-2</v>
      </c>
      <c r="J325" s="1">
        <v>0.5</v>
      </c>
      <c r="K325">
        <f t="shared" si="1"/>
        <v>4.963730909660595E-2</v>
      </c>
      <c r="L325">
        <f t="shared" si="2"/>
        <v>1</v>
      </c>
      <c r="M325">
        <f t="shared" si="3"/>
        <v>8.7868270840982726E-2</v>
      </c>
      <c r="N325">
        <f t="shared" si="5"/>
        <v>28.115002375627899</v>
      </c>
    </row>
    <row r="326" spans="1:14" x14ac:dyDescent="0.25">
      <c r="A326" s="2">
        <v>1993</v>
      </c>
      <c r="B326" s="2">
        <v>11</v>
      </c>
      <c r="C326" s="2">
        <v>21</v>
      </c>
      <c r="D326" s="2">
        <v>23.3</v>
      </c>
      <c r="E326">
        <f t="shared" si="15"/>
        <v>7.2586254815688089E-2</v>
      </c>
      <c r="F326" s="1">
        <v>0.5</v>
      </c>
      <c r="G326">
        <f t="shared" si="0"/>
        <v>3.6293127407844045E-2</v>
      </c>
      <c r="H326" s="2">
        <v>26.7</v>
      </c>
      <c r="I326">
        <f t="shared" si="16"/>
        <v>9.3423277870817584E-2</v>
      </c>
      <c r="J326" s="1">
        <v>0.5</v>
      </c>
      <c r="K326">
        <f t="shared" si="1"/>
        <v>4.6711638935408792E-2</v>
      </c>
      <c r="L326">
        <f t="shared" si="2"/>
        <v>1</v>
      </c>
      <c r="M326">
        <f t="shared" si="3"/>
        <v>8.3004766343252837E-2</v>
      </c>
      <c r="N326">
        <f t="shared" si="5"/>
        <v>28.198007141971154</v>
      </c>
    </row>
    <row r="327" spans="1:14" x14ac:dyDescent="0.25">
      <c r="A327" s="2">
        <v>1993</v>
      </c>
      <c r="B327" s="2">
        <v>11</v>
      </c>
      <c r="C327" s="2">
        <v>22</v>
      </c>
      <c r="D327" s="2">
        <v>23.3</v>
      </c>
      <c r="E327">
        <f t="shared" si="15"/>
        <v>7.2586254815688089E-2</v>
      </c>
      <c r="F327" s="1">
        <v>0.5</v>
      </c>
      <c r="G327">
        <f t="shared" si="0"/>
        <v>3.6293127407844045E-2</v>
      </c>
      <c r="H327" s="2">
        <v>26.7</v>
      </c>
      <c r="I327">
        <f t="shared" si="16"/>
        <v>9.3423277870817584E-2</v>
      </c>
      <c r="J327" s="1">
        <v>0.5</v>
      </c>
      <c r="K327">
        <f t="shared" si="1"/>
        <v>4.6711638935408792E-2</v>
      </c>
      <c r="L327">
        <f t="shared" si="2"/>
        <v>1</v>
      </c>
      <c r="M327">
        <f t="shared" si="3"/>
        <v>8.3004766343252837E-2</v>
      </c>
      <c r="N327">
        <f t="shared" si="5"/>
        <v>28.281011908314408</v>
      </c>
    </row>
    <row r="328" spans="1:14" x14ac:dyDescent="0.25">
      <c r="A328" s="2">
        <v>1993</v>
      </c>
      <c r="B328" s="2">
        <v>11</v>
      </c>
      <c r="C328" s="2">
        <v>23</v>
      </c>
      <c r="D328" s="2">
        <v>22.8</v>
      </c>
      <c r="E328">
        <f t="shared" si="15"/>
        <v>6.9321191390569747E-2</v>
      </c>
      <c r="F328" s="1">
        <v>0.5</v>
      </c>
      <c r="G328">
        <f t="shared" si="0"/>
        <v>3.4660595695284874E-2</v>
      </c>
      <c r="H328" s="2">
        <v>26.1</v>
      </c>
      <c r="I328">
        <f t="shared" si="16"/>
        <v>9.0000269376796865E-2</v>
      </c>
      <c r="J328" s="1">
        <v>0.5</v>
      </c>
      <c r="K328">
        <f t="shared" si="1"/>
        <v>4.5000134688398433E-2</v>
      </c>
      <c r="L328">
        <f t="shared" si="2"/>
        <v>1</v>
      </c>
      <c r="M328">
        <f t="shared" si="3"/>
        <v>7.9660730383683306E-2</v>
      </c>
      <c r="N328">
        <f t="shared" si="5"/>
        <v>28.360672638698091</v>
      </c>
    </row>
    <row r="329" spans="1:14" x14ac:dyDescent="0.25">
      <c r="A329" s="2">
        <v>1993</v>
      </c>
      <c r="B329" s="2">
        <v>11</v>
      </c>
      <c r="C329" s="2">
        <v>24</v>
      </c>
      <c r="D329" s="2">
        <v>22.2</v>
      </c>
      <c r="E329">
        <f t="shared" si="15"/>
        <v>6.5374635990175872E-2</v>
      </c>
      <c r="F329" s="1">
        <v>0.5</v>
      </c>
      <c r="G329">
        <f t="shared" si="0"/>
        <v>3.2687317995087936E-2</v>
      </c>
      <c r="H329" s="2">
        <v>25.6</v>
      </c>
      <c r="I329">
        <f t="shared" si="16"/>
        <v>8.704467413332076E-2</v>
      </c>
      <c r="J329" s="1">
        <v>0.5</v>
      </c>
      <c r="K329">
        <f t="shared" si="1"/>
        <v>4.352233706666038E-2</v>
      </c>
      <c r="L329">
        <f t="shared" si="2"/>
        <v>1</v>
      </c>
      <c r="M329">
        <f t="shared" si="3"/>
        <v>7.6209655061748316E-2</v>
      </c>
      <c r="N329">
        <f t="shared" si="5"/>
        <v>28.43688229375984</v>
      </c>
    </row>
    <row r="330" spans="1:14" x14ac:dyDescent="0.25">
      <c r="A330" s="2">
        <v>1993</v>
      </c>
      <c r="B330" s="2">
        <v>11</v>
      </c>
      <c r="C330" s="2">
        <v>25</v>
      </c>
      <c r="D330" s="2">
        <v>22.2</v>
      </c>
      <c r="E330">
        <f t="shared" si="15"/>
        <v>6.5374635990175872E-2</v>
      </c>
      <c r="F330" s="1">
        <v>0.5</v>
      </c>
      <c r="G330">
        <f t="shared" si="0"/>
        <v>3.2687317995087936E-2</v>
      </c>
      <c r="H330" s="2">
        <v>24.4</v>
      </c>
      <c r="I330">
        <f t="shared" si="16"/>
        <v>7.9644829346292148E-2</v>
      </c>
      <c r="J330" s="1">
        <v>0.5</v>
      </c>
      <c r="K330">
        <f t="shared" si="1"/>
        <v>3.9822414673146074E-2</v>
      </c>
      <c r="L330">
        <f t="shared" si="2"/>
        <v>1</v>
      </c>
      <c r="M330">
        <f t="shared" si="3"/>
        <v>7.2509732668234017E-2</v>
      </c>
      <c r="N330">
        <f t="shared" si="5"/>
        <v>28.509392026428074</v>
      </c>
    </row>
    <row r="331" spans="1:14" x14ac:dyDescent="0.25">
      <c r="A331" s="2">
        <v>1993</v>
      </c>
      <c r="B331" s="2">
        <v>11</v>
      </c>
      <c r="C331" s="2">
        <v>26</v>
      </c>
      <c r="D331" s="2">
        <v>22.2</v>
      </c>
      <c r="E331">
        <f t="shared" si="15"/>
        <v>6.5374635990175872E-2</v>
      </c>
      <c r="F331" s="1">
        <v>0.5</v>
      </c>
      <c r="G331">
        <f t="shared" si="0"/>
        <v>3.2687317995087936E-2</v>
      </c>
      <c r="H331" s="2">
        <v>27.2</v>
      </c>
      <c r="I331">
        <f t="shared" si="16"/>
        <v>9.615724057005795E-2</v>
      </c>
      <c r="J331" s="1">
        <v>0.5</v>
      </c>
      <c r="K331">
        <f t="shared" si="1"/>
        <v>4.8078620285028975E-2</v>
      </c>
      <c r="L331">
        <f t="shared" si="2"/>
        <v>1</v>
      </c>
      <c r="M331">
        <f t="shared" si="3"/>
        <v>8.0765938280116911E-2</v>
      </c>
      <c r="N331">
        <f t="shared" si="5"/>
        <v>28.59015796470819</v>
      </c>
    </row>
    <row r="332" spans="1:14" x14ac:dyDescent="0.25">
      <c r="A332" s="2">
        <v>1993</v>
      </c>
      <c r="B332" s="2">
        <v>11</v>
      </c>
      <c r="C332" s="2">
        <v>27</v>
      </c>
      <c r="D332" s="2">
        <v>21.7</v>
      </c>
      <c r="E332">
        <f t="shared" si="15"/>
        <v>6.2072527400839732E-2</v>
      </c>
      <c r="F332" s="1">
        <v>0.5</v>
      </c>
      <c r="G332">
        <f t="shared" si="0"/>
        <v>3.1036263700419866E-2</v>
      </c>
      <c r="H332" s="2">
        <v>27.8</v>
      </c>
      <c r="I332">
        <f t="shared" si="16"/>
        <v>9.92746181932119E-2</v>
      </c>
      <c r="J332" s="1">
        <v>0.5</v>
      </c>
      <c r="K332">
        <f t="shared" si="1"/>
        <v>4.963730909660595E-2</v>
      </c>
      <c r="L332">
        <f t="shared" si="2"/>
        <v>1</v>
      </c>
      <c r="M332">
        <f t="shared" si="3"/>
        <v>8.0673572797025819E-2</v>
      </c>
      <c r="N332">
        <f t="shared" si="5"/>
        <v>28.670831537505215</v>
      </c>
    </row>
    <row r="333" spans="1:14" x14ac:dyDescent="0.25">
      <c r="A333" s="2">
        <v>1993</v>
      </c>
      <c r="B333" s="2">
        <v>11</v>
      </c>
      <c r="C333" s="2">
        <v>28</v>
      </c>
      <c r="D333" s="2">
        <v>22.2</v>
      </c>
      <c r="E333">
        <f t="shared" si="15"/>
        <v>6.5374635990175872E-2</v>
      </c>
      <c r="F333" s="1">
        <v>0.5</v>
      </c>
      <c r="G333">
        <f t="shared" si="0"/>
        <v>3.2687317995087936E-2</v>
      </c>
      <c r="H333" s="2">
        <v>25</v>
      </c>
      <c r="I333">
        <f t="shared" si="16"/>
        <v>8.3392715509209792E-2</v>
      </c>
      <c r="J333" s="1">
        <v>0.5</v>
      </c>
      <c r="K333">
        <f t="shared" si="1"/>
        <v>4.1696357754604896E-2</v>
      </c>
      <c r="L333">
        <f t="shared" si="2"/>
        <v>1</v>
      </c>
      <c r="M333">
        <f t="shared" si="3"/>
        <v>7.4383675749692832E-2</v>
      </c>
      <c r="N333">
        <f t="shared" si="5"/>
        <v>28.745215213254909</v>
      </c>
    </row>
    <row r="334" spans="1:14" x14ac:dyDescent="0.25">
      <c r="A334" s="2">
        <v>1993</v>
      </c>
      <c r="B334" s="2">
        <v>11</v>
      </c>
      <c r="C334" s="2">
        <v>29</v>
      </c>
      <c r="D334" s="2">
        <v>18.3</v>
      </c>
      <c r="E334">
        <f t="shared" si="15"/>
        <v>3.9939016106659411E-2</v>
      </c>
      <c r="F334" s="1">
        <v>0.5</v>
      </c>
      <c r="G334">
        <f t="shared" si="0"/>
        <v>1.9969508053329706E-2</v>
      </c>
      <c r="H334" s="2">
        <v>22.2</v>
      </c>
      <c r="I334">
        <f t="shared" si="16"/>
        <v>6.5374635990175872E-2</v>
      </c>
      <c r="J334" s="1">
        <v>0.5</v>
      </c>
      <c r="K334">
        <f t="shared" si="1"/>
        <v>3.2687317995087936E-2</v>
      </c>
      <c r="L334">
        <f t="shared" si="2"/>
        <v>1</v>
      </c>
      <c r="M334">
        <f t="shared" si="3"/>
        <v>5.2656826048417642E-2</v>
      </c>
      <c r="N334">
        <f t="shared" si="5"/>
        <v>28.797872039303325</v>
      </c>
    </row>
    <row r="335" spans="1:14" x14ac:dyDescent="0.25">
      <c r="A335" s="2">
        <v>1993</v>
      </c>
      <c r="B335" s="2">
        <v>11</v>
      </c>
      <c r="C335" s="2">
        <v>30</v>
      </c>
      <c r="D335" s="2">
        <v>20</v>
      </c>
      <c r="E335">
        <f t="shared" si="15"/>
        <v>5.0870942590048408E-2</v>
      </c>
      <c r="F335" s="1">
        <v>0.5</v>
      </c>
      <c r="G335">
        <f t="shared" si="0"/>
        <v>2.5435471295024204E-2</v>
      </c>
      <c r="H335" s="2">
        <v>25</v>
      </c>
      <c r="I335">
        <f t="shared" si="16"/>
        <v>8.3392715509209792E-2</v>
      </c>
      <c r="J335" s="1">
        <v>0.5</v>
      </c>
      <c r="K335">
        <f t="shared" si="1"/>
        <v>4.1696357754604896E-2</v>
      </c>
      <c r="L335">
        <f t="shared" si="2"/>
        <v>1</v>
      </c>
      <c r="M335">
        <f t="shared" si="3"/>
        <v>6.7131829049629096E-2</v>
      </c>
      <c r="N335">
        <f t="shared" si="5"/>
        <v>28.865003868352954</v>
      </c>
    </row>
    <row r="336" spans="1:14" x14ac:dyDescent="0.25">
      <c r="A336" s="2">
        <v>1993</v>
      </c>
      <c r="B336" s="2">
        <v>12</v>
      </c>
      <c r="C336" s="2">
        <v>1</v>
      </c>
      <c r="D336" s="2">
        <v>21.7</v>
      </c>
      <c r="E336">
        <f t="shared" si="15"/>
        <v>6.2072527400839732E-2</v>
      </c>
      <c r="F336" s="1">
        <v>0.5</v>
      </c>
      <c r="G336">
        <f t="shared" si="0"/>
        <v>3.1036263700419866E-2</v>
      </c>
      <c r="H336" s="2">
        <v>27.2</v>
      </c>
      <c r="I336">
        <f t="shared" si="16"/>
        <v>9.615724057005795E-2</v>
      </c>
      <c r="J336" s="1">
        <v>0.5</v>
      </c>
      <c r="K336">
        <f t="shared" si="1"/>
        <v>4.8078620285028975E-2</v>
      </c>
      <c r="L336">
        <f t="shared" si="2"/>
        <v>1</v>
      </c>
      <c r="M336">
        <f t="shared" si="3"/>
        <v>7.9114883985448844E-2</v>
      </c>
      <c r="N336">
        <f t="shared" si="5"/>
        <v>28.944118752338401</v>
      </c>
    </row>
    <row r="337" spans="1:14" x14ac:dyDescent="0.25">
      <c r="A337" s="2">
        <v>1993</v>
      </c>
      <c r="B337" s="2">
        <v>12</v>
      </c>
      <c r="C337" s="2">
        <v>2</v>
      </c>
      <c r="D337" s="2">
        <v>22.2</v>
      </c>
      <c r="E337">
        <f t="shared" si="15"/>
        <v>6.5374635990175872E-2</v>
      </c>
      <c r="F337" s="1">
        <v>0.5</v>
      </c>
      <c r="G337">
        <f t="shared" si="0"/>
        <v>3.2687317995087936E-2</v>
      </c>
      <c r="H337" s="2">
        <v>27.2</v>
      </c>
      <c r="I337">
        <f t="shared" si="16"/>
        <v>9.615724057005795E-2</v>
      </c>
      <c r="J337" s="1">
        <v>0.5</v>
      </c>
      <c r="K337">
        <f t="shared" si="1"/>
        <v>4.8078620285028975E-2</v>
      </c>
      <c r="L337">
        <f t="shared" si="2"/>
        <v>1</v>
      </c>
      <c r="M337">
        <f t="shared" si="3"/>
        <v>8.0765938280116911E-2</v>
      </c>
      <c r="N337">
        <f t="shared" si="5"/>
        <v>29.024884690618517</v>
      </c>
    </row>
    <row r="338" spans="1:14" x14ac:dyDescent="0.25">
      <c r="A338" s="2">
        <v>1993</v>
      </c>
      <c r="B338" s="2">
        <v>12</v>
      </c>
      <c r="C338" s="2">
        <v>3</v>
      </c>
      <c r="D338" s="2">
        <v>21.7</v>
      </c>
      <c r="E338">
        <f t="shared" si="15"/>
        <v>6.2072527400839732E-2</v>
      </c>
      <c r="F338" s="1">
        <v>0.5</v>
      </c>
      <c r="G338">
        <f t="shared" si="0"/>
        <v>3.1036263700419866E-2</v>
      </c>
      <c r="H338" s="2">
        <v>26.1</v>
      </c>
      <c r="I338">
        <f t="shared" si="16"/>
        <v>9.0000269376796865E-2</v>
      </c>
      <c r="J338" s="1">
        <v>0.5</v>
      </c>
      <c r="K338">
        <f t="shared" si="1"/>
        <v>4.5000134688398433E-2</v>
      </c>
      <c r="L338">
        <f t="shared" si="2"/>
        <v>1</v>
      </c>
      <c r="M338">
        <f t="shared" si="3"/>
        <v>7.6036398388818302E-2</v>
      </c>
      <c r="N338">
        <f t="shared" si="5"/>
        <v>29.100921089007336</v>
      </c>
    </row>
    <row r="339" spans="1:14" x14ac:dyDescent="0.25">
      <c r="A339" s="2">
        <v>1993</v>
      </c>
      <c r="B339" s="2">
        <v>12</v>
      </c>
      <c r="C339" s="2">
        <v>4</v>
      </c>
      <c r="D339" s="2">
        <v>20</v>
      </c>
      <c r="E339">
        <f t="shared" si="15"/>
        <v>5.0870942590048408E-2</v>
      </c>
      <c r="F339" s="1">
        <v>0.5</v>
      </c>
      <c r="G339">
        <f t="shared" si="0"/>
        <v>2.5435471295024204E-2</v>
      </c>
      <c r="H339" s="2">
        <v>26.7</v>
      </c>
      <c r="I339">
        <f t="shared" si="16"/>
        <v>9.3423277870817584E-2</v>
      </c>
      <c r="J339" s="1">
        <v>0.5</v>
      </c>
      <c r="K339">
        <f t="shared" si="1"/>
        <v>4.6711638935408792E-2</v>
      </c>
      <c r="L339">
        <f t="shared" si="2"/>
        <v>1</v>
      </c>
      <c r="M339">
        <f t="shared" si="3"/>
        <v>7.2147110230432993E-2</v>
      </c>
      <c r="N339">
        <f t="shared" si="5"/>
        <v>29.173068199237768</v>
      </c>
    </row>
    <row r="340" spans="1:14" x14ac:dyDescent="0.25">
      <c r="A340" s="2">
        <v>1993</v>
      </c>
      <c r="B340" s="2">
        <v>12</v>
      </c>
      <c r="C340" s="2">
        <v>5</v>
      </c>
      <c r="D340" s="2">
        <v>20</v>
      </c>
      <c r="E340">
        <f t="shared" si="15"/>
        <v>5.0870942590048408E-2</v>
      </c>
      <c r="F340" s="1">
        <v>0.5</v>
      </c>
      <c r="G340">
        <f t="shared" si="0"/>
        <v>2.5435471295024204E-2</v>
      </c>
      <c r="H340" s="2">
        <v>27.8</v>
      </c>
      <c r="I340">
        <f t="shared" si="16"/>
        <v>9.92746181932119E-2</v>
      </c>
      <c r="J340" s="1">
        <v>0.5</v>
      </c>
      <c r="K340">
        <f t="shared" si="1"/>
        <v>4.963730909660595E-2</v>
      </c>
      <c r="L340">
        <f t="shared" si="2"/>
        <v>1</v>
      </c>
      <c r="M340">
        <f t="shared" si="3"/>
        <v>7.5072780391630151E-2</v>
      </c>
      <c r="N340">
        <f t="shared" si="5"/>
        <v>29.248140979629397</v>
      </c>
    </row>
    <row r="341" spans="1:14" x14ac:dyDescent="0.25">
      <c r="A341" s="2">
        <v>1993</v>
      </c>
      <c r="B341" s="2">
        <v>12</v>
      </c>
      <c r="C341" s="2">
        <v>6</v>
      </c>
      <c r="D341" s="2">
        <v>19.399999999999999</v>
      </c>
      <c r="E341">
        <f t="shared" si="15"/>
        <v>4.6967075463562762E-2</v>
      </c>
      <c r="F341" s="1">
        <v>0.5</v>
      </c>
      <c r="G341">
        <f t="shared" si="0"/>
        <v>2.3483537731781381E-2</v>
      </c>
      <c r="H341" s="2">
        <v>22.2</v>
      </c>
      <c r="I341">
        <f t="shared" si="16"/>
        <v>6.5374635990175872E-2</v>
      </c>
      <c r="J341" s="1">
        <v>0.5</v>
      </c>
      <c r="K341">
        <f t="shared" si="1"/>
        <v>3.2687317995087936E-2</v>
      </c>
      <c r="L341">
        <f t="shared" si="2"/>
        <v>1</v>
      </c>
      <c r="M341">
        <f t="shared" si="3"/>
        <v>5.617085572686932E-2</v>
      </c>
      <c r="N341">
        <f t="shared" si="5"/>
        <v>29.304311835356266</v>
      </c>
    </row>
    <row r="342" spans="1:14" x14ac:dyDescent="0.25">
      <c r="A342" s="2">
        <v>1993</v>
      </c>
      <c r="B342" s="2">
        <v>12</v>
      </c>
      <c r="C342" s="2">
        <v>7</v>
      </c>
      <c r="D342" s="2">
        <v>19.399999999999999</v>
      </c>
      <c r="E342">
        <f t="shared" si="15"/>
        <v>4.6967075463562762E-2</v>
      </c>
      <c r="F342" s="1">
        <v>0.5</v>
      </c>
      <c r="G342">
        <f t="shared" si="0"/>
        <v>2.3483537731781381E-2</v>
      </c>
      <c r="H342" s="2">
        <v>25</v>
      </c>
      <c r="I342">
        <f t="shared" si="16"/>
        <v>8.3392715509209792E-2</v>
      </c>
      <c r="J342" s="1">
        <v>0.5</v>
      </c>
      <c r="K342">
        <f t="shared" si="1"/>
        <v>4.1696357754604896E-2</v>
      </c>
      <c r="L342">
        <f t="shared" si="2"/>
        <v>1</v>
      </c>
      <c r="M342">
        <f t="shared" si="3"/>
        <v>6.517989548638628E-2</v>
      </c>
      <c r="N342">
        <f t="shared" si="5"/>
        <v>29.369491730842654</v>
      </c>
    </row>
    <row r="343" spans="1:14" x14ac:dyDescent="0.25">
      <c r="A343" s="2">
        <v>1993</v>
      </c>
      <c r="B343" s="2">
        <v>12</v>
      </c>
      <c r="C343" s="2">
        <v>8</v>
      </c>
      <c r="D343" s="2">
        <v>21.1</v>
      </c>
      <c r="E343">
        <f t="shared" si="15"/>
        <v>5.8106724513570733E-2</v>
      </c>
      <c r="F343" s="1">
        <v>0.5</v>
      </c>
      <c r="G343">
        <f t="shared" si="0"/>
        <v>2.9053362256785367E-2</v>
      </c>
      <c r="H343" s="2">
        <v>25.6</v>
      </c>
      <c r="I343">
        <f t="shared" si="16"/>
        <v>8.704467413332076E-2</v>
      </c>
      <c r="J343" s="1">
        <v>0.5</v>
      </c>
      <c r="K343">
        <f t="shared" si="1"/>
        <v>4.352233706666038E-2</v>
      </c>
      <c r="L343">
        <f t="shared" si="2"/>
        <v>1</v>
      </c>
      <c r="M343">
        <f t="shared" si="3"/>
        <v>7.257569932344575E-2</v>
      </c>
      <c r="N343">
        <f t="shared" si="5"/>
        <v>29.442067430166098</v>
      </c>
    </row>
    <row r="344" spans="1:14" x14ac:dyDescent="0.25">
      <c r="A344" s="2">
        <v>1993</v>
      </c>
      <c r="B344" s="2">
        <v>12</v>
      </c>
      <c r="C344" s="2">
        <v>9</v>
      </c>
      <c r="D344" s="2">
        <v>21.1</v>
      </c>
      <c r="E344">
        <f t="shared" si="15"/>
        <v>5.8106724513570733E-2</v>
      </c>
      <c r="F344" s="1">
        <v>0.5</v>
      </c>
      <c r="G344">
        <f t="shared" si="0"/>
        <v>2.9053362256785367E-2</v>
      </c>
      <c r="H344" s="2">
        <v>26.1</v>
      </c>
      <c r="I344">
        <f t="shared" si="16"/>
        <v>9.0000269376796865E-2</v>
      </c>
      <c r="J344" s="1">
        <v>0.5</v>
      </c>
      <c r="K344">
        <f t="shared" si="1"/>
        <v>4.5000134688398433E-2</v>
      </c>
      <c r="L344">
        <f t="shared" si="2"/>
        <v>1</v>
      </c>
      <c r="M344">
        <f t="shared" si="3"/>
        <v>7.4053496945183803E-2</v>
      </c>
      <c r="N344">
        <f t="shared" si="5"/>
        <v>29.516120927111281</v>
      </c>
    </row>
    <row r="345" spans="1:14" x14ac:dyDescent="0.25">
      <c r="A345" s="2">
        <v>1993</v>
      </c>
      <c r="B345" s="2">
        <v>12</v>
      </c>
      <c r="C345" s="2">
        <v>10</v>
      </c>
      <c r="D345" s="2">
        <v>21.1</v>
      </c>
      <c r="E345">
        <f t="shared" si="15"/>
        <v>5.8106724513570733E-2</v>
      </c>
      <c r="F345" s="1">
        <v>0.5</v>
      </c>
      <c r="G345">
        <f t="shared" si="0"/>
        <v>2.9053362256785367E-2</v>
      </c>
      <c r="H345" s="2">
        <v>27.8</v>
      </c>
      <c r="I345">
        <f t="shared" si="16"/>
        <v>9.92746181932119E-2</v>
      </c>
      <c r="J345" s="1">
        <v>0.5</v>
      </c>
      <c r="K345">
        <f t="shared" si="1"/>
        <v>4.963730909660595E-2</v>
      </c>
      <c r="L345">
        <f t="shared" si="2"/>
        <v>1</v>
      </c>
      <c r="M345">
        <f t="shared" si="3"/>
        <v>7.869067135339132E-2</v>
      </c>
      <c r="N345">
        <f t="shared" si="5"/>
        <v>29.594811598464673</v>
      </c>
    </row>
    <row r="346" spans="1:14" x14ac:dyDescent="0.25">
      <c r="A346" s="2">
        <v>1993</v>
      </c>
      <c r="B346" s="2">
        <v>12</v>
      </c>
      <c r="C346" s="2">
        <v>11</v>
      </c>
      <c r="D346" s="2">
        <v>19.399999999999999</v>
      </c>
      <c r="E346">
        <f t="shared" si="15"/>
        <v>4.6967075463562762E-2</v>
      </c>
      <c r="F346" s="1">
        <v>0.5</v>
      </c>
      <c r="G346">
        <f t="shared" si="0"/>
        <v>2.3483537731781381E-2</v>
      </c>
      <c r="H346" s="2">
        <v>26.1</v>
      </c>
      <c r="I346">
        <f t="shared" si="16"/>
        <v>9.0000269376796865E-2</v>
      </c>
      <c r="J346" s="1">
        <v>0.5</v>
      </c>
      <c r="K346">
        <f t="shared" si="1"/>
        <v>4.5000134688398433E-2</v>
      </c>
      <c r="L346">
        <f t="shared" si="2"/>
        <v>1</v>
      </c>
      <c r="M346">
        <f t="shared" si="3"/>
        <v>6.8483672420179817E-2</v>
      </c>
      <c r="N346">
        <f t="shared" si="5"/>
        <v>29.663295270884852</v>
      </c>
    </row>
    <row r="347" spans="1:14" x14ac:dyDescent="0.25">
      <c r="A347" s="2">
        <v>1993</v>
      </c>
      <c r="B347" s="2">
        <v>12</v>
      </c>
      <c r="C347" s="2">
        <v>12</v>
      </c>
      <c r="D347" s="2">
        <v>13.9</v>
      </c>
      <c r="E347">
        <f t="shared" si="15"/>
        <v>1.47691015840504E-2</v>
      </c>
      <c r="F347" s="1">
        <v>0.5</v>
      </c>
      <c r="G347">
        <f t="shared" si="0"/>
        <v>7.3845507920251999E-3</v>
      </c>
      <c r="H347" s="2">
        <v>19.399999999999999</v>
      </c>
      <c r="I347">
        <f t="shared" si="16"/>
        <v>4.6967075463562762E-2</v>
      </c>
      <c r="J347" s="1">
        <v>0.5</v>
      </c>
      <c r="K347">
        <f t="shared" si="1"/>
        <v>2.3483537731781381E-2</v>
      </c>
      <c r="L347">
        <f t="shared" si="2"/>
        <v>1</v>
      </c>
      <c r="M347">
        <f t="shared" si="3"/>
        <v>3.086808852380658E-2</v>
      </c>
      <c r="N347">
        <f t="shared" si="5"/>
        <v>29.694163359408659</v>
      </c>
    </row>
    <row r="348" spans="1:14" x14ac:dyDescent="0.25">
      <c r="A348" s="2">
        <v>1993</v>
      </c>
      <c r="B348" s="2">
        <v>12</v>
      </c>
      <c r="C348" s="2">
        <v>13</v>
      </c>
      <c r="D348" s="2">
        <v>15</v>
      </c>
      <c r="E348">
        <f t="shared" si="15"/>
        <v>2.0491954518786146E-2</v>
      </c>
      <c r="F348" s="1">
        <v>0.5</v>
      </c>
      <c r="G348">
        <f t="shared" si="0"/>
        <v>1.0245977259393073E-2</v>
      </c>
      <c r="H348" s="2">
        <v>23.9</v>
      </c>
      <c r="I348">
        <f t="shared" si="16"/>
        <v>7.6461923488753539E-2</v>
      </c>
      <c r="J348" s="1">
        <v>0.5</v>
      </c>
      <c r="K348">
        <f t="shared" si="1"/>
        <v>3.8230961744376769E-2</v>
      </c>
      <c r="L348">
        <f t="shared" si="2"/>
        <v>1</v>
      </c>
      <c r="M348">
        <f t="shared" si="3"/>
        <v>4.8476939003769842E-2</v>
      </c>
      <c r="N348">
        <f t="shared" si="5"/>
        <v>29.742640298412429</v>
      </c>
    </row>
    <row r="349" spans="1:14" x14ac:dyDescent="0.25">
      <c r="A349" s="2">
        <v>1993</v>
      </c>
      <c r="B349" s="2">
        <v>12</v>
      </c>
      <c r="C349" s="2">
        <v>14</v>
      </c>
      <c r="D349" s="2">
        <v>22.2</v>
      </c>
      <c r="E349">
        <f t="shared" si="15"/>
        <v>6.5374635990175872E-2</v>
      </c>
      <c r="F349" s="1">
        <v>0.5</v>
      </c>
      <c r="G349">
        <f t="shared" si="0"/>
        <v>3.2687317995087936E-2</v>
      </c>
      <c r="H349" s="2">
        <v>26.1</v>
      </c>
      <c r="I349">
        <f t="shared" si="16"/>
        <v>9.0000269376796865E-2</v>
      </c>
      <c r="J349" s="1">
        <v>0.5</v>
      </c>
      <c r="K349">
        <f t="shared" si="1"/>
        <v>4.5000134688398433E-2</v>
      </c>
      <c r="L349">
        <f t="shared" si="2"/>
        <v>1</v>
      </c>
      <c r="M349">
        <f t="shared" si="3"/>
        <v>7.7687452683486369E-2</v>
      </c>
      <c r="N349">
        <f t="shared" si="5"/>
        <v>29.820327751095917</v>
      </c>
    </row>
    <row r="350" spans="1:14" x14ac:dyDescent="0.25">
      <c r="A350" s="2">
        <v>1993</v>
      </c>
      <c r="B350" s="2">
        <v>12</v>
      </c>
      <c r="C350" s="2">
        <v>15</v>
      </c>
      <c r="D350" s="2">
        <v>21.1</v>
      </c>
      <c r="E350">
        <f t="shared" si="15"/>
        <v>5.8106724513570733E-2</v>
      </c>
      <c r="F350" s="1">
        <v>0.5</v>
      </c>
      <c r="G350">
        <f t="shared" si="0"/>
        <v>2.9053362256785367E-2</v>
      </c>
      <c r="H350" s="2">
        <v>24.4</v>
      </c>
      <c r="I350">
        <f t="shared" si="16"/>
        <v>7.9644829346292148E-2</v>
      </c>
      <c r="J350" s="1">
        <v>0.5</v>
      </c>
      <c r="K350">
        <f t="shared" si="1"/>
        <v>3.9822414673146074E-2</v>
      </c>
      <c r="L350">
        <f t="shared" si="2"/>
        <v>1</v>
      </c>
      <c r="M350">
        <f t="shared" si="3"/>
        <v>6.8875776929931437E-2</v>
      </c>
      <c r="N350">
        <f t="shared" si="5"/>
        <v>29.889203528025849</v>
      </c>
    </row>
    <row r="351" spans="1:14" x14ac:dyDescent="0.25">
      <c r="A351" s="2">
        <v>1993</v>
      </c>
      <c r="B351" s="2">
        <v>12</v>
      </c>
      <c r="C351" s="2">
        <v>16</v>
      </c>
      <c r="D351" s="2">
        <v>17.2</v>
      </c>
      <c r="E351">
        <f t="shared" si="15"/>
        <v>3.3139125330159204E-2</v>
      </c>
      <c r="F351" s="1">
        <v>0.5</v>
      </c>
      <c r="G351">
        <f t="shared" si="0"/>
        <v>1.6569562665079602E-2</v>
      </c>
      <c r="H351" s="2">
        <v>20.6</v>
      </c>
      <c r="I351">
        <f t="shared" si="16"/>
        <v>5.4808705474367857E-2</v>
      </c>
      <c r="J351" s="1">
        <v>0.5</v>
      </c>
      <c r="K351">
        <f t="shared" si="1"/>
        <v>2.7404352737183928E-2</v>
      </c>
      <c r="L351">
        <f t="shared" si="2"/>
        <v>1</v>
      </c>
      <c r="M351">
        <f t="shared" si="3"/>
        <v>4.397391540226353E-2</v>
      </c>
      <c r="N351">
        <f t="shared" si="5"/>
        <v>29.933177443428111</v>
      </c>
    </row>
    <row r="352" spans="1:14" x14ac:dyDescent="0.25">
      <c r="A352" s="2">
        <v>1993</v>
      </c>
      <c r="B352" s="2">
        <v>12</v>
      </c>
      <c r="C352" s="2">
        <v>17</v>
      </c>
      <c r="D352" s="2">
        <v>13.9</v>
      </c>
      <c r="E352">
        <f t="shared" si="15"/>
        <v>1.47691015840504E-2</v>
      </c>
      <c r="F352" s="1">
        <v>0.5</v>
      </c>
      <c r="G352">
        <f t="shared" si="0"/>
        <v>7.3845507920251999E-3</v>
      </c>
      <c r="H352" s="2">
        <v>19.399999999999999</v>
      </c>
      <c r="I352">
        <f t="shared" si="16"/>
        <v>4.6967075463562762E-2</v>
      </c>
      <c r="J352" s="1">
        <v>0.5</v>
      </c>
      <c r="K352">
        <f t="shared" si="1"/>
        <v>2.3483537731781381E-2</v>
      </c>
      <c r="L352">
        <f t="shared" si="2"/>
        <v>1</v>
      </c>
      <c r="M352">
        <f t="shared" si="3"/>
        <v>3.086808852380658E-2</v>
      </c>
      <c r="N352">
        <f t="shared" si="5"/>
        <v>29.964045531951918</v>
      </c>
    </row>
    <row r="353" spans="1:14" x14ac:dyDescent="0.25">
      <c r="A353" s="2">
        <v>1993</v>
      </c>
      <c r="B353" s="2">
        <v>12</v>
      </c>
      <c r="C353" s="2">
        <v>18</v>
      </c>
      <c r="D353" s="2">
        <v>17.8</v>
      </c>
      <c r="E353">
        <f t="shared" si="15"/>
        <v>3.681568109118722E-2</v>
      </c>
      <c r="F353" s="1">
        <v>0.5</v>
      </c>
      <c r="G353">
        <f t="shared" si="0"/>
        <v>1.840784054559361E-2</v>
      </c>
      <c r="H353" s="2">
        <v>23.3</v>
      </c>
      <c r="I353">
        <f t="shared" si="16"/>
        <v>7.2586254815688089E-2</v>
      </c>
      <c r="J353" s="1">
        <v>0.5</v>
      </c>
      <c r="K353">
        <f t="shared" si="1"/>
        <v>3.6293127407844045E-2</v>
      </c>
      <c r="L353">
        <f t="shared" si="2"/>
        <v>1</v>
      </c>
      <c r="M353">
        <f t="shared" si="3"/>
        <v>5.4700967953437651E-2</v>
      </c>
      <c r="N353">
        <f t="shared" si="5"/>
        <v>30.018746499905355</v>
      </c>
    </row>
    <row r="354" spans="1:14" x14ac:dyDescent="0.25">
      <c r="A354" s="2">
        <v>1993</v>
      </c>
      <c r="B354" s="2">
        <v>12</v>
      </c>
      <c r="C354" s="2">
        <v>19</v>
      </c>
      <c r="D354" s="2">
        <v>18.899999999999999</v>
      </c>
      <c r="E354">
        <f t="shared" si="15"/>
        <v>4.3748744125974626E-2</v>
      </c>
      <c r="F354" s="1">
        <v>0.5</v>
      </c>
      <c r="G354">
        <f t="shared" si="0"/>
        <v>2.1874372062987313E-2</v>
      </c>
      <c r="H354" s="2">
        <v>23.3</v>
      </c>
      <c r="I354">
        <f t="shared" si="16"/>
        <v>7.2586254815688089E-2</v>
      </c>
      <c r="J354" s="1">
        <v>0.5</v>
      </c>
      <c r="K354">
        <f t="shared" si="1"/>
        <v>3.6293127407844045E-2</v>
      </c>
      <c r="L354">
        <f t="shared" si="2"/>
        <v>1</v>
      </c>
      <c r="M354">
        <f t="shared" si="3"/>
        <v>5.8167499470831358E-2</v>
      </c>
      <c r="N354">
        <f t="shared" si="5"/>
        <v>30.076913999376185</v>
      </c>
    </row>
    <row r="355" spans="1:14" x14ac:dyDescent="0.25">
      <c r="A355" s="2">
        <v>1993</v>
      </c>
      <c r="B355" s="2">
        <v>12</v>
      </c>
      <c r="C355" s="2">
        <v>20</v>
      </c>
      <c r="D355" s="2">
        <v>19.399999999999999</v>
      </c>
      <c r="E355">
        <f t="shared" si="15"/>
        <v>4.6967075463562762E-2</v>
      </c>
      <c r="F355" s="1">
        <v>0.5</v>
      </c>
      <c r="G355">
        <f t="shared" si="0"/>
        <v>2.3483537731781381E-2</v>
      </c>
      <c r="H355" s="2">
        <v>27.8</v>
      </c>
      <c r="I355">
        <f t="shared" si="16"/>
        <v>9.92746181932119E-2</v>
      </c>
      <c r="J355" s="1">
        <v>0.5</v>
      </c>
      <c r="K355">
        <f t="shared" si="1"/>
        <v>4.963730909660595E-2</v>
      </c>
      <c r="L355">
        <f t="shared" si="2"/>
        <v>1</v>
      </c>
      <c r="M355">
        <f t="shared" si="3"/>
        <v>7.3120846828387334E-2</v>
      </c>
      <c r="N355">
        <f t="shared" si="5"/>
        <v>30.150034846204573</v>
      </c>
    </row>
    <row r="356" spans="1:14" x14ac:dyDescent="0.25">
      <c r="A356" s="2">
        <v>1993</v>
      </c>
      <c r="B356" s="2">
        <v>12</v>
      </c>
      <c r="C356" s="2">
        <v>21</v>
      </c>
      <c r="D356" s="2">
        <v>20</v>
      </c>
      <c r="E356">
        <f t="shared" si="15"/>
        <v>5.0870942590048408E-2</v>
      </c>
      <c r="F356" s="1">
        <v>0.5</v>
      </c>
      <c r="G356">
        <f t="shared" si="0"/>
        <v>2.5435471295024204E-2</v>
      </c>
      <c r="H356" s="2">
        <v>27.2</v>
      </c>
      <c r="I356">
        <f t="shared" si="16"/>
        <v>9.615724057005795E-2</v>
      </c>
      <c r="J356" s="1">
        <v>0.5</v>
      </c>
      <c r="K356">
        <f t="shared" si="1"/>
        <v>4.8078620285028975E-2</v>
      </c>
      <c r="L356">
        <f t="shared" si="2"/>
        <v>1</v>
      </c>
      <c r="M356">
        <f t="shared" si="3"/>
        <v>7.3514091580053176E-2</v>
      </c>
      <c r="N356">
        <f t="shared" si="5"/>
        <v>30.223548937784628</v>
      </c>
    </row>
    <row r="357" spans="1:14" x14ac:dyDescent="0.25">
      <c r="A357" s="2">
        <v>1993</v>
      </c>
      <c r="B357" s="2">
        <v>12</v>
      </c>
      <c r="C357" s="2">
        <v>22</v>
      </c>
      <c r="D357" s="2">
        <v>16.7</v>
      </c>
      <c r="E357">
        <f t="shared" si="15"/>
        <v>3.0142251868896585E-2</v>
      </c>
      <c r="F357" s="1">
        <v>0.5</v>
      </c>
      <c r="G357">
        <f t="shared" si="0"/>
        <v>1.5071125934448293E-2</v>
      </c>
      <c r="H357" s="2">
        <v>22.2</v>
      </c>
      <c r="I357">
        <f t="shared" si="16"/>
        <v>6.5374635990175872E-2</v>
      </c>
      <c r="J357" s="1">
        <v>0.5</v>
      </c>
      <c r="K357">
        <f t="shared" si="1"/>
        <v>3.2687317995087936E-2</v>
      </c>
      <c r="L357">
        <f t="shared" si="2"/>
        <v>1</v>
      </c>
      <c r="M357">
        <f t="shared" si="3"/>
        <v>4.775844392953623E-2</v>
      </c>
      <c r="N357">
        <f t="shared" si="5"/>
        <v>30.271307381714163</v>
      </c>
    </row>
    <row r="358" spans="1:14" x14ac:dyDescent="0.25">
      <c r="A358" s="2">
        <v>1993</v>
      </c>
      <c r="B358" s="2">
        <v>12</v>
      </c>
      <c r="C358" s="2">
        <v>23</v>
      </c>
      <c r="D358" s="2">
        <v>17.8</v>
      </c>
      <c r="E358">
        <f t="shared" si="15"/>
        <v>3.681568109118722E-2</v>
      </c>
      <c r="F358" s="1">
        <v>0.5</v>
      </c>
      <c r="G358">
        <f t="shared" si="0"/>
        <v>1.840784054559361E-2</v>
      </c>
      <c r="H358" s="2">
        <v>26.7</v>
      </c>
      <c r="I358">
        <f t="shared" si="16"/>
        <v>9.3423277870817584E-2</v>
      </c>
      <c r="J358" s="1">
        <v>0.5</v>
      </c>
      <c r="K358">
        <f t="shared" si="1"/>
        <v>4.6711638935408792E-2</v>
      </c>
      <c r="L358">
        <f t="shared" si="2"/>
        <v>1</v>
      </c>
      <c r="M358">
        <f t="shared" si="3"/>
        <v>6.5119479481002399E-2</v>
      </c>
      <c r="N358">
        <f t="shared" si="5"/>
        <v>30.336426861195164</v>
      </c>
    </row>
    <row r="359" spans="1:14" x14ac:dyDescent="0.25">
      <c r="A359" s="2">
        <v>1993</v>
      </c>
      <c r="B359" s="2">
        <v>12</v>
      </c>
      <c r="C359" s="2">
        <v>24</v>
      </c>
      <c r="D359" s="2">
        <v>17.2</v>
      </c>
      <c r="E359">
        <f t="shared" si="15"/>
        <v>3.3139125330159204E-2</v>
      </c>
      <c r="F359" s="1">
        <v>0.5</v>
      </c>
      <c r="G359">
        <f t="shared" si="0"/>
        <v>1.6569562665079602E-2</v>
      </c>
      <c r="H359" s="2">
        <v>25</v>
      </c>
      <c r="I359">
        <f t="shared" si="16"/>
        <v>8.3392715509209792E-2</v>
      </c>
      <c r="J359" s="1">
        <v>0.5</v>
      </c>
      <c r="K359">
        <f t="shared" si="1"/>
        <v>4.1696357754604896E-2</v>
      </c>
      <c r="L359">
        <f t="shared" si="2"/>
        <v>1</v>
      </c>
      <c r="M359">
        <f t="shared" si="3"/>
        <v>5.8265920419684494E-2</v>
      </c>
      <c r="N359">
        <f t="shared" si="5"/>
        <v>30.39469278161485</v>
      </c>
    </row>
    <row r="360" spans="1:14" x14ac:dyDescent="0.25">
      <c r="A360" s="2">
        <v>1993</v>
      </c>
      <c r="B360" s="2">
        <v>12</v>
      </c>
      <c r="C360" s="2">
        <v>25</v>
      </c>
      <c r="D360" s="2">
        <v>14.4</v>
      </c>
      <c r="E360">
        <f t="shared" si="15"/>
        <v>1.7314525508947683E-2</v>
      </c>
      <c r="F360" s="1">
        <v>0.5</v>
      </c>
      <c r="G360">
        <f t="shared" si="0"/>
        <v>8.6572627544738417E-3</v>
      </c>
      <c r="H360" s="2">
        <v>25</v>
      </c>
      <c r="I360">
        <f t="shared" si="16"/>
        <v>8.3392715509209792E-2</v>
      </c>
      <c r="J360" s="1">
        <v>0.5</v>
      </c>
      <c r="K360">
        <f t="shared" si="1"/>
        <v>4.1696357754604896E-2</v>
      </c>
      <c r="L360">
        <f t="shared" si="2"/>
        <v>1</v>
      </c>
      <c r="M360">
        <f t="shared" si="3"/>
        <v>5.0353620509078739E-2</v>
      </c>
      <c r="N360">
        <f t="shared" si="5"/>
        <v>30.445046402123928</v>
      </c>
    </row>
    <row r="361" spans="1:14" x14ac:dyDescent="0.25">
      <c r="A361" s="2">
        <v>1993</v>
      </c>
      <c r="B361" s="2">
        <v>12</v>
      </c>
      <c r="C361" s="2">
        <v>26</v>
      </c>
      <c r="D361" s="2">
        <v>14.4</v>
      </c>
      <c r="E361">
        <f t="shared" si="15"/>
        <v>1.7314525508947683E-2</v>
      </c>
      <c r="F361" s="1">
        <v>0.5</v>
      </c>
      <c r="G361">
        <f t="shared" si="0"/>
        <v>8.6572627544738417E-3</v>
      </c>
      <c r="H361" s="2">
        <v>17.8</v>
      </c>
      <c r="I361">
        <f t="shared" si="16"/>
        <v>3.681568109118722E-2</v>
      </c>
      <c r="J361" s="1">
        <v>0.5</v>
      </c>
      <c r="K361">
        <f t="shared" si="1"/>
        <v>1.840784054559361E-2</v>
      </c>
      <c r="L361">
        <f t="shared" si="2"/>
        <v>1</v>
      </c>
      <c r="M361">
        <f t="shared" si="3"/>
        <v>2.706510330006745E-2</v>
      </c>
      <c r="N361">
        <f t="shared" si="5"/>
        <v>30.472111505423996</v>
      </c>
    </row>
    <row r="362" spans="1:14" x14ac:dyDescent="0.25">
      <c r="A362" s="2">
        <v>1993</v>
      </c>
      <c r="B362" s="2">
        <v>12</v>
      </c>
      <c r="C362" s="2">
        <v>27</v>
      </c>
      <c r="D362" s="2">
        <v>15.6</v>
      </c>
      <c r="E362">
        <f t="shared" si="15"/>
        <v>2.3794585446609482E-2</v>
      </c>
      <c r="F362" s="1">
        <v>0.5</v>
      </c>
      <c r="G362">
        <f t="shared" si="0"/>
        <v>1.1897292723304741E-2</v>
      </c>
      <c r="H362" s="2">
        <v>21.7</v>
      </c>
      <c r="I362">
        <f t="shared" si="16"/>
        <v>6.2072527400839732E-2</v>
      </c>
      <c r="J362" s="1">
        <v>0.5</v>
      </c>
      <c r="K362">
        <f t="shared" si="1"/>
        <v>3.1036263700419866E-2</v>
      </c>
      <c r="L362">
        <f t="shared" si="2"/>
        <v>1</v>
      </c>
      <c r="M362">
        <f t="shared" si="3"/>
        <v>4.2933556423724609E-2</v>
      </c>
      <c r="N362">
        <f t="shared" si="5"/>
        <v>30.515045061847722</v>
      </c>
    </row>
    <row r="363" spans="1:14" x14ac:dyDescent="0.25">
      <c r="A363" s="2">
        <v>1993</v>
      </c>
      <c r="B363" s="2">
        <v>12</v>
      </c>
      <c r="C363" s="2">
        <v>28</v>
      </c>
      <c r="D363" s="2">
        <v>18.899999999999999</v>
      </c>
      <c r="E363">
        <f t="shared" si="15"/>
        <v>4.3748744125974626E-2</v>
      </c>
      <c r="F363" s="1">
        <v>0.5</v>
      </c>
      <c r="G363">
        <f t="shared" si="0"/>
        <v>2.1874372062987313E-2</v>
      </c>
      <c r="H363" s="2">
        <v>25.6</v>
      </c>
      <c r="I363">
        <f t="shared" si="16"/>
        <v>8.704467413332076E-2</v>
      </c>
      <c r="J363" s="1">
        <v>0.5</v>
      </c>
      <c r="K363">
        <f t="shared" si="1"/>
        <v>4.352233706666038E-2</v>
      </c>
      <c r="L363">
        <f t="shared" si="2"/>
        <v>1</v>
      </c>
      <c r="M363">
        <f t="shared" si="3"/>
        <v>6.5396709129647693E-2</v>
      </c>
      <c r="N363">
        <f t="shared" si="5"/>
        <v>30.580441770977369</v>
      </c>
    </row>
    <row r="364" spans="1:14" x14ac:dyDescent="0.25">
      <c r="A364" s="2">
        <v>1993</v>
      </c>
      <c r="B364" s="2">
        <v>12</v>
      </c>
      <c r="C364" s="2">
        <v>29</v>
      </c>
      <c r="D364" s="2">
        <v>20</v>
      </c>
      <c r="E364">
        <f t="shared" si="15"/>
        <v>5.0870942590048408E-2</v>
      </c>
      <c r="F364" s="1">
        <v>0.5</v>
      </c>
      <c r="G364">
        <f t="shared" si="0"/>
        <v>2.5435471295024204E-2</v>
      </c>
      <c r="H364" s="2">
        <v>23.3</v>
      </c>
      <c r="I364">
        <f t="shared" si="16"/>
        <v>7.2586254815688089E-2</v>
      </c>
      <c r="J364" s="1">
        <v>0.5</v>
      </c>
      <c r="K364">
        <f t="shared" si="1"/>
        <v>3.6293127407844045E-2</v>
      </c>
      <c r="L364">
        <f t="shared" si="2"/>
        <v>1</v>
      </c>
      <c r="M364">
        <f t="shared" si="3"/>
        <v>6.1728598702868245E-2</v>
      </c>
      <c r="N364">
        <f t="shared" si="5"/>
        <v>30.642170369680237</v>
      </c>
    </row>
    <row r="365" spans="1:14" x14ac:dyDescent="0.25">
      <c r="A365" s="2">
        <v>1993</v>
      </c>
      <c r="B365" s="2">
        <v>12</v>
      </c>
      <c r="C365" s="2">
        <v>30</v>
      </c>
      <c r="D365" s="2">
        <v>19.399999999999999</v>
      </c>
      <c r="E365">
        <f t="shared" si="15"/>
        <v>4.6967075463562762E-2</v>
      </c>
      <c r="F365" s="1">
        <v>0.5</v>
      </c>
      <c r="G365">
        <f t="shared" si="0"/>
        <v>2.3483537731781381E-2</v>
      </c>
      <c r="H365" s="2">
        <v>22.8</v>
      </c>
      <c r="I365">
        <f t="shared" si="16"/>
        <v>6.9321191390569747E-2</v>
      </c>
      <c r="J365" s="1">
        <v>0.5</v>
      </c>
      <c r="K365">
        <f t="shared" si="1"/>
        <v>3.4660595695284874E-2</v>
      </c>
      <c r="L365">
        <f t="shared" si="2"/>
        <v>1</v>
      </c>
      <c r="M365">
        <f t="shared" si="3"/>
        <v>5.8144133427066258E-2</v>
      </c>
      <c r="N365">
        <f t="shared" si="5"/>
        <v>30.700314503107304</v>
      </c>
    </row>
    <row r="366" spans="1:14" x14ac:dyDescent="0.25">
      <c r="A366" s="2">
        <v>1993</v>
      </c>
      <c r="B366" s="2">
        <v>12</v>
      </c>
      <c r="C366" s="2">
        <v>31</v>
      </c>
      <c r="D366" s="2">
        <v>18.3</v>
      </c>
      <c r="E366">
        <f t="shared" si="15"/>
        <v>3.9939016106659411E-2</v>
      </c>
      <c r="F366" s="1">
        <v>0.5</v>
      </c>
      <c r="G366">
        <f t="shared" si="0"/>
        <v>1.9969508053329706E-2</v>
      </c>
      <c r="H366" s="2">
        <v>21.1</v>
      </c>
      <c r="I366">
        <f t="shared" si="16"/>
        <v>5.8106724513570733E-2</v>
      </c>
      <c r="J366" s="1">
        <v>0.5</v>
      </c>
      <c r="K366">
        <f t="shared" si="1"/>
        <v>2.9053362256785367E-2</v>
      </c>
      <c r="L366">
        <f t="shared" si="2"/>
        <v>1</v>
      </c>
      <c r="M366">
        <f t="shared" si="3"/>
        <v>4.9022870310115069E-2</v>
      </c>
      <c r="N366">
        <f t="shared" si="5"/>
        <v>30.749337373417418</v>
      </c>
    </row>
    <row r="367" spans="1:14" x14ac:dyDescent="0.25">
      <c r="A367" s="2">
        <v>1994</v>
      </c>
      <c r="B367" s="2">
        <v>1</v>
      </c>
      <c r="C367" s="2">
        <v>1</v>
      </c>
      <c r="D367" s="2">
        <v>20.6</v>
      </c>
      <c r="E367">
        <f t="shared" si="15"/>
        <v>5.4808705474367857E-2</v>
      </c>
      <c r="F367" s="1">
        <v>0.5</v>
      </c>
      <c r="G367">
        <f t="shared" si="0"/>
        <v>2.7404352737183928E-2</v>
      </c>
      <c r="H367" s="2">
        <v>25</v>
      </c>
      <c r="I367">
        <f t="shared" si="16"/>
        <v>8.3392715509209792E-2</v>
      </c>
      <c r="J367" s="1">
        <v>0.5</v>
      </c>
      <c r="K367">
        <f t="shared" si="1"/>
        <v>4.1696357754604896E-2</v>
      </c>
      <c r="L367">
        <f t="shared" si="2"/>
        <v>1</v>
      </c>
      <c r="M367">
        <f t="shared" si="3"/>
        <v>6.9100710491788828E-2</v>
      </c>
      <c r="N367">
        <f t="shared" si="5"/>
        <v>30.818438083909207</v>
      </c>
    </row>
    <row r="368" spans="1:14" x14ac:dyDescent="0.25">
      <c r="A368" s="2">
        <v>1994</v>
      </c>
      <c r="B368" s="2">
        <v>1</v>
      </c>
      <c r="C368" s="2">
        <v>2</v>
      </c>
      <c r="D368" s="2">
        <v>22.2</v>
      </c>
      <c r="E368">
        <f t="shared" si="15"/>
        <v>6.5374635990175872E-2</v>
      </c>
      <c r="F368" s="1">
        <v>0.5</v>
      </c>
      <c r="G368">
        <f t="shared" si="0"/>
        <v>3.2687317995087936E-2</v>
      </c>
      <c r="H368" s="2">
        <v>25.6</v>
      </c>
      <c r="I368">
        <f t="shared" si="16"/>
        <v>8.704467413332076E-2</v>
      </c>
      <c r="J368" s="1">
        <v>0.5</v>
      </c>
      <c r="K368">
        <f t="shared" si="1"/>
        <v>4.352233706666038E-2</v>
      </c>
      <c r="L368">
        <f t="shared" si="2"/>
        <v>1</v>
      </c>
      <c r="M368">
        <f t="shared" si="3"/>
        <v>7.6209655061748316E-2</v>
      </c>
      <c r="N368">
        <f t="shared" si="5"/>
        <v>30.894647738970956</v>
      </c>
    </row>
    <row r="369" spans="1:14" x14ac:dyDescent="0.25">
      <c r="A369" s="2">
        <v>1994</v>
      </c>
      <c r="B369" s="2">
        <v>1</v>
      </c>
      <c r="C369" s="2">
        <v>3</v>
      </c>
      <c r="D369" s="2">
        <v>20.6</v>
      </c>
      <c r="E369">
        <f t="shared" si="15"/>
        <v>5.4808705474367857E-2</v>
      </c>
      <c r="F369" s="1">
        <v>0.5</v>
      </c>
      <c r="G369">
        <f t="shared" si="0"/>
        <v>2.7404352737183928E-2</v>
      </c>
      <c r="H369" s="2">
        <v>23.9</v>
      </c>
      <c r="I369">
        <f t="shared" si="16"/>
        <v>7.6461923488753539E-2</v>
      </c>
      <c r="J369" s="1">
        <v>0.5</v>
      </c>
      <c r="K369">
        <f t="shared" si="1"/>
        <v>3.8230961744376769E-2</v>
      </c>
      <c r="L369">
        <f t="shared" si="2"/>
        <v>1</v>
      </c>
      <c r="M369">
        <f t="shared" si="3"/>
        <v>6.5635314481560694E-2</v>
      </c>
      <c r="N369">
        <f t="shared" si="5"/>
        <v>30.960283053452518</v>
      </c>
    </row>
    <row r="370" spans="1:14" x14ac:dyDescent="0.25">
      <c r="A370" s="2">
        <v>1994</v>
      </c>
      <c r="B370" s="2">
        <v>1</v>
      </c>
      <c r="C370" s="2">
        <v>4</v>
      </c>
      <c r="D370" s="2">
        <v>18.3</v>
      </c>
      <c r="E370">
        <f t="shared" si="15"/>
        <v>3.9939016106659411E-2</v>
      </c>
      <c r="F370" s="1">
        <v>0.5</v>
      </c>
      <c r="G370">
        <f t="shared" si="0"/>
        <v>1.9969508053329706E-2</v>
      </c>
      <c r="H370" s="2">
        <v>22.8</v>
      </c>
      <c r="I370">
        <f t="shared" si="16"/>
        <v>6.9321191390569747E-2</v>
      </c>
      <c r="J370" s="1">
        <v>0.5</v>
      </c>
      <c r="K370">
        <f t="shared" si="1"/>
        <v>3.4660595695284874E-2</v>
      </c>
      <c r="L370">
        <f t="shared" si="2"/>
        <v>1</v>
      </c>
      <c r="M370">
        <f t="shared" si="3"/>
        <v>5.4630103748614579E-2</v>
      </c>
      <c r="N370">
        <f t="shared" si="5"/>
        <v>31.014913157201132</v>
      </c>
    </row>
    <row r="371" spans="1:14" x14ac:dyDescent="0.25">
      <c r="A371" s="2">
        <v>1994</v>
      </c>
      <c r="B371" s="2">
        <v>1</v>
      </c>
      <c r="C371" s="2">
        <v>5</v>
      </c>
      <c r="D371" s="2">
        <v>13.3</v>
      </c>
      <c r="E371">
        <f t="shared" si="15"/>
        <v>1.1845449209211109E-2</v>
      </c>
      <c r="F371" s="1">
        <v>0.5</v>
      </c>
      <c r="G371">
        <f t="shared" si="0"/>
        <v>5.9227246046055547E-3</v>
      </c>
      <c r="H371" s="2">
        <v>17.8</v>
      </c>
      <c r="I371">
        <f t="shared" si="16"/>
        <v>3.681568109118722E-2</v>
      </c>
      <c r="J371" s="1">
        <v>0.5</v>
      </c>
      <c r="K371">
        <f t="shared" si="1"/>
        <v>1.840784054559361E-2</v>
      </c>
      <c r="L371">
        <f t="shared" si="2"/>
        <v>1</v>
      </c>
      <c r="M371">
        <f t="shared" si="3"/>
        <v>2.4330565150199164E-2</v>
      </c>
      <c r="N371">
        <f t="shared" si="5"/>
        <v>31.03924372235133</v>
      </c>
    </row>
    <row r="372" spans="1:14" x14ac:dyDescent="0.25">
      <c r="A372" s="2">
        <v>1994</v>
      </c>
      <c r="B372" s="2">
        <v>1</v>
      </c>
      <c r="C372" s="2">
        <v>6</v>
      </c>
      <c r="D372" s="2">
        <v>12.8</v>
      </c>
      <c r="E372">
        <f t="shared" si="15"/>
        <v>9.5241909161881064E-3</v>
      </c>
      <c r="F372" s="1">
        <v>0.5</v>
      </c>
      <c r="G372">
        <f t="shared" si="0"/>
        <v>4.7620954580940532E-3</v>
      </c>
      <c r="H372" s="2">
        <v>23.3</v>
      </c>
      <c r="I372">
        <f t="shared" si="16"/>
        <v>7.2586254815688089E-2</v>
      </c>
      <c r="J372" s="1">
        <v>0.5</v>
      </c>
      <c r="K372">
        <f t="shared" si="1"/>
        <v>3.6293127407844045E-2</v>
      </c>
      <c r="L372">
        <f t="shared" si="2"/>
        <v>1</v>
      </c>
      <c r="M372">
        <f t="shared" si="3"/>
        <v>4.1055222865938101E-2</v>
      </c>
      <c r="N372">
        <f t="shared" si="5"/>
        <v>31.080298945217269</v>
      </c>
    </row>
    <row r="373" spans="1:14" x14ac:dyDescent="0.25">
      <c r="A373" s="2">
        <v>1994</v>
      </c>
      <c r="B373" s="2">
        <v>1</v>
      </c>
      <c r="C373" s="2">
        <v>7</v>
      </c>
      <c r="D373" s="2">
        <v>21.7</v>
      </c>
      <c r="E373">
        <f t="shared" si="15"/>
        <v>6.2072527400839732E-2</v>
      </c>
      <c r="F373" s="1">
        <v>0.5</v>
      </c>
      <c r="G373">
        <f t="shared" si="0"/>
        <v>3.1036263700419866E-2</v>
      </c>
      <c r="H373" s="2">
        <v>25</v>
      </c>
      <c r="I373">
        <f t="shared" si="16"/>
        <v>8.3392715509209792E-2</v>
      </c>
      <c r="J373" s="1">
        <v>0.5</v>
      </c>
      <c r="K373">
        <f t="shared" si="1"/>
        <v>4.1696357754604896E-2</v>
      </c>
      <c r="L373">
        <f t="shared" si="2"/>
        <v>1</v>
      </c>
      <c r="M373">
        <f t="shared" si="3"/>
        <v>7.2732621455024765E-2</v>
      </c>
      <c r="N373">
        <f t="shared" si="5"/>
        <v>31.153031566672293</v>
      </c>
    </row>
    <row r="374" spans="1:14" x14ac:dyDescent="0.25">
      <c r="A374" s="2">
        <v>1994</v>
      </c>
      <c r="B374" s="2">
        <v>1</v>
      </c>
      <c r="C374" s="2">
        <v>8</v>
      </c>
      <c r="D374" s="2">
        <v>19.399999999999999</v>
      </c>
      <c r="E374">
        <f t="shared" si="15"/>
        <v>4.6967075463562762E-2</v>
      </c>
      <c r="F374" s="1">
        <v>0.5</v>
      </c>
      <c r="G374">
        <f t="shared" si="0"/>
        <v>2.3483537731781381E-2</v>
      </c>
      <c r="H374" s="2">
        <v>23.9</v>
      </c>
      <c r="I374">
        <f t="shared" si="16"/>
        <v>7.6461923488753539E-2</v>
      </c>
      <c r="J374" s="1">
        <v>0.5</v>
      </c>
      <c r="K374">
        <f t="shared" si="1"/>
        <v>3.8230961744376769E-2</v>
      </c>
      <c r="L374">
        <f t="shared" si="2"/>
        <v>1</v>
      </c>
      <c r="M374">
        <f t="shared" si="3"/>
        <v>6.1714499476158147E-2</v>
      </c>
      <c r="N374">
        <f t="shared" si="5"/>
        <v>31.21474606614845</v>
      </c>
    </row>
    <row r="375" spans="1:14" x14ac:dyDescent="0.25">
      <c r="A375" s="2">
        <v>1994</v>
      </c>
      <c r="B375" s="2">
        <v>1</v>
      </c>
      <c r="C375" s="2">
        <v>9</v>
      </c>
      <c r="D375" s="2">
        <v>16.100000000000001</v>
      </c>
      <c r="E375">
        <f t="shared" si="15"/>
        <v>2.6635442168208887E-2</v>
      </c>
      <c r="F375" s="1">
        <v>0.5</v>
      </c>
      <c r="G375">
        <f t="shared" si="0"/>
        <v>1.3317721084104443E-2</v>
      </c>
      <c r="H375" s="2">
        <v>18.899999999999999</v>
      </c>
      <c r="I375">
        <f t="shared" si="16"/>
        <v>4.3748744125974626E-2</v>
      </c>
      <c r="J375" s="1">
        <v>0.5</v>
      </c>
      <c r="K375">
        <f t="shared" si="1"/>
        <v>2.1874372062987313E-2</v>
      </c>
      <c r="L375">
        <f t="shared" si="2"/>
        <v>1</v>
      </c>
      <c r="M375">
        <f t="shared" si="3"/>
        <v>3.5192093147091756E-2</v>
      </c>
      <c r="N375">
        <f t="shared" si="5"/>
        <v>31.249938159295542</v>
      </c>
    </row>
    <row r="376" spans="1:14" x14ac:dyDescent="0.25">
      <c r="A376" s="2">
        <v>1994</v>
      </c>
      <c r="B376" s="2">
        <v>1</v>
      </c>
      <c r="C376" s="2">
        <v>10</v>
      </c>
      <c r="D376" s="2">
        <v>17.8</v>
      </c>
      <c r="E376">
        <f t="shared" si="15"/>
        <v>3.681568109118722E-2</v>
      </c>
      <c r="F376" s="1">
        <v>0.5</v>
      </c>
      <c r="G376">
        <f t="shared" si="0"/>
        <v>1.840784054559361E-2</v>
      </c>
      <c r="H376" s="2">
        <v>24.4</v>
      </c>
      <c r="I376">
        <f t="shared" si="16"/>
        <v>7.9644829346292148E-2</v>
      </c>
      <c r="J376" s="1">
        <v>0.5</v>
      </c>
      <c r="K376">
        <f t="shared" si="1"/>
        <v>3.9822414673146074E-2</v>
      </c>
      <c r="L376">
        <f t="shared" si="2"/>
        <v>1</v>
      </c>
      <c r="M376">
        <f t="shared" si="3"/>
        <v>5.8230255218739688E-2</v>
      </c>
      <c r="N376">
        <f t="shared" si="5"/>
        <v>31.308168414514281</v>
      </c>
    </row>
    <row r="377" spans="1:14" x14ac:dyDescent="0.25">
      <c r="A377" s="2">
        <v>1994</v>
      </c>
      <c r="B377" s="2">
        <v>1</v>
      </c>
      <c r="C377" s="2">
        <v>11</v>
      </c>
      <c r="D377" s="2">
        <v>20</v>
      </c>
      <c r="E377">
        <f t="shared" si="15"/>
        <v>5.0870942590048408E-2</v>
      </c>
      <c r="F377" s="1">
        <v>0.5</v>
      </c>
      <c r="G377">
        <f t="shared" si="0"/>
        <v>2.5435471295024204E-2</v>
      </c>
      <c r="H377" s="2">
        <v>25</v>
      </c>
      <c r="I377">
        <f t="shared" si="16"/>
        <v>8.3392715509209792E-2</v>
      </c>
      <c r="J377" s="1">
        <v>0.5</v>
      </c>
      <c r="K377">
        <f t="shared" si="1"/>
        <v>4.1696357754604896E-2</v>
      </c>
      <c r="L377">
        <f t="shared" si="2"/>
        <v>1</v>
      </c>
      <c r="M377">
        <f t="shared" si="3"/>
        <v>6.7131829049629096E-2</v>
      </c>
      <c r="N377">
        <f t="shared" si="5"/>
        <v>31.37530024356391</v>
      </c>
    </row>
    <row r="378" spans="1:14" x14ac:dyDescent="0.25">
      <c r="A378" s="2">
        <v>1994</v>
      </c>
      <c r="B378" s="2">
        <v>1</v>
      </c>
      <c r="C378" s="2">
        <v>12</v>
      </c>
      <c r="D378" s="2">
        <v>18.899999999999999</v>
      </c>
      <c r="E378">
        <f t="shared" si="15"/>
        <v>4.3748744125974626E-2</v>
      </c>
      <c r="F378" s="1">
        <v>0.5</v>
      </c>
      <c r="G378">
        <f t="shared" si="0"/>
        <v>2.1874372062987313E-2</v>
      </c>
      <c r="H378" s="2">
        <v>26.1</v>
      </c>
      <c r="I378">
        <f t="shared" si="16"/>
        <v>9.0000269376796865E-2</v>
      </c>
      <c r="J378" s="1">
        <v>0.5</v>
      </c>
      <c r="K378">
        <f t="shared" si="1"/>
        <v>4.5000134688398433E-2</v>
      </c>
      <c r="L378">
        <f t="shared" si="2"/>
        <v>1</v>
      </c>
      <c r="M378">
        <f t="shared" si="3"/>
        <v>6.6874506751385746E-2</v>
      </c>
      <c r="N378">
        <f t="shared" si="5"/>
        <v>31.442174750315296</v>
      </c>
    </row>
    <row r="379" spans="1:14" x14ac:dyDescent="0.25">
      <c r="A379" s="2">
        <v>1994</v>
      </c>
      <c r="B379" s="2">
        <v>1</v>
      </c>
      <c r="C379" s="2">
        <v>13</v>
      </c>
      <c r="D379" s="2">
        <v>18.3</v>
      </c>
      <c r="E379">
        <f t="shared" si="15"/>
        <v>3.9939016106659411E-2</v>
      </c>
      <c r="F379" s="1">
        <v>0.5</v>
      </c>
      <c r="G379">
        <f t="shared" si="0"/>
        <v>1.9969508053329706E-2</v>
      </c>
      <c r="H379" s="2">
        <v>26.1</v>
      </c>
      <c r="I379">
        <f t="shared" si="16"/>
        <v>9.0000269376796865E-2</v>
      </c>
      <c r="J379" s="1">
        <v>0.5</v>
      </c>
      <c r="K379">
        <f t="shared" si="1"/>
        <v>4.5000134688398433E-2</v>
      </c>
      <c r="L379">
        <f t="shared" si="2"/>
        <v>1</v>
      </c>
      <c r="M379">
        <f t="shared" si="3"/>
        <v>6.4969642741728145E-2</v>
      </c>
      <c r="N379">
        <f t="shared" si="5"/>
        <v>31.507144393057025</v>
      </c>
    </row>
    <row r="380" spans="1:14" x14ac:dyDescent="0.25">
      <c r="A380" s="2">
        <v>1994</v>
      </c>
      <c r="B380" s="2">
        <v>1</v>
      </c>
      <c r="C380" s="2">
        <v>14</v>
      </c>
      <c r="D380" s="2">
        <v>15.6</v>
      </c>
      <c r="E380">
        <f t="shared" si="15"/>
        <v>2.3794585446609482E-2</v>
      </c>
      <c r="F380" s="1">
        <v>0.5</v>
      </c>
      <c r="G380">
        <f t="shared" si="0"/>
        <v>1.1897292723304741E-2</v>
      </c>
      <c r="H380" s="2">
        <v>20</v>
      </c>
      <c r="I380">
        <f t="shared" si="16"/>
        <v>5.0870942590048408E-2</v>
      </c>
      <c r="J380" s="1">
        <v>0.5</v>
      </c>
      <c r="K380">
        <f t="shared" si="1"/>
        <v>2.5435471295024204E-2</v>
      </c>
      <c r="L380">
        <f t="shared" si="2"/>
        <v>1</v>
      </c>
      <c r="M380">
        <f t="shared" si="3"/>
        <v>3.7332764018328947E-2</v>
      </c>
      <c r="N380">
        <f t="shared" si="5"/>
        <v>31.544477157075356</v>
      </c>
    </row>
    <row r="381" spans="1:14" x14ac:dyDescent="0.25">
      <c r="A381" s="2">
        <v>1994</v>
      </c>
      <c r="B381" s="2">
        <v>1</v>
      </c>
      <c r="C381" s="2">
        <v>15</v>
      </c>
      <c r="D381" s="2">
        <v>15</v>
      </c>
      <c r="E381">
        <f t="shared" si="15"/>
        <v>2.0491954518786146E-2</v>
      </c>
      <c r="F381" s="1">
        <v>0.5</v>
      </c>
      <c r="G381">
        <f t="shared" si="0"/>
        <v>1.0245977259393073E-2</v>
      </c>
      <c r="H381" s="2">
        <v>19.399999999999999</v>
      </c>
      <c r="I381">
        <f t="shared" si="16"/>
        <v>4.6967075463562762E-2</v>
      </c>
      <c r="J381" s="1">
        <v>0.5</v>
      </c>
      <c r="K381">
        <f t="shared" si="1"/>
        <v>2.3483537731781381E-2</v>
      </c>
      <c r="L381">
        <f t="shared" si="2"/>
        <v>1</v>
      </c>
      <c r="M381">
        <f t="shared" si="3"/>
        <v>3.372951499117445E-2</v>
      </c>
      <c r="N381">
        <f t="shared" si="5"/>
        <v>31.578206672066532</v>
      </c>
    </row>
    <row r="382" spans="1:14" x14ac:dyDescent="0.25">
      <c r="A382" s="2">
        <v>1994</v>
      </c>
      <c r="B382" s="2">
        <v>1</v>
      </c>
      <c r="C382" s="2">
        <v>16</v>
      </c>
      <c r="D382" s="2">
        <v>16.100000000000001</v>
      </c>
      <c r="E382">
        <f t="shared" si="15"/>
        <v>2.6635442168208887E-2</v>
      </c>
      <c r="F382" s="1">
        <v>0.5</v>
      </c>
      <c r="G382">
        <f t="shared" si="0"/>
        <v>1.3317721084104443E-2</v>
      </c>
      <c r="H382" s="2">
        <v>22.8</v>
      </c>
      <c r="I382">
        <f t="shared" si="16"/>
        <v>6.9321191390569747E-2</v>
      </c>
      <c r="J382" s="1">
        <v>0.5</v>
      </c>
      <c r="K382">
        <f t="shared" si="1"/>
        <v>3.4660595695284874E-2</v>
      </c>
      <c r="L382">
        <f t="shared" si="2"/>
        <v>1</v>
      </c>
      <c r="M382">
        <f t="shared" si="3"/>
        <v>4.7978316779389317E-2</v>
      </c>
      <c r="N382">
        <f t="shared" si="5"/>
        <v>31.626184988845921</v>
      </c>
    </row>
    <row r="383" spans="1:14" x14ac:dyDescent="0.25">
      <c r="A383" s="2">
        <v>1994</v>
      </c>
      <c r="B383" s="2">
        <v>1</v>
      </c>
      <c r="C383" s="2">
        <v>17</v>
      </c>
      <c r="D383" s="2">
        <v>21.1</v>
      </c>
      <c r="E383">
        <f t="shared" si="15"/>
        <v>5.8106724513570733E-2</v>
      </c>
      <c r="F383" s="1">
        <v>0.5</v>
      </c>
      <c r="G383">
        <f t="shared" si="0"/>
        <v>2.9053362256785367E-2</v>
      </c>
      <c r="H383" s="2">
        <v>24.4</v>
      </c>
      <c r="I383">
        <f t="shared" si="16"/>
        <v>7.9644829346292148E-2</v>
      </c>
      <c r="J383" s="1">
        <v>0.5</v>
      </c>
      <c r="K383">
        <f t="shared" si="1"/>
        <v>3.9822414673146074E-2</v>
      </c>
      <c r="L383">
        <f t="shared" si="2"/>
        <v>1</v>
      </c>
      <c r="M383">
        <f t="shared" si="3"/>
        <v>6.8875776929931437E-2</v>
      </c>
      <c r="N383">
        <f t="shared" si="5"/>
        <v>31.695060765775853</v>
      </c>
    </row>
    <row r="384" spans="1:14" x14ac:dyDescent="0.25">
      <c r="A384" s="2">
        <v>1994</v>
      </c>
      <c r="B384" s="2">
        <v>1</v>
      </c>
      <c r="C384" s="2">
        <v>18</v>
      </c>
      <c r="D384" s="2">
        <v>18.3</v>
      </c>
      <c r="E384">
        <f t="shared" si="15"/>
        <v>3.9939016106659411E-2</v>
      </c>
      <c r="F384" s="1">
        <v>0.5</v>
      </c>
      <c r="G384">
        <f t="shared" si="0"/>
        <v>1.9969508053329706E-2</v>
      </c>
      <c r="H384" s="2">
        <v>22.8</v>
      </c>
      <c r="I384">
        <f t="shared" si="16"/>
        <v>6.9321191390569747E-2</v>
      </c>
      <c r="J384" s="1">
        <v>0.5</v>
      </c>
      <c r="K384">
        <f t="shared" si="1"/>
        <v>3.4660595695284874E-2</v>
      </c>
      <c r="L384">
        <f t="shared" si="2"/>
        <v>1</v>
      </c>
      <c r="M384">
        <f t="shared" si="3"/>
        <v>5.4630103748614579E-2</v>
      </c>
      <c r="N384">
        <f t="shared" si="5"/>
        <v>31.749690869524468</v>
      </c>
    </row>
    <row r="385" spans="1:14" x14ac:dyDescent="0.25">
      <c r="A385" s="2">
        <v>1994</v>
      </c>
      <c r="B385" s="2">
        <v>1</v>
      </c>
      <c r="C385" s="2">
        <v>19</v>
      </c>
      <c r="D385" s="2">
        <v>16.7</v>
      </c>
      <c r="E385">
        <f t="shared" si="15"/>
        <v>3.0142251868896585E-2</v>
      </c>
      <c r="F385" s="1">
        <v>0.5</v>
      </c>
      <c r="G385">
        <f t="shared" si="0"/>
        <v>1.5071125934448293E-2</v>
      </c>
      <c r="H385" s="2">
        <v>20</v>
      </c>
      <c r="I385">
        <f t="shared" si="16"/>
        <v>5.0870942590048408E-2</v>
      </c>
      <c r="J385" s="1">
        <v>0.5</v>
      </c>
      <c r="K385">
        <f t="shared" si="1"/>
        <v>2.5435471295024204E-2</v>
      </c>
      <c r="L385">
        <f t="shared" si="2"/>
        <v>1</v>
      </c>
      <c r="M385">
        <f t="shared" si="3"/>
        <v>4.0506597229472495E-2</v>
      </c>
      <c r="N385">
        <f t="shared" si="5"/>
        <v>31.790197466753941</v>
      </c>
    </row>
    <row r="386" spans="1:14" x14ac:dyDescent="0.25">
      <c r="A386" s="2">
        <v>1994</v>
      </c>
      <c r="B386" s="2">
        <v>1</v>
      </c>
      <c r="C386" s="2">
        <v>20</v>
      </c>
      <c r="D386" s="2">
        <v>17.8</v>
      </c>
      <c r="E386">
        <f t="shared" si="15"/>
        <v>3.681568109118722E-2</v>
      </c>
      <c r="F386" s="1">
        <v>0.5</v>
      </c>
      <c r="G386">
        <f t="shared" si="0"/>
        <v>1.840784054559361E-2</v>
      </c>
      <c r="H386" s="2">
        <v>21.1</v>
      </c>
      <c r="I386">
        <f t="shared" si="16"/>
        <v>5.8106724513570733E-2</v>
      </c>
      <c r="J386" s="1">
        <v>0.5</v>
      </c>
      <c r="K386">
        <f t="shared" si="1"/>
        <v>2.9053362256785367E-2</v>
      </c>
      <c r="L386">
        <f t="shared" si="2"/>
        <v>1</v>
      </c>
      <c r="M386">
        <f t="shared" si="3"/>
        <v>4.7461202802378977E-2</v>
      </c>
      <c r="N386">
        <f t="shared" si="5"/>
        <v>31.837658669556319</v>
      </c>
    </row>
    <row r="387" spans="1:14" x14ac:dyDescent="0.25">
      <c r="A387" s="2">
        <v>1994</v>
      </c>
      <c r="B387" s="2">
        <v>1</v>
      </c>
      <c r="C387" s="2">
        <v>21</v>
      </c>
      <c r="D387" s="2">
        <v>17.8</v>
      </c>
      <c r="E387">
        <f t="shared" ref="E387:E450" si="17">$P$5*D387*(D387-$P$3)*SQRT($P$4-D387)</f>
        <v>3.681568109118722E-2</v>
      </c>
      <c r="F387" s="1">
        <v>0.5</v>
      </c>
      <c r="G387">
        <f t="shared" si="0"/>
        <v>1.840784054559361E-2</v>
      </c>
      <c r="H387" s="2">
        <v>21.7</v>
      </c>
      <c r="I387">
        <f t="shared" ref="I387:I450" si="18">$P$5*H387*(H387-$P$3)*SQRT($P$4-H387)</f>
        <v>6.2072527400839732E-2</v>
      </c>
      <c r="J387" s="1">
        <v>0.5</v>
      </c>
      <c r="K387">
        <f t="shared" si="1"/>
        <v>3.1036263700419866E-2</v>
      </c>
      <c r="L387">
        <f t="shared" si="2"/>
        <v>1</v>
      </c>
      <c r="M387">
        <f t="shared" si="3"/>
        <v>4.9444104246013476E-2</v>
      </c>
      <c r="N387">
        <f t="shared" si="5"/>
        <v>31.887102773802333</v>
      </c>
    </row>
    <row r="388" spans="1:14" x14ac:dyDescent="0.25">
      <c r="A388" s="2">
        <v>1994</v>
      </c>
      <c r="B388" s="2">
        <v>1</v>
      </c>
      <c r="C388" s="2">
        <v>22</v>
      </c>
      <c r="D388" s="2">
        <v>16.7</v>
      </c>
      <c r="E388">
        <f t="shared" si="17"/>
        <v>3.0142251868896585E-2</v>
      </c>
      <c r="F388" s="1">
        <v>0.5</v>
      </c>
      <c r="G388">
        <f t="shared" si="0"/>
        <v>1.5071125934448293E-2</v>
      </c>
      <c r="H388" s="2">
        <v>22.8</v>
      </c>
      <c r="I388">
        <f t="shared" si="18"/>
        <v>6.9321191390569747E-2</v>
      </c>
      <c r="J388" s="1">
        <v>0.5</v>
      </c>
      <c r="K388">
        <f t="shared" si="1"/>
        <v>3.4660595695284874E-2</v>
      </c>
      <c r="L388">
        <f t="shared" si="2"/>
        <v>1</v>
      </c>
      <c r="M388">
        <f t="shared" si="3"/>
        <v>4.9731721629733168E-2</v>
      </c>
      <c r="N388">
        <f t="shared" si="5"/>
        <v>31.936834495432066</v>
      </c>
    </row>
    <row r="389" spans="1:14" x14ac:dyDescent="0.25">
      <c r="A389" s="2">
        <v>1994</v>
      </c>
      <c r="B389" s="2">
        <v>1</v>
      </c>
      <c r="C389" s="2">
        <v>23</v>
      </c>
      <c r="D389" s="2">
        <v>17.8</v>
      </c>
      <c r="E389">
        <f t="shared" si="17"/>
        <v>3.681568109118722E-2</v>
      </c>
      <c r="F389" s="1">
        <v>0.5</v>
      </c>
      <c r="G389">
        <f t="shared" si="0"/>
        <v>1.840784054559361E-2</v>
      </c>
      <c r="H389" s="2">
        <v>22.2</v>
      </c>
      <c r="I389">
        <f t="shared" si="18"/>
        <v>6.5374635990175872E-2</v>
      </c>
      <c r="J389" s="1">
        <v>0.5</v>
      </c>
      <c r="K389">
        <f t="shared" si="1"/>
        <v>3.2687317995087936E-2</v>
      </c>
      <c r="L389">
        <f t="shared" si="2"/>
        <v>1</v>
      </c>
      <c r="M389">
        <f t="shared" si="3"/>
        <v>5.1095158540681543E-2</v>
      </c>
      <c r="N389">
        <f t="shared" si="5"/>
        <v>31.987929653972749</v>
      </c>
    </row>
    <row r="390" spans="1:14" x14ac:dyDescent="0.25">
      <c r="A390" s="2">
        <v>1994</v>
      </c>
      <c r="B390" s="2">
        <v>1</v>
      </c>
      <c r="C390" s="2">
        <v>24</v>
      </c>
      <c r="D390" s="2">
        <v>18.899999999999999</v>
      </c>
      <c r="E390">
        <f t="shared" si="17"/>
        <v>4.3748744125974626E-2</v>
      </c>
      <c r="F390" s="1">
        <v>0.5</v>
      </c>
      <c r="G390">
        <f t="shared" si="0"/>
        <v>2.1874372062987313E-2</v>
      </c>
      <c r="H390" s="2">
        <v>23.9</v>
      </c>
      <c r="I390">
        <f t="shared" si="18"/>
        <v>7.6461923488753539E-2</v>
      </c>
      <c r="J390" s="1">
        <v>0.5</v>
      </c>
      <c r="K390">
        <f t="shared" si="1"/>
        <v>3.8230961744376769E-2</v>
      </c>
      <c r="L390">
        <f t="shared" si="2"/>
        <v>1</v>
      </c>
      <c r="M390">
        <f t="shared" si="3"/>
        <v>6.0105333807364082E-2</v>
      </c>
      <c r="N390">
        <f t="shared" si="5"/>
        <v>32.048034987780113</v>
      </c>
    </row>
    <row r="391" spans="1:14" x14ac:dyDescent="0.25">
      <c r="A391" s="2">
        <v>1994</v>
      </c>
      <c r="B391" s="2">
        <v>1</v>
      </c>
      <c r="C391" s="2">
        <v>25</v>
      </c>
      <c r="D391" s="2">
        <v>18.899999999999999</v>
      </c>
      <c r="E391">
        <f t="shared" si="17"/>
        <v>4.3748744125974626E-2</v>
      </c>
      <c r="F391" s="1">
        <v>0.5</v>
      </c>
      <c r="G391">
        <f t="shared" si="0"/>
        <v>2.1874372062987313E-2</v>
      </c>
      <c r="H391" s="2">
        <v>24.4</v>
      </c>
      <c r="I391">
        <f t="shared" si="18"/>
        <v>7.9644829346292148E-2</v>
      </c>
      <c r="J391" s="1">
        <v>0.5</v>
      </c>
      <c r="K391">
        <f t="shared" si="1"/>
        <v>3.9822414673146074E-2</v>
      </c>
      <c r="L391">
        <f t="shared" si="2"/>
        <v>1</v>
      </c>
      <c r="M391">
        <f t="shared" si="3"/>
        <v>6.1696786736133387E-2</v>
      </c>
      <c r="N391">
        <f t="shared" si="5"/>
        <v>32.109731774516248</v>
      </c>
    </row>
    <row r="392" spans="1:14" x14ac:dyDescent="0.25">
      <c r="A392" s="2">
        <v>1994</v>
      </c>
      <c r="B392" s="2">
        <v>1</v>
      </c>
      <c r="C392" s="2">
        <v>26</v>
      </c>
      <c r="D392" s="2">
        <v>20</v>
      </c>
      <c r="E392">
        <f t="shared" si="17"/>
        <v>5.0870942590048408E-2</v>
      </c>
      <c r="F392" s="1">
        <v>0.5</v>
      </c>
      <c r="G392">
        <f t="shared" si="0"/>
        <v>2.5435471295024204E-2</v>
      </c>
      <c r="H392" s="2">
        <v>25.6</v>
      </c>
      <c r="I392">
        <f t="shared" si="18"/>
        <v>8.704467413332076E-2</v>
      </c>
      <c r="J392" s="1">
        <v>0.5</v>
      </c>
      <c r="K392">
        <f t="shared" si="1"/>
        <v>4.352233706666038E-2</v>
      </c>
      <c r="L392">
        <f t="shared" si="2"/>
        <v>1</v>
      </c>
      <c r="M392">
        <f t="shared" si="3"/>
        <v>6.8957808361684581E-2</v>
      </c>
      <c r="N392">
        <f t="shared" si="5"/>
        <v>32.178689582877936</v>
      </c>
    </row>
    <row r="393" spans="1:14" x14ac:dyDescent="0.25">
      <c r="A393" s="2">
        <v>1994</v>
      </c>
      <c r="B393" s="2">
        <v>1</v>
      </c>
      <c r="C393" s="2">
        <v>27</v>
      </c>
      <c r="D393" s="2">
        <v>20.6</v>
      </c>
      <c r="E393">
        <f t="shared" si="17"/>
        <v>5.4808705474367857E-2</v>
      </c>
      <c r="F393" s="1">
        <v>0.5</v>
      </c>
      <c r="G393">
        <f t="shared" si="0"/>
        <v>2.7404352737183928E-2</v>
      </c>
      <c r="H393" s="2">
        <v>26.7</v>
      </c>
      <c r="I393">
        <f t="shared" si="18"/>
        <v>9.3423277870817584E-2</v>
      </c>
      <c r="J393" s="1">
        <v>0.5</v>
      </c>
      <c r="K393">
        <f t="shared" si="1"/>
        <v>4.6711638935408792E-2</v>
      </c>
      <c r="L393">
        <f t="shared" si="2"/>
        <v>1</v>
      </c>
      <c r="M393">
        <f t="shared" si="3"/>
        <v>7.4115991672592724E-2</v>
      </c>
      <c r="N393">
        <f t="shared" si="5"/>
        <v>32.252805574550528</v>
      </c>
    </row>
    <row r="394" spans="1:14" x14ac:dyDescent="0.25">
      <c r="A394" s="2">
        <v>1994</v>
      </c>
      <c r="B394" s="2">
        <v>1</v>
      </c>
      <c r="C394" s="2">
        <v>28</v>
      </c>
      <c r="D394" s="2">
        <v>23.9</v>
      </c>
      <c r="E394">
        <f t="shared" si="17"/>
        <v>7.6461923488753539E-2</v>
      </c>
      <c r="F394" s="1">
        <v>0.5</v>
      </c>
      <c r="G394">
        <f t="shared" si="0"/>
        <v>3.8230961744376769E-2</v>
      </c>
      <c r="H394" s="2">
        <v>27.8</v>
      </c>
      <c r="I394">
        <f t="shared" si="18"/>
        <v>9.92746181932119E-2</v>
      </c>
      <c r="J394" s="1">
        <v>0.5</v>
      </c>
      <c r="K394">
        <f t="shared" si="1"/>
        <v>4.963730909660595E-2</v>
      </c>
      <c r="L394">
        <f t="shared" si="2"/>
        <v>1</v>
      </c>
      <c r="M394">
        <f t="shared" si="3"/>
        <v>8.7868270840982726E-2</v>
      </c>
      <c r="N394">
        <f t="shared" si="5"/>
        <v>32.340673845391514</v>
      </c>
    </row>
    <row r="395" spans="1:14" x14ac:dyDescent="0.25">
      <c r="A395" s="2">
        <v>1994</v>
      </c>
      <c r="B395" s="2">
        <v>1</v>
      </c>
      <c r="C395" s="2">
        <v>29</v>
      </c>
      <c r="D395" s="2">
        <v>23.9</v>
      </c>
      <c r="E395">
        <f t="shared" si="17"/>
        <v>7.6461923488753539E-2</v>
      </c>
      <c r="F395" s="1">
        <v>0.5</v>
      </c>
      <c r="G395">
        <f t="shared" si="0"/>
        <v>3.8230961744376769E-2</v>
      </c>
      <c r="H395" s="2">
        <v>27.8</v>
      </c>
      <c r="I395">
        <f t="shared" si="18"/>
        <v>9.92746181932119E-2</v>
      </c>
      <c r="J395" s="1">
        <v>0.5</v>
      </c>
      <c r="K395">
        <f t="shared" si="1"/>
        <v>4.963730909660595E-2</v>
      </c>
      <c r="L395">
        <f t="shared" si="2"/>
        <v>1</v>
      </c>
      <c r="M395">
        <f t="shared" si="3"/>
        <v>8.7868270840982726E-2</v>
      </c>
      <c r="N395">
        <f t="shared" si="5"/>
        <v>32.428542116232499</v>
      </c>
    </row>
    <row r="396" spans="1:14" x14ac:dyDescent="0.25">
      <c r="A396" s="2">
        <v>1994</v>
      </c>
      <c r="B396" s="2">
        <v>1</v>
      </c>
      <c r="C396" s="2">
        <v>30</v>
      </c>
      <c r="D396" s="2">
        <v>24.4</v>
      </c>
      <c r="E396">
        <f t="shared" si="17"/>
        <v>7.9644829346292148E-2</v>
      </c>
      <c r="F396" s="1">
        <v>0.5</v>
      </c>
      <c r="G396">
        <f t="shared" si="0"/>
        <v>3.9822414673146074E-2</v>
      </c>
      <c r="H396" s="2">
        <v>27.8</v>
      </c>
      <c r="I396">
        <f t="shared" si="18"/>
        <v>9.92746181932119E-2</v>
      </c>
      <c r="J396" s="1">
        <v>0.5</v>
      </c>
      <c r="K396">
        <f t="shared" si="1"/>
        <v>4.963730909660595E-2</v>
      </c>
      <c r="L396">
        <f t="shared" si="2"/>
        <v>1</v>
      </c>
      <c r="M396">
        <f t="shared" si="3"/>
        <v>8.9459723769752031E-2</v>
      </c>
      <c r="N396">
        <f t="shared" si="5"/>
        <v>32.518001840002249</v>
      </c>
    </row>
    <row r="397" spans="1:14" x14ac:dyDescent="0.25">
      <c r="A397" s="2">
        <v>1994</v>
      </c>
      <c r="B397" s="2">
        <v>1</v>
      </c>
      <c r="C397" s="2">
        <v>31</v>
      </c>
      <c r="D397" s="2">
        <v>19.399999999999999</v>
      </c>
      <c r="E397">
        <f t="shared" si="17"/>
        <v>4.6967075463562762E-2</v>
      </c>
      <c r="F397" s="1">
        <v>0.5</v>
      </c>
      <c r="G397">
        <f t="shared" si="0"/>
        <v>2.3483537731781381E-2</v>
      </c>
      <c r="H397" s="2">
        <v>25</v>
      </c>
      <c r="I397">
        <f t="shared" si="18"/>
        <v>8.3392715509209792E-2</v>
      </c>
      <c r="J397" s="1">
        <v>0.5</v>
      </c>
      <c r="K397">
        <f t="shared" si="1"/>
        <v>4.1696357754604896E-2</v>
      </c>
      <c r="L397">
        <f t="shared" si="2"/>
        <v>1</v>
      </c>
      <c r="M397">
        <f t="shared" si="3"/>
        <v>6.517989548638628E-2</v>
      </c>
      <c r="N397">
        <f t="shared" si="5"/>
        <v>32.583181735488637</v>
      </c>
    </row>
    <row r="398" spans="1:14" x14ac:dyDescent="0.25">
      <c r="A398" s="2">
        <v>1994</v>
      </c>
      <c r="B398" s="2">
        <v>2</v>
      </c>
      <c r="C398" s="2">
        <v>1</v>
      </c>
      <c r="D398" s="2">
        <v>16.7</v>
      </c>
      <c r="E398">
        <f t="shared" si="17"/>
        <v>3.0142251868896585E-2</v>
      </c>
      <c r="F398" s="1">
        <v>0.5</v>
      </c>
      <c r="G398">
        <f t="shared" si="0"/>
        <v>1.5071125934448293E-2</v>
      </c>
      <c r="H398" s="2">
        <v>20.6</v>
      </c>
      <c r="I398">
        <f t="shared" si="18"/>
        <v>5.4808705474367857E-2</v>
      </c>
      <c r="J398" s="1">
        <v>0.5</v>
      </c>
      <c r="K398">
        <f t="shared" si="1"/>
        <v>2.7404352737183928E-2</v>
      </c>
      <c r="L398">
        <f t="shared" si="2"/>
        <v>1</v>
      </c>
      <c r="M398">
        <f t="shared" si="3"/>
        <v>4.2475478671632219E-2</v>
      </c>
      <c r="N398">
        <f t="shared" si="5"/>
        <v>32.62565721416027</v>
      </c>
    </row>
    <row r="399" spans="1:14" x14ac:dyDescent="0.25">
      <c r="A399" s="2">
        <v>1994</v>
      </c>
      <c r="B399" s="2">
        <v>2</v>
      </c>
      <c r="C399" s="2">
        <v>2</v>
      </c>
      <c r="D399" s="2">
        <v>13.9</v>
      </c>
      <c r="E399">
        <f t="shared" si="17"/>
        <v>1.47691015840504E-2</v>
      </c>
      <c r="F399" s="1">
        <v>0.5</v>
      </c>
      <c r="G399">
        <f t="shared" si="0"/>
        <v>7.3845507920251999E-3</v>
      </c>
      <c r="H399" s="2">
        <v>18.3</v>
      </c>
      <c r="I399">
        <f t="shared" si="18"/>
        <v>3.9939016106659411E-2</v>
      </c>
      <c r="J399" s="1">
        <v>0.5</v>
      </c>
      <c r="K399">
        <f t="shared" si="1"/>
        <v>1.9969508053329706E-2</v>
      </c>
      <c r="L399">
        <f t="shared" si="2"/>
        <v>1</v>
      </c>
      <c r="M399">
        <f t="shared" si="3"/>
        <v>2.7354058845354905E-2</v>
      </c>
      <c r="N399">
        <f t="shared" si="5"/>
        <v>32.653011273005625</v>
      </c>
    </row>
    <row r="400" spans="1:14" x14ac:dyDescent="0.25">
      <c r="A400" s="2">
        <v>1994</v>
      </c>
      <c r="B400" s="2">
        <v>2</v>
      </c>
      <c r="C400" s="2">
        <v>3</v>
      </c>
      <c r="D400" s="2">
        <v>15</v>
      </c>
      <c r="E400">
        <f t="shared" si="17"/>
        <v>2.0491954518786146E-2</v>
      </c>
      <c r="F400" s="1">
        <v>0.5</v>
      </c>
      <c r="G400">
        <f t="shared" si="0"/>
        <v>1.0245977259393073E-2</v>
      </c>
      <c r="H400" s="2">
        <v>20.6</v>
      </c>
      <c r="I400">
        <f t="shared" si="18"/>
        <v>5.4808705474367857E-2</v>
      </c>
      <c r="J400" s="1">
        <v>0.5</v>
      </c>
      <c r="K400">
        <f t="shared" si="1"/>
        <v>2.7404352737183928E-2</v>
      </c>
      <c r="L400">
        <f t="shared" si="2"/>
        <v>1</v>
      </c>
      <c r="M400">
        <f t="shared" si="3"/>
        <v>3.7650329996576998E-2</v>
      </c>
      <c r="N400">
        <f t="shared" si="5"/>
        <v>32.690661603002205</v>
      </c>
    </row>
    <row r="401" spans="1:14" x14ac:dyDescent="0.25">
      <c r="A401" s="2">
        <v>1994</v>
      </c>
      <c r="B401" s="2">
        <v>2</v>
      </c>
      <c r="C401" s="2">
        <v>4</v>
      </c>
      <c r="D401" s="2">
        <v>18.3</v>
      </c>
      <c r="E401">
        <f t="shared" si="17"/>
        <v>3.9939016106659411E-2</v>
      </c>
      <c r="F401" s="1">
        <v>0.5</v>
      </c>
      <c r="G401">
        <f t="shared" si="0"/>
        <v>1.9969508053329706E-2</v>
      </c>
      <c r="H401" s="2">
        <v>26.7</v>
      </c>
      <c r="I401">
        <f t="shared" si="18"/>
        <v>9.3423277870817584E-2</v>
      </c>
      <c r="J401" s="1">
        <v>0.5</v>
      </c>
      <c r="K401">
        <f t="shared" si="1"/>
        <v>4.6711638935408792E-2</v>
      </c>
      <c r="L401">
        <f t="shared" si="2"/>
        <v>1</v>
      </c>
      <c r="M401">
        <f t="shared" si="3"/>
        <v>6.6681146988738504E-2</v>
      </c>
      <c r="N401">
        <f t="shared" si="5"/>
        <v>32.75734274999094</v>
      </c>
    </row>
    <row r="402" spans="1:14" x14ac:dyDescent="0.25">
      <c r="A402" s="2">
        <v>1994</v>
      </c>
      <c r="B402" s="2">
        <v>2</v>
      </c>
      <c r="C402" s="2">
        <v>5</v>
      </c>
      <c r="D402" s="2">
        <v>18.899999999999999</v>
      </c>
      <c r="E402">
        <f t="shared" si="17"/>
        <v>4.3748744125974626E-2</v>
      </c>
      <c r="F402" s="1">
        <v>0.5</v>
      </c>
      <c r="G402">
        <f t="shared" si="0"/>
        <v>2.1874372062987313E-2</v>
      </c>
      <c r="H402" s="2">
        <v>26.1</v>
      </c>
      <c r="I402">
        <f t="shared" si="18"/>
        <v>9.0000269376796865E-2</v>
      </c>
      <c r="J402" s="1">
        <v>0.5</v>
      </c>
      <c r="K402">
        <f t="shared" si="1"/>
        <v>4.5000134688398433E-2</v>
      </c>
      <c r="L402">
        <f t="shared" si="2"/>
        <v>1</v>
      </c>
      <c r="M402">
        <f t="shared" si="3"/>
        <v>6.6874506751385746E-2</v>
      </c>
      <c r="N402">
        <f t="shared" si="5"/>
        <v>32.824217256742322</v>
      </c>
    </row>
    <row r="403" spans="1:14" x14ac:dyDescent="0.25">
      <c r="A403" s="2">
        <v>1994</v>
      </c>
      <c r="B403" s="2">
        <v>2</v>
      </c>
      <c r="C403" s="2">
        <v>6</v>
      </c>
      <c r="D403" s="2">
        <v>18.3</v>
      </c>
      <c r="E403">
        <f t="shared" si="17"/>
        <v>3.9939016106659411E-2</v>
      </c>
      <c r="F403" s="1">
        <v>0.5</v>
      </c>
      <c r="G403">
        <f t="shared" si="0"/>
        <v>1.9969508053329706E-2</v>
      </c>
      <c r="H403" s="2">
        <v>25.6</v>
      </c>
      <c r="I403">
        <f t="shared" si="18"/>
        <v>8.704467413332076E-2</v>
      </c>
      <c r="J403" s="1">
        <v>0.5</v>
      </c>
      <c r="K403">
        <f t="shared" si="1"/>
        <v>4.352233706666038E-2</v>
      </c>
      <c r="L403">
        <f t="shared" si="2"/>
        <v>1</v>
      </c>
      <c r="M403">
        <f t="shared" si="3"/>
        <v>6.3491845119990092E-2</v>
      </c>
      <c r="N403">
        <f t="shared" si="5"/>
        <v>32.887709101862313</v>
      </c>
    </row>
    <row r="404" spans="1:14" x14ac:dyDescent="0.25">
      <c r="A404" s="2">
        <v>1994</v>
      </c>
      <c r="B404" s="2">
        <v>2</v>
      </c>
      <c r="C404" s="2">
        <v>7</v>
      </c>
      <c r="D404" s="2">
        <v>20</v>
      </c>
      <c r="E404">
        <f t="shared" si="17"/>
        <v>5.0870942590048408E-2</v>
      </c>
      <c r="F404" s="1">
        <v>0.5</v>
      </c>
      <c r="G404">
        <f t="shared" si="0"/>
        <v>2.5435471295024204E-2</v>
      </c>
      <c r="H404" s="2">
        <v>26.7</v>
      </c>
      <c r="I404">
        <f t="shared" si="18"/>
        <v>9.3423277870817584E-2</v>
      </c>
      <c r="J404" s="1">
        <v>0.5</v>
      </c>
      <c r="K404">
        <f t="shared" si="1"/>
        <v>4.6711638935408792E-2</v>
      </c>
      <c r="L404">
        <f t="shared" si="2"/>
        <v>1</v>
      </c>
      <c r="M404">
        <f t="shared" si="3"/>
        <v>7.2147110230432993E-2</v>
      </c>
      <c r="N404">
        <f t="shared" si="5"/>
        <v>32.959856212092745</v>
      </c>
    </row>
    <row r="405" spans="1:14" x14ac:dyDescent="0.25">
      <c r="A405" s="2">
        <v>1994</v>
      </c>
      <c r="B405" s="2">
        <v>2</v>
      </c>
      <c r="C405" s="2">
        <v>8</v>
      </c>
      <c r="D405" s="2">
        <v>22.2</v>
      </c>
      <c r="E405">
        <f t="shared" si="17"/>
        <v>6.5374635990175872E-2</v>
      </c>
      <c r="F405" s="1">
        <v>0.5</v>
      </c>
      <c r="G405">
        <f t="shared" si="0"/>
        <v>3.2687317995087936E-2</v>
      </c>
      <c r="H405" s="2">
        <v>26.1</v>
      </c>
      <c r="I405">
        <f t="shared" si="18"/>
        <v>9.0000269376796865E-2</v>
      </c>
      <c r="J405" s="1">
        <v>0.5</v>
      </c>
      <c r="K405">
        <f t="shared" si="1"/>
        <v>4.5000134688398433E-2</v>
      </c>
      <c r="L405">
        <f t="shared" si="2"/>
        <v>1</v>
      </c>
      <c r="M405">
        <f t="shared" si="3"/>
        <v>7.7687452683486369E-2</v>
      </c>
      <c r="N405">
        <f t="shared" si="5"/>
        <v>33.03754366477623</v>
      </c>
    </row>
    <row r="406" spans="1:14" x14ac:dyDescent="0.25">
      <c r="A406" s="2">
        <v>1994</v>
      </c>
      <c r="B406" s="2">
        <v>2</v>
      </c>
      <c r="C406" s="2">
        <v>9</v>
      </c>
      <c r="D406" s="2">
        <v>23.9</v>
      </c>
      <c r="E406">
        <f t="shared" si="17"/>
        <v>7.6461923488753539E-2</v>
      </c>
      <c r="F406" s="1">
        <v>0.5</v>
      </c>
      <c r="G406">
        <f t="shared" si="0"/>
        <v>3.8230961744376769E-2</v>
      </c>
      <c r="H406" s="2">
        <v>28.3</v>
      </c>
      <c r="I406">
        <f t="shared" si="18"/>
        <v>0.101718448713928</v>
      </c>
      <c r="J406" s="1">
        <v>0.5</v>
      </c>
      <c r="K406">
        <f t="shared" si="1"/>
        <v>5.0859224356964002E-2</v>
      </c>
      <c r="L406">
        <f t="shared" si="2"/>
        <v>1</v>
      </c>
      <c r="M406">
        <f t="shared" si="3"/>
        <v>8.9090186101340771E-2</v>
      </c>
      <c r="N406">
        <f t="shared" si="5"/>
        <v>33.126633850877568</v>
      </c>
    </row>
    <row r="407" spans="1:14" x14ac:dyDescent="0.25">
      <c r="A407" s="2">
        <v>1994</v>
      </c>
      <c r="B407" s="2">
        <v>2</v>
      </c>
      <c r="C407" s="2">
        <v>10</v>
      </c>
      <c r="D407" s="2">
        <v>24.4</v>
      </c>
      <c r="E407">
        <f t="shared" si="17"/>
        <v>7.9644829346292148E-2</v>
      </c>
      <c r="F407" s="1">
        <v>0.5</v>
      </c>
      <c r="G407">
        <f t="shared" si="0"/>
        <v>3.9822414673146074E-2</v>
      </c>
      <c r="H407" s="2">
        <v>27.8</v>
      </c>
      <c r="I407">
        <f t="shared" si="18"/>
        <v>9.92746181932119E-2</v>
      </c>
      <c r="J407" s="1">
        <v>0.5</v>
      </c>
      <c r="K407">
        <f t="shared" si="1"/>
        <v>4.963730909660595E-2</v>
      </c>
      <c r="L407">
        <f t="shared" si="2"/>
        <v>1</v>
      </c>
      <c r="M407">
        <f t="shared" si="3"/>
        <v>8.9459723769752031E-2</v>
      </c>
      <c r="N407">
        <f t="shared" si="5"/>
        <v>33.216093574647317</v>
      </c>
    </row>
    <row r="408" spans="1:14" x14ac:dyDescent="0.25">
      <c r="A408" s="2">
        <v>1994</v>
      </c>
      <c r="B408" s="2">
        <v>2</v>
      </c>
      <c r="C408" s="2">
        <v>11</v>
      </c>
      <c r="D408" s="2">
        <v>24.4</v>
      </c>
      <c r="E408">
        <f t="shared" si="17"/>
        <v>7.9644829346292148E-2</v>
      </c>
      <c r="F408" s="1">
        <v>0.5</v>
      </c>
      <c r="G408">
        <f t="shared" si="0"/>
        <v>3.9822414673146074E-2</v>
      </c>
      <c r="H408" s="2">
        <v>28.9</v>
      </c>
      <c r="I408">
        <f t="shared" si="18"/>
        <v>0.10444165718045649</v>
      </c>
      <c r="J408" s="1">
        <v>0.5</v>
      </c>
      <c r="K408">
        <f t="shared" si="1"/>
        <v>5.2220828590228245E-2</v>
      </c>
      <c r="L408">
        <f t="shared" si="2"/>
        <v>1</v>
      </c>
      <c r="M408">
        <f t="shared" si="3"/>
        <v>9.2043243263374319E-2</v>
      </c>
      <c r="N408">
        <f t="shared" si="5"/>
        <v>33.308136817910693</v>
      </c>
    </row>
    <row r="409" spans="1:14" x14ac:dyDescent="0.25">
      <c r="A409" s="2">
        <v>1994</v>
      </c>
      <c r="B409" s="2">
        <v>2</v>
      </c>
      <c r="C409" s="2">
        <v>12</v>
      </c>
      <c r="D409" s="2">
        <v>24.4</v>
      </c>
      <c r="E409">
        <f t="shared" si="17"/>
        <v>7.9644829346292148E-2</v>
      </c>
      <c r="F409" s="1">
        <v>0.5</v>
      </c>
      <c r="G409">
        <f t="shared" si="0"/>
        <v>3.9822414673146074E-2</v>
      </c>
      <c r="H409" s="2">
        <v>28.3</v>
      </c>
      <c r="I409">
        <f t="shared" si="18"/>
        <v>0.101718448713928</v>
      </c>
      <c r="J409" s="1">
        <v>0.5</v>
      </c>
      <c r="K409">
        <f t="shared" si="1"/>
        <v>5.0859224356964002E-2</v>
      </c>
      <c r="L409">
        <f t="shared" si="2"/>
        <v>1</v>
      </c>
      <c r="M409">
        <f t="shared" si="3"/>
        <v>9.0681639030110076E-2</v>
      </c>
      <c r="N409">
        <f t="shared" si="5"/>
        <v>33.398818456940802</v>
      </c>
    </row>
    <row r="410" spans="1:14" x14ac:dyDescent="0.25">
      <c r="A410" s="2">
        <v>1994</v>
      </c>
      <c r="B410" s="2">
        <v>2</v>
      </c>
      <c r="C410" s="2">
        <v>13</v>
      </c>
      <c r="D410" s="2">
        <v>21.7</v>
      </c>
      <c r="E410">
        <f t="shared" si="17"/>
        <v>6.2072527400839732E-2</v>
      </c>
      <c r="F410" s="1">
        <v>0.5</v>
      </c>
      <c r="G410">
        <f t="shared" si="0"/>
        <v>3.1036263700419866E-2</v>
      </c>
      <c r="H410" s="2">
        <v>28.9</v>
      </c>
      <c r="I410">
        <f t="shared" si="18"/>
        <v>0.10444165718045649</v>
      </c>
      <c r="J410" s="1">
        <v>0.5</v>
      </c>
      <c r="K410">
        <f t="shared" si="1"/>
        <v>5.2220828590228245E-2</v>
      </c>
      <c r="L410">
        <f t="shared" si="2"/>
        <v>1</v>
      </c>
      <c r="M410">
        <f t="shared" si="3"/>
        <v>8.3257092290648108E-2</v>
      </c>
      <c r="N410">
        <f t="shared" si="5"/>
        <v>33.482075549231453</v>
      </c>
    </row>
    <row r="411" spans="1:14" x14ac:dyDescent="0.25">
      <c r="A411" s="2">
        <v>1994</v>
      </c>
      <c r="B411" s="2">
        <v>2</v>
      </c>
      <c r="C411" s="2">
        <v>14</v>
      </c>
      <c r="D411" s="2">
        <v>20.6</v>
      </c>
      <c r="E411">
        <f t="shared" si="17"/>
        <v>5.4808705474367857E-2</v>
      </c>
      <c r="F411" s="1">
        <v>0.5</v>
      </c>
      <c r="G411">
        <f t="shared" si="0"/>
        <v>2.7404352737183928E-2</v>
      </c>
      <c r="H411" s="2">
        <v>24.4</v>
      </c>
      <c r="I411">
        <f t="shared" si="18"/>
        <v>7.9644829346292148E-2</v>
      </c>
      <c r="J411" s="1">
        <v>0.5</v>
      </c>
      <c r="K411">
        <f t="shared" si="1"/>
        <v>3.9822414673146074E-2</v>
      </c>
      <c r="L411">
        <f t="shared" si="2"/>
        <v>1</v>
      </c>
      <c r="M411">
        <f t="shared" si="3"/>
        <v>6.7226767410329999E-2</v>
      </c>
      <c r="N411">
        <f t="shared" si="5"/>
        <v>33.549302316641786</v>
      </c>
    </row>
    <row r="412" spans="1:14" x14ac:dyDescent="0.25">
      <c r="A412" s="2">
        <v>1994</v>
      </c>
      <c r="B412" s="2">
        <v>2</v>
      </c>
      <c r="C412" s="2">
        <v>15</v>
      </c>
      <c r="D412" s="2">
        <v>21.7</v>
      </c>
      <c r="E412">
        <f t="shared" si="17"/>
        <v>6.2072527400839732E-2</v>
      </c>
      <c r="F412" s="1">
        <v>0.5</v>
      </c>
      <c r="G412">
        <f t="shared" si="0"/>
        <v>3.1036263700419866E-2</v>
      </c>
      <c r="H412" s="2">
        <v>26.1</v>
      </c>
      <c r="I412">
        <f t="shared" si="18"/>
        <v>9.0000269376796865E-2</v>
      </c>
      <c r="J412" s="1">
        <v>0.5</v>
      </c>
      <c r="K412">
        <f t="shared" si="1"/>
        <v>4.5000134688398433E-2</v>
      </c>
      <c r="L412">
        <f t="shared" si="2"/>
        <v>1</v>
      </c>
      <c r="M412">
        <f t="shared" si="3"/>
        <v>7.6036398388818302E-2</v>
      </c>
      <c r="N412">
        <f t="shared" si="5"/>
        <v>33.625338715030601</v>
      </c>
    </row>
    <row r="413" spans="1:14" x14ac:dyDescent="0.25">
      <c r="A413" s="2">
        <v>1994</v>
      </c>
      <c r="B413" s="2">
        <v>2</v>
      </c>
      <c r="C413" s="2">
        <v>16</v>
      </c>
      <c r="D413" s="2">
        <v>20.6</v>
      </c>
      <c r="E413">
        <f t="shared" si="17"/>
        <v>5.4808705474367857E-2</v>
      </c>
      <c r="F413" s="1">
        <v>0.5</v>
      </c>
      <c r="G413">
        <f t="shared" si="0"/>
        <v>2.7404352737183928E-2</v>
      </c>
      <c r="H413" s="2">
        <v>24.4</v>
      </c>
      <c r="I413">
        <f t="shared" si="18"/>
        <v>7.9644829346292148E-2</v>
      </c>
      <c r="J413" s="1">
        <v>0.5</v>
      </c>
      <c r="K413">
        <f t="shared" si="1"/>
        <v>3.9822414673146074E-2</v>
      </c>
      <c r="L413">
        <f t="shared" si="2"/>
        <v>1</v>
      </c>
      <c r="M413">
        <f t="shared" si="3"/>
        <v>6.7226767410329999E-2</v>
      </c>
      <c r="N413">
        <f t="shared" si="5"/>
        <v>33.692565482440934</v>
      </c>
    </row>
    <row r="414" spans="1:14" x14ac:dyDescent="0.25">
      <c r="A414" s="2">
        <v>1994</v>
      </c>
      <c r="B414" s="2">
        <v>2</v>
      </c>
      <c r="C414" s="2">
        <v>17</v>
      </c>
      <c r="D414" s="2">
        <v>20</v>
      </c>
      <c r="E414">
        <f t="shared" si="17"/>
        <v>5.0870942590048408E-2</v>
      </c>
      <c r="F414" s="1">
        <v>0.5</v>
      </c>
      <c r="G414">
        <f t="shared" si="0"/>
        <v>2.5435471295024204E-2</v>
      </c>
      <c r="H414" s="2">
        <v>21.7</v>
      </c>
      <c r="I414">
        <f t="shared" si="18"/>
        <v>6.2072527400839732E-2</v>
      </c>
      <c r="J414" s="1">
        <v>0.5</v>
      </c>
      <c r="K414">
        <f t="shared" si="1"/>
        <v>3.1036263700419866E-2</v>
      </c>
      <c r="L414">
        <f t="shared" si="2"/>
        <v>1</v>
      </c>
      <c r="M414">
        <f t="shared" si="3"/>
        <v>5.647173499544407E-2</v>
      </c>
      <c r="N414">
        <f t="shared" si="5"/>
        <v>33.749037217436374</v>
      </c>
    </row>
    <row r="415" spans="1:14" x14ac:dyDescent="0.25">
      <c r="A415" s="2">
        <v>1994</v>
      </c>
      <c r="B415" s="2">
        <v>2</v>
      </c>
      <c r="C415" s="2">
        <v>18</v>
      </c>
      <c r="D415" s="2">
        <v>19.399999999999999</v>
      </c>
      <c r="E415">
        <f t="shared" si="17"/>
        <v>4.6967075463562762E-2</v>
      </c>
      <c r="F415" s="1">
        <v>0.5</v>
      </c>
      <c r="G415">
        <f t="shared" si="0"/>
        <v>2.3483537731781381E-2</v>
      </c>
      <c r="H415" s="2">
        <v>23.3</v>
      </c>
      <c r="I415">
        <f t="shared" si="18"/>
        <v>7.2586254815688089E-2</v>
      </c>
      <c r="J415" s="1">
        <v>0.5</v>
      </c>
      <c r="K415">
        <f t="shared" si="1"/>
        <v>3.6293127407844045E-2</v>
      </c>
      <c r="L415">
        <f t="shared" si="2"/>
        <v>1</v>
      </c>
      <c r="M415">
        <f t="shared" si="3"/>
        <v>5.9776665139625429E-2</v>
      </c>
      <c r="N415">
        <f t="shared" si="5"/>
        <v>33.808813882575997</v>
      </c>
    </row>
    <row r="416" spans="1:14" x14ac:dyDescent="0.25">
      <c r="A416" s="2">
        <v>1994</v>
      </c>
      <c r="B416" s="2">
        <v>2</v>
      </c>
      <c r="C416" s="2">
        <v>19</v>
      </c>
      <c r="D416" s="2">
        <v>20.6</v>
      </c>
      <c r="E416">
        <f t="shared" si="17"/>
        <v>5.4808705474367857E-2</v>
      </c>
      <c r="F416" s="1">
        <v>0.5</v>
      </c>
      <c r="G416">
        <f t="shared" si="0"/>
        <v>2.7404352737183928E-2</v>
      </c>
      <c r="H416" s="2">
        <v>26.1</v>
      </c>
      <c r="I416">
        <f t="shared" si="18"/>
        <v>9.0000269376796865E-2</v>
      </c>
      <c r="J416" s="1">
        <v>0.5</v>
      </c>
      <c r="K416">
        <f t="shared" si="1"/>
        <v>4.5000134688398433E-2</v>
      </c>
      <c r="L416">
        <f t="shared" si="2"/>
        <v>1</v>
      </c>
      <c r="M416">
        <f t="shared" si="3"/>
        <v>7.2404487425582365E-2</v>
      </c>
      <c r="N416">
        <f t="shared" si="5"/>
        <v>33.881218370001577</v>
      </c>
    </row>
    <row r="417" spans="1:14" x14ac:dyDescent="0.25">
      <c r="A417" s="2">
        <v>1994</v>
      </c>
      <c r="B417" s="2">
        <v>2</v>
      </c>
      <c r="C417" s="2">
        <v>20</v>
      </c>
      <c r="D417" s="2">
        <v>23.9</v>
      </c>
      <c r="E417">
        <f t="shared" si="17"/>
        <v>7.6461923488753539E-2</v>
      </c>
      <c r="F417" s="1">
        <v>0.5</v>
      </c>
      <c r="G417">
        <f t="shared" si="0"/>
        <v>3.8230961744376769E-2</v>
      </c>
      <c r="H417" s="2">
        <v>28.3</v>
      </c>
      <c r="I417">
        <f t="shared" si="18"/>
        <v>0.101718448713928</v>
      </c>
      <c r="J417" s="1">
        <v>0.5</v>
      </c>
      <c r="K417">
        <f t="shared" si="1"/>
        <v>5.0859224356964002E-2</v>
      </c>
      <c r="L417">
        <f t="shared" si="2"/>
        <v>1</v>
      </c>
      <c r="M417">
        <f t="shared" si="3"/>
        <v>8.9090186101340771E-2</v>
      </c>
      <c r="N417">
        <f t="shared" si="5"/>
        <v>33.970308556102914</v>
      </c>
    </row>
    <row r="418" spans="1:14" x14ac:dyDescent="0.25">
      <c r="A418" s="2">
        <v>1994</v>
      </c>
      <c r="B418" s="2">
        <v>2</v>
      </c>
      <c r="C418" s="2">
        <v>21</v>
      </c>
      <c r="D418" s="2">
        <v>22.2</v>
      </c>
      <c r="E418">
        <f t="shared" si="17"/>
        <v>6.5374635990175872E-2</v>
      </c>
      <c r="F418" s="1">
        <v>0.5</v>
      </c>
      <c r="G418">
        <f t="shared" si="0"/>
        <v>3.2687317995087936E-2</v>
      </c>
      <c r="H418" s="2">
        <v>27.2</v>
      </c>
      <c r="I418">
        <f t="shared" si="18"/>
        <v>9.615724057005795E-2</v>
      </c>
      <c r="J418" s="1">
        <v>0.5</v>
      </c>
      <c r="K418">
        <f t="shared" si="1"/>
        <v>4.8078620285028975E-2</v>
      </c>
      <c r="L418">
        <f t="shared" si="2"/>
        <v>1</v>
      </c>
      <c r="M418">
        <f t="shared" si="3"/>
        <v>8.0765938280116911E-2</v>
      </c>
      <c r="N418">
        <f t="shared" si="5"/>
        <v>34.05107449438303</v>
      </c>
    </row>
    <row r="419" spans="1:14" x14ac:dyDescent="0.25">
      <c r="A419" s="2">
        <v>1994</v>
      </c>
      <c r="B419" s="2">
        <v>2</v>
      </c>
      <c r="C419" s="2">
        <v>22</v>
      </c>
      <c r="D419" s="2">
        <v>22.2</v>
      </c>
      <c r="E419">
        <f t="shared" si="17"/>
        <v>6.5374635990175872E-2</v>
      </c>
      <c r="F419" s="1">
        <v>0.5</v>
      </c>
      <c r="G419">
        <f t="shared" si="0"/>
        <v>3.2687317995087936E-2</v>
      </c>
      <c r="H419" s="2">
        <v>27.2</v>
      </c>
      <c r="I419">
        <f t="shared" si="18"/>
        <v>9.615724057005795E-2</v>
      </c>
      <c r="J419" s="1">
        <v>0.5</v>
      </c>
      <c r="K419">
        <f t="shared" si="1"/>
        <v>4.8078620285028975E-2</v>
      </c>
      <c r="L419">
        <f t="shared" si="2"/>
        <v>1</v>
      </c>
      <c r="M419">
        <f t="shared" si="3"/>
        <v>8.0765938280116911E-2</v>
      </c>
      <c r="N419">
        <f t="shared" si="5"/>
        <v>34.131840432663147</v>
      </c>
    </row>
    <row r="420" spans="1:14" x14ac:dyDescent="0.25">
      <c r="A420" s="2">
        <v>1994</v>
      </c>
      <c r="B420" s="2">
        <v>2</v>
      </c>
      <c r="C420" s="2">
        <v>23</v>
      </c>
      <c r="D420" s="2">
        <v>24.4</v>
      </c>
      <c r="E420">
        <f t="shared" si="17"/>
        <v>7.9644829346292148E-2</v>
      </c>
      <c r="F420" s="1">
        <v>0.5</v>
      </c>
      <c r="G420">
        <f t="shared" si="0"/>
        <v>3.9822414673146074E-2</v>
      </c>
      <c r="H420" s="2">
        <v>28.9</v>
      </c>
      <c r="I420">
        <f t="shared" si="18"/>
        <v>0.10444165718045649</v>
      </c>
      <c r="J420" s="1">
        <v>0.5</v>
      </c>
      <c r="K420">
        <f t="shared" si="1"/>
        <v>5.2220828590228245E-2</v>
      </c>
      <c r="L420">
        <f t="shared" si="2"/>
        <v>1</v>
      </c>
      <c r="M420">
        <f t="shared" si="3"/>
        <v>9.2043243263374319E-2</v>
      </c>
      <c r="N420">
        <f t="shared" si="5"/>
        <v>34.223883675926523</v>
      </c>
    </row>
    <row r="421" spans="1:14" x14ac:dyDescent="0.25">
      <c r="A421" s="2">
        <v>1994</v>
      </c>
      <c r="B421" s="2">
        <v>2</v>
      </c>
      <c r="C421" s="2">
        <v>24</v>
      </c>
      <c r="D421" s="2">
        <v>24.4</v>
      </c>
      <c r="E421">
        <f t="shared" si="17"/>
        <v>7.9644829346292148E-2</v>
      </c>
      <c r="F421" s="1">
        <v>0.5</v>
      </c>
      <c r="G421">
        <f t="shared" si="0"/>
        <v>3.9822414673146074E-2</v>
      </c>
      <c r="H421" s="2">
        <v>28.9</v>
      </c>
      <c r="I421">
        <f t="shared" si="18"/>
        <v>0.10444165718045649</v>
      </c>
      <c r="J421" s="1">
        <v>0.5</v>
      </c>
      <c r="K421">
        <f t="shared" si="1"/>
        <v>5.2220828590228245E-2</v>
      </c>
      <c r="L421">
        <f t="shared" si="2"/>
        <v>1</v>
      </c>
      <c r="M421">
        <f t="shared" si="3"/>
        <v>9.2043243263374319E-2</v>
      </c>
      <c r="N421">
        <f t="shared" si="5"/>
        <v>34.315926919189899</v>
      </c>
    </row>
    <row r="422" spans="1:14" x14ac:dyDescent="0.25">
      <c r="A422" s="2">
        <v>1994</v>
      </c>
      <c r="B422" s="2">
        <v>2</v>
      </c>
      <c r="C422" s="2">
        <v>25</v>
      </c>
      <c r="D422" s="2">
        <v>23.9</v>
      </c>
      <c r="E422">
        <f t="shared" si="17"/>
        <v>7.6461923488753539E-2</v>
      </c>
      <c r="F422" s="1">
        <v>0.5</v>
      </c>
      <c r="G422">
        <f t="shared" si="0"/>
        <v>3.8230961744376769E-2</v>
      </c>
      <c r="H422" s="2">
        <v>28.9</v>
      </c>
      <c r="I422">
        <f t="shared" si="18"/>
        <v>0.10444165718045649</v>
      </c>
      <c r="J422" s="1">
        <v>0.5</v>
      </c>
      <c r="K422">
        <f t="shared" si="1"/>
        <v>5.2220828590228245E-2</v>
      </c>
      <c r="L422">
        <f t="shared" si="2"/>
        <v>1</v>
      </c>
      <c r="M422">
        <f t="shared" si="3"/>
        <v>9.0451790334605014E-2</v>
      </c>
      <c r="N422">
        <f t="shared" si="5"/>
        <v>34.406378709524503</v>
      </c>
    </row>
    <row r="423" spans="1:14" x14ac:dyDescent="0.25">
      <c r="A423" s="2">
        <v>1994</v>
      </c>
      <c r="B423" s="2">
        <v>2</v>
      </c>
      <c r="C423" s="2">
        <v>26</v>
      </c>
      <c r="D423" s="2">
        <v>22.2</v>
      </c>
      <c r="E423">
        <f t="shared" si="17"/>
        <v>6.5374635990175872E-2</v>
      </c>
      <c r="F423" s="1">
        <v>0.5</v>
      </c>
      <c r="G423">
        <f t="shared" si="0"/>
        <v>3.2687317995087936E-2</v>
      </c>
      <c r="H423" s="2">
        <v>27.8</v>
      </c>
      <c r="I423">
        <f t="shared" si="18"/>
        <v>9.92746181932119E-2</v>
      </c>
      <c r="J423" s="1">
        <v>0.5</v>
      </c>
      <c r="K423">
        <f t="shared" si="1"/>
        <v>4.963730909660595E-2</v>
      </c>
      <c r="L423">
        <f t="shared" si="2"/>
        <v>1</v>
      </c>
      <c r="M423">
        <f t="shared" si="3"/>
        <v>8.2324627091693886E-2</v>
      </c>
      <c r="N423">
        <f t="shared" si="5"/>
        <v>34.488703336616197</v>
      </c>
    </row>
    <row r="424" spans="1:14" x14ac:dyDescent="0.25">
      <c r="A424" s="2">
        <v>1994</v>
      </c>
      <c r="B424" s="2">
        <v>2</v>
      </c>
      <c r="C424" s="2">
        <v>27</v>
      </c>
      <c r="D424" s="2">
        <v>21.7</v>
      </c>
      <c r="E424">
        <f t="shared" si="17"/>
        <v>6.2072527400839732E-2</v>
      </c>
      <c r="F424" s="1">
        <v>0.5</v>
      </c>
      <c r="G424">
        <f t="shared" si="0"/>
        <v>3.1036263700419866E-2</v>
      </c>
      <c r="H424" s="2">
        <v>26.1</v>
      </c>
      <c r="I424">
        <f t="shared" si="18"/>
        <v>9.0000269376796865E-2</v>
      </c>
      <c r="J424" s="1">
        <v>0.5</v>
      </c>
      <c r="K424">
        <f t="shared" si="1"/>
        <v>4.5000134688398433E-2</v>
      </c>
      <c r="L424">
        <f t="shared" si="2"/>
        <v>1</v>
      </c>
      <c r="M424">
        <f t="shared" si="3"/>
        <v>7.6036398388818302E-2</v>
      </c>
      <c r="N424">
        <f t="shared" si="5"/>
        <v>34.564739735005013</v>
      </c>
    </row>
    <row r="425" spans="1:14" x14ac:dyDescent="0.25">
      <c r="A425" s="2">
        <v>1994</v>
      </c>
      <c r="B425" s="2">
        <v>2</v>
      </c>
      <c r="C425" s="2">
        <v>28</v>
      </c>
      <c r="D425" s="2">
        <v>22.2</v>
      </c>
      <c r="E425">
        <f t="shared" si="17"/>
        <v>6.5374635990175872E-2</v>
      </c>
      <c r="F425" s="1">
        <v>0.5</v>
      </c>
      <c r="G425">
        <f t="shared" si="0"/>
        <v>3.2687317995087936E-2</v>
      </c>
      <c r="H425" s="2">
        <v>26.1</v>
      </c>
      <c r="I425">
        <f t="shared" si="18"/>
        <v>9.0000269376796865E-2</v>
      </c>
      <c r="J425" s="1">
        <v>0.5</v>
      </c>
      <c r="K425">
        <f t="shared" si="1"/>
        <v>4.5000134688398433E-2</v>
      </c>
      <c r="L425">
        <f t="shared" si="2"/>
        <v>1</v>
      </c>
      <c r="M425">
        <f t="shared" si="3"/>
        <v>7.7687452683486369E-2</v>
      </c>
      <c r="N425">
        <f t="shared" si="5"/>
        <v>34.642427187688497</v>
      </c>
    </row>
    <row r="426" spans="1:14" x14ac:dyDescent="0.25">
      <c r="A426" s="2">
        <v>1994</v>
      </c>
      <c r="B426" s="2">
        <v>3</v>
      </c>
      <c r="C426" s="2">
        <v>1</v>
      </c>
      <c r="D426" s="2">
        <v>23.3</v>
      </c>
      <c r="E426">
        <f t="shared" si="17"/>
        <v>7.2586254815688089E-2</v>
      </c>
      <c r="F426" s="1">
        <v>0.5</v>
      </c>
      <c r="G426">
        <f t="shared" si="0"/>
        <v>3.6293127407844045E-2</v>
      </c>
      <c r="H426" s="2">
        <v>26.1</v>
      </c>
      <c r="I426">
        <f t="shared" si="18"/>
        <v>9.0000269376796865E-2</v>
      </c>
      <c r="J426" s="1">
        <v>0.5</v>
      </c>
      <c r="K426">
        <f t="shared" si="1"/>
        <v>4.5000134688398433E-2</v>
      </c>
      <c r="L426">
        <f t="shared" si="2"/>
        <v>1</v>
      </c>
      <c r="M426">
        <f t="shared" si="3"/>
        <v>8.1293262096242477E-2</v>
      </c>
      <c r="N426">
        <f t="shared" si="5"/>
        <v>34.723720449784743</v>
      </c>
    </row>
    <row r="427" spans="1:14" x14ac:dyDescent="0.25">
      <c r="A427" s="2">
        <v>1994</v>
      </c>
      <c r="B427" s="2">
        <v>3</v>
      </c>
      <c r="C427" s="2">
        <v>2</v>
      </c>
      <c r="D427" s="2">
        <v>22.2</v>
      </c>
      <c r="E427">
        <f t="shared" si="17"/>
        <v>6.5374635990175872E-2</v>
      </c>
      <c r="F427" s="1">
        <v>0.5</v>
      </c>
      <c r="G427">
        <f t="shared" si="0"/>
        <v>3.2687317995087936E-2</v>
      </c>
      <c r="H427" s="2">
        <v>27.2</v>
      </c>
      <c r="I427">
        <f t="shared" si="18"/>
        <v>9.615724057005795E-2</v>
      </c>
      <c r="J427" s="1">
        <v>0.5</v>
      </c>
      <c r="K427">
        <f t="shared" si="1"/>
        <v>4.8078620285028975E-2</v>
      </c>
      <c r="L427">
        <f t="shared" si="2"/>
        <v>1</v>
      </c>
      <c r="M427">
        <f t="shared" si="3"/>
        <v>8.0765938280116911E-2</v>
      </c>
      <c r="N427">
        <f t="shared" si="5"/>
        <v>34.804486388064859</v>
      </c>
    </row>
    <row r="428" spans="1:14" x14ac:dyDescent="0.25">
      <c r="A428" s="2">
        <v>1994</v>
      </c>
      <c r="B428" s="2">
        <v>3</v>
      </c>
      <c r="C428" s="2">
        <v>3</v>
      </c>
      <c r="D428" s="2">
        <v>18.3</v>
      </c>
      <c r="E428">
        <f t="shared" si="17"/>
        <v>3.9939016106659411E-2</v>
      </c>
      <c r="F428" s="1">
        <v>0.5</v>
      </c>
      <c r="G428">
        <f t="shared" si="0"/>
        <v>1.9969508053329706E-2</v>
      </c>
      <c r="H428" s="2">
        <v>22.8</v>
      </c>
      <c r="I428">
        <f t="shared" si="18"/>
        <v>6.9321191390569747E-2</v>
      </c>
      <c r="J428" s="1">
        <v>0.5</v>
      </c>
      <c r="K428">
        <f t="shared" si="1"/>
        <v>3.4660595695284874E-2</v>
      </c>
      <c r="L428">
        <f t="shared" si="2"/>
        <v>1</v>
      </c>
      <c r="M428">
        <f t="shared" si="3"/>
        <v>5.4630103748614579E-2</v>
      </c>
      <c r="N428">
        <f t="shared" si="5"/>
        <v>34.859116491813474</v>
      </c>
    </row>
    <row r="429" spans="1:14" x14ac:dyDescent="0.25">
      <c r="A429" s="2">
        <v>1994</v>
      </c>
      <c r="B429" s="2">
        <v>3</v>
      </c>
      <c r="C429" s="2">
        <v>4</v>
      </c>
      <c r="D429" s="2">
        <v>17.8</v>
      </c>
      <c r="E429">
        <f t="shared" si="17"/>
        <v>3.681568109118722E-2</v>
      </c>
      <c r="F429" s="1">
        <v>0.5</v>
      </c>
      <c r="G429">
        <f t="shared" si="0"/>
        <v>1.840784054559361E-2</v>
      </c>
      <c r="H429" s="2">
        <v>21.7</v>
      </c>
      <c r="I429">
        <f t="shared" si="18"/>
        <v>6.2072527400839732E-2</v>
      </c>
      <c r="J429" s="1">
        <v>0.5</v>
      </c>
      <c r="K429">
        <f t="shared" si="1"/>
        <v>3.1036263700419866E-2</v>
      </c>
      <c r="L429">
        <f t="shared" si="2"/>
        <v>1</v>
      </c>
      <c r="M429">
        <f t="shared" si="3"/>
        <v>4.9444104246013476E-2</v>
      </c>
      <c r="N429">
        <f t="shared" si="5"/>
        <v>34.908560596059488</v>
      </c>
    </row>
    <row r="430" spans="1:14" x14ac:dyDescent="0.25">
      <c r="A430" s="2">
        <v>1994</v>
      </c>
      <c r="B430" s="2">
        <v>3</v>
      </c>
      <c r="C430" s="2">
        <v>5</v>
      </c>
      <c r="D430" s="2">
        <v>17.2</v>
      </c>
      <c r="E430">
        <f t="shared" si="17"/>
        <v>3.3139125330159204E-2</v>
      </c>
      <c r="F430" s="1">
        <v>0.5</v>
      </c>
      <c r="G430">
        <f t="shared" si="0"/>
        <v>1.6569562665079602E-2</v>
      </c>
      <c r="H430" s="2">
        <v>25</v>
      </c>
      <c r="I430">
        <f t="shared" si="18"/>
        <v>8.3392715509209792E-2</v>
      </c>
      <c r="J430" s="1">
        <v>0.5</v>
      </c>
      <c r="K430">
        <f t="shared" si="1"/>
        <v>4.1696357754604896E-2</v>
      </c>
      <c r="L430">
        <f t="shared" si="2"/>
        <v>1</v>
      </c>
      <c r="M430">
        <f t="shared" si="3"/>
        <v>5.8265920419684494E-2</v>
      </c>
      <c r="N430">
        <f t="shared" si="5"/>
        <v>34.966826516479173</v>
      </c>
    </row>
    <row r="431" spans="1:14" x14ac:dyDescent="0.25">
      <c r="A431" s="2">
        <v>1994</v>
      </c>
      <c r="B431" s="2">
        <v>3</v>
      </c>
      <c r="C431" s="2">
        <v>6</v>
      </c>
      <c r="D431" s="2">
        <v>16.7</v>
      </c>
      <c r="E431">
        <f t="shared" si="17"/>
        <v>3.0142251868896585E-2</v>
      </c>
      <c r="F431" s="1">
        <v>0.5</v>
      </c>
      <c r="G431">
        <f t="shared" si="0"/>
        <v>1.5071125934448293E-2</v>
      </c>
      <c r="H431" s="2">
        <v>23.9</v>
      </c>
      <c r="I431">
        <f t="shared" si="18"/>
        <v>7.6461923488753539E-2</v>
      </c>
      <c r="J431" s="1">
        <v>0.5</v>
      </c>
      <c r="K431">
        <f t="shared" si="1"/>
        <v>3.8230961744376769E-2</v>
      </c>
      <c r="L431">
        <f t="shared" si="2"/>
        <v>1</v>
      </c>
      <c r="M431">
        <f t="shared" si="3"/>
        <v>5.3302087678825064E-2</v>
      </c>
      <c r="N431">
        <f t="shared" si="5"/>
        <v>35.020128604157996</v>
      </c>
    </row>
    <row r="432" spans="1:14" x14ac:dyDescent="0.25">
      <c r="A432" s="2">
        <v>1994</v>
      </c>
      <c r="B432" s="2">
        <v>3</v>
      </c>
      <c r="C432" s="2">
        <v>7</v>
      </c>
      <c r="D432" s="2">
        <v>18.3</v>
      </c>
      <c r="E432">
        <f t="shared" si="17"/>
        <v>3.9939016106659411E-2</v>
      </c>
      <c r="F432" s="1">
        <v>0.5</v>
      </c>
      <c r="G432">
        <f t="shared" si="0"/>
        <v>1.9969508053329706E-2</v>
      </c>
      <c r="H432" s="2">
        <v>26.1</v>
      </c>
      <c r="I432">
        <f t="shared" si="18"/>
        <v>9.0000269376796865E-2</v>
      </c>
      <c r="J432" s="1">
        <v>0.5</v>
      </c>
      <c r="K432">
        <f t="shared" si="1"/>
        <v>4.5000134688398433E-2</v>
      </c>
      <c r="L432">
        <f t="shared" si="2"/>
        <v>1</v>
      </c>
      <c r="M432">
        <f t="shared" si="3"/>
        <v>6.4969642741728145E-2</v>
      </c>
      <c r="N432">
        <f t="shared" si="5"/>
        <v>35.085098246899726</v>
      </c>
    </row>
    <row r="433" spans="1:14" x14ac:dyDescent="0.25">
      <c r="A433" s="2">
        <v>1994</v>
      </c>
      <c r="B433" s="2">
        <v>3</v>
      </c>
      <c r="C433" s="2">
        <v>8</v>
      </c>
      <c r="D433" s="2">
        <v>19.399999999999999</v>
      </c>
      <c r="E433">
        <f t="shared" si="17"/>
        <v>4.6967075463562762E-2</v>
      </c>
      <c r="F433" s="1">
        <v>0.5</v>
      </c>
      <c r="G433">
        <f t="shared" si="0"/>
        <v>2.3483537731781381E-2</v>
      </c>
      <c r="H433" s="2">
        <v>25.6</v>
      </c>
      <c r="I433">
        <f t="shared" si="18"/>
        <v>8.704467413332076E-2</v>
      </c>
      <c r="J433" s="1">
        <v>0.5</v>
      </c>
      <c r="K433">
        <f t="shared" si="1"/>
        <v>4.352233706666038E-2</v>
      </c>
      <c r="L433">
        <f t="shared" si="2"/>
        <v>1</v>
      </c>
      <c r="M433">
        <f t="shared" si="3"/>
        <v>6.7005874798441764E-2</v>
      </c>
      <c r="N433">
        <f t="shared" si="5"/>
        <v>35.152104121698166</v>
      </c>
    </row>
    <row r="434" spans="1:14" x14ac:dyDescent="0.25">
      <c r="A434" s="2">
        <v>1994</v>
      </c>
      <c r="B434" s="2">
        <v>3</v>
      </c>
      <c r="C434" s="2">
        <v>9</v>
      </c>
      <c r="D434" s="2">
        <v>21.7</v>
      </c>
      <c r="E434">
        <f t="shared" si="17"/>
        <v>6.2072527400839732E-2</v>
      </c>
      <c r="F434" s="1">
        <v>0.5</v>
      </c>
      <c r="G434">
        <f t="shared" si="0"/>
        <v>3.1036263700419866E-2</v>
      </c>
      <c r="H434" s="2">
        <v>26.7</v>
      </c>
      <c r="I434">
        <f t="shared" si="18"/>
        <v>9.3423277870817584E-2</v>
      </c>
      <c r="J434" s="1">
        <v>0.5</v>
      </c>
      <c r="K434">
        <f t="shared" si="1"/>
        <v>4.6711638935408792E-2</v>
      </c>
      <c r="L434">
        <f t="shared" si="2"/>
        <v>1</v>
      </c>
      <c r="M434">
        <f t="shared" si="3"/>
        <v>7.7747902635828661E-2</v>
      </c>
      <c r="N434">
        <f t="shared" si="5"/>
        <v>35.229852024333994</v>
      </c>
    </row>
    <row r="435" spans="1:14" x14ac:dyDescent="0.25">
      <c r="A435" s="2">
        <v>1994</v>
      </c>
      <c r="B435" s="2">
        <v>3</v>
      </c>
      <c r="C435" s="2">
        <v>10</v>
      </c>
      <c r="D435" s="2">
        <v>21.7</v>
      </c>
      <c r="E435">
        <f t="shared" si="17"/>
        <v>6.2072527400839732E-2</v>
      </c>
      <c r="F435" s="1">
        <v>0.5</v>
      </c>
      <c r="G435">
        <f t="shared" si="0"/>
        <v>3.1036263700419866E-2</v>
      </c>
      <c r="H435" s="2">
        <v>27.8</v>
      </c>
      <c r="I435">
        <f t="shared" si="18"/>
        <v>9.92746181932119E-2</v>
      </c>
      <c r="J435" s="1">
        <v>0.5</v>
      </c>
      <c r="K435">
        <f t="shared" si="1"/>
        <v>4.963730909660595E-2</v>
      </c>
      <c r="L435">
        <f t="shared" si="2"/>
        <v>1</v>
      </c>
      <c r="M435">
        <f t="shared" si="3"/>
        <v>8.0673572797025819E-2</v>
      </c>
      <c r="N435">
        <f t="shared" si="5"/>
        <v>35.310525597131019</v>
      </c>
    </row>
    <row r="436" spans="1:14" x14ac:dyDescent="0.25">
      <c r="A436" s="2">
        <v>1994</v>
      </c>
      <c r="B436" s="2">
        <v>3</v>
      </c>
      <c r="C436" s="2">
        <v>11</v>
      </c>
      <c r="D436" s="2">
        <v>17.2</v>
      </c>
      <c r="E436">
        <f t="shared" si="17"/>
        <v>3.3139125330159204E-2</v>
      </c>
      <c r="F436" s="1">
        <v>0.5</v>
      </c>
      <c r="G436">
        <f t="shared" si="0"/>
        <v>1.6569562665079602E-2</v>
      </c>
      <c r="H436" s="2">
        <v>21.1</v>
      </c>
      <c r="I436">
        <f t="shared" si="18"/>
        <v>5.8106724513570733E-2</v>
      </c>
      <c r="J436" s="1">
        <v>0.5</v>
      </c>
      <c r="K436">
        <f t="shared" si="1"/>
        <v>2.9053362256785367E-2</v>
      </c>
      <c r="L436">
        <f t="shared" si="2"/>
        <v>1</v>
      </c>
      <c r="M436">
        <f t="shared" si="3"/>
        <v>4.5622924921864969E-2</v>
      </c>
      <c r="N436">
        <f t="shared" si="5"/>
        <v>35.356148522052884</v>
      </c>
    </row>
    <row r="437" spans="1:14" x14ac:dyDescent="0.25">
      <c r="A437" s="2">
        <v>1994</v>
      </c>
      <c r="B437" s="2">
        <v>3</v>
      </c>
      <c r="C437" s="2">
        <v>12</v>
      </c>
      <c r="D437" s="2">
        <v>17.8</v>
      </c>
      <c r="E437">
        <f t="shared" si="17"/>
        <v>3.681568109118722E-2</v>
      </c>
      <c r="F437" s="1">
        <v>0.5</v>
      </c>
      <c r="G437">
        <f t="shared" si="0"/>
        <v>1.840784054559361E-2</v>
      </c>
      <c r="H437" s="2">
        <v>25.6</v>
      </c>
      <c r="I437">
        <f t="shared" si="18"/>
        <v>8.704467413332076E-2</v>
      </c>
      <c r="J437" s="1">
        <v>0.5</v>
      </c>
      <c r="K437">
        <f t="shared" si="1"/>
        <v>4.352233706666038E-2</v>
      </c>
      <c r="L437">
        <f t="shared" si="2"/>
        <v>1</v>
      </c>
      <c r="M437">
        <f t="shared" si="3"/>
        <v>6.1930177612253987E-2</v>
      </c>
      <c r="N437">
        <f t="shared" si="5"/>
        <v>35.418078699665138</v>
      </c>
    </row>
    <row r="438" spans="1:14" x14ac:dyDescent="0.25">
      <c r="A438" s="2">
        <v>1994</v>
      </c>
      <c r="B438" s="2">
        <v>3</v>
      </c>
      <c r="C438" s="2">
        <v>13</v>
      </c>
      <c r="D438" s="2">
        <v>18.899999999999999</v>
      </c>
      <c r="E438">
        <f t="shared" si="17"/>
        <v>4.3748744125974626E-2</v>
      </c>
      <c r="F438" s="1">
        <v>0.5</v>
      </c>
      <c r="G438">
        <f t="shared" si="0"/>
        <v>2.1874372062987313E-2</v>
      </c>
      <c r="H438" s="2">
        <v>24.4</v>
      </c>
      <c r="I438">
        <f t="shared" si="18"/>
        <v>7.9644829346292148E-2</v>
      </c>
      <c r="J438" s="1">
        <v>0.5</v>
      </c>
      <c r="K438">
        <f t="shared" si="1"/>
        <v>3.9822414673146074E-2</v>
      </c>
      <c r="L438">
        <f t="shared" si="2"/>
        <v>1</v>
      </c>
      <c r="M438">
        <f t="shared" si="3"/>
        <v>6.1696786736133387E-2</v>
      </c>
      <c r="N438">
        <f t="shared" si="5"/>
        <v>35.479775486401273</v>
      </c>
    </row>
    <row r="439" spans="1:14" x14ac:dyDescent="0.25">
      <c r="A439" s="2">
        <v>1994</v>
      </c>
      <c r="B439" s="2">
        <v>3</v>
      </c>
      <c r="C439" s="2">
        <v>14</v>
      </c>
      <c r="D439" s="2">
        <v>16.100000000000001</v>
      </c>
      <c r="E439">
        <f t="shared" si="17"/>
        <v>2.6635442168208887E-2</v>
      </c>
      <c r="F439" s="1">
        <v>0.5</v>
      </c>
      <c r="G439">
        <f t="shared" si="0"/>
        <v>1.3317721084104443E-2</v>
      </c>
      <c r="H439" s="2">
        <v>25</v>
      </c>
      <c r="I439">
        <f t="shared" si="18"/>
        <v>8.3392715509209792E-2</v>
      </c>
      <c r="J439" s="1">
        <v>0.5</v>
      </c>
      <c r="K439">
        <f t="shared" si="1"/>
        <v>4.1696357754604896E-2</v>
      </c>
      <c r="L439">
        <f t="shared" si="2"/>
        <v>1</v>
      </c>
      <c r="M439">
        <f t="shared" si="3"/>
        <v>5.5014078838709339E-2</v>
      </c>
      <c r="N439">
        <f t="shared" si="5"/>
        <v>35.534789565239983</v>
      </c>
    </row>
    <row r="440" spans="1:14" x14ac:dyDescent="0.25">
      <c r="A440" s="2">
        <v>1994</v>
      </c>
      <c r="B440" s="2">
        <v>3</v>
      </c>
      <c r="C440" s="2">
        <v>15</v>
      </c>
      <c r="D440" s="2">
        <v>18.899999999999999</v>
      </c>
      <c r="E440">
        <f t="shared" si="17"/>
        <v>4.3748744125974626E-2</v>
      </c>
      <c r="F440" s="1">
        <v>0.5</v>
      </c>
      <c r="G440">
        <f t="shared" si="0"/>
        <v>2.1874372062987313E-2</v>
      </c>
      <c r="H440" s="2">
        <v>22.8</v>
      </c>
      <c r="I440">
        <f t="shared" si="18"/>
        <v>6.9321191390569747E-2</v>
      </c>
      <c r="J440" s="1">
        <v>0.5</v>
      </c>
      <c r="K440">
        <f t="shared" si="1"/>
        <v>3.4660595695284874E-2</v>
      </c>
      <c r="L440">
        <f t="shared" si="2"/>
        <v>1</v>
      </c>
      <c r="M440">
        <f t="shared" si="3"/>
        <v>5.6534967758272187E-2</v>
      </c>
      <c r="N440">
        <f t="shared" si="5"/>
        <v>35.591324532998257</v>
      </c>
    </row>
    <row r="441" spans="1:14" x14ac:dyDescent="0.25">
      <c r="A441" s="2">
        <v>1994</v>
      </c>
      <c r="B441" s="2">
        <v>3</v>
      </c>
      <c r="C441" s="2">
        <v>16</v>
      </c>
      <c r="D441" s="2">
        <v>15</v>
      </c>
      <c r="E441">
        <f t="shared" si="17"/>
        <v>2.0491954518786146E-2</v>
      </c>
      <c r="F441" s="1">
        <v>0.5</v>
      </c>
      <c r="G441">
        <f t="shared" si="0"/>
        <v>1.0245977259393073E-2</v>
      </c>
      <c r="H441" s="2">
        <v>24.4</v>
      </c>
      <c r="I441">
        <f t="shared" si="18"/>
        <v>7.9644829346292148E-2</v>
      </c>
      <c r="J441" s="1">
        <v>0.5</v>
      </c>
      <c r="K441">
        <f t="shared" si="1"/>
        <v>3.9822414673146074E-2</v>
      </c>
      <c r="L441">
        <f t="shared" si="2"/>
        <v>1</v>
      </c>
      <c r="M441">
        <f t="shared" si="3"/>
        <v>5.0068391932539147E-2</v>
      </c>
      <c r="N441">
        <f t="shared" si="5"/>
        <v>35.641392924930798</v>
      </c>
    </row>
    <row r="442" spans="1:14" x14ac:dyDescent="0.25">
      <c r="A442" s="2">
        <v>1994</v>
      </c>
      <c r="B442" s="2">
        <v>3</v>
      </c>
      <c r="C442" s="2">
        <v>17</v>
      </c>
      <c r="D442" s="2">
        <v>18.3</v>
      </c>
      <c r="E442">
        <f t="shared" si="17"/>
        <v>3.9939016106659411E-2</v>
      </c>
      <c r="F442" s="1">
        <v>0.5</v>
      </c>
      <c r="G442">
        <f t="shared" si="0"/>
        <v>1.9969508053329706E-2</v>
      </c>
      <c r="H442" s="2">
        <v>23.9</v>
      </c>
      <c r="I442">
        <f t="shared" si="18"/>
        <v>7.6461923488753539E-2</v>
      </c>
      <c r="J442" s="1">
        <v>0.5</v>
      </c>
      <c r="K442">
        <f t="shared" si="1"/>
        <v>3.8230961744376769E-2</v>
      </c>
      <c r="L442">
        <f t="shared" si="2"/>
        <v>1</v>
      </c>
      <c r="M442">
        <f t="shared" si="3"/>
        <v>5.8200469797706475E-2</v>
      </c>
      <c r="N442">
        <f t="shared" si="5"/>
        <v>35.699593394728502</v>
      </c>
    </row>
    <row r="443" spans="1:14" x14ac:dyDescent="0.25">
      <c r="A443" s="2">
        <v>1994</v>
      </c>
      <c r="B443" s="2">
        <v>3</v>
      </c>
      <c r="C443" s="2">
        <v>18</v>
      </c>
      <c r="D443" s="2">
        <v>17.2</v>
      </c>
      <c r="E443">
        <f t="shared" si="17"/>
        <v>3.3139125330159204E-2</v>
      </c>
      <c r="F443" s="1">
        <v>0.5</v>
      </c>
      <c r="G443">
        <f t="shared" si="0"/>
        <v>1.6569562665079602E-2</v>
      </c>
      <c r="H443" s="2">
        <v>27.8</v>
      </c>
      <c r="I443">
        <f t="shared" si="18"/>
        <v>9.92746181932119E-2</v>
      </c>
      <c r="J443" s="1">
        <v>0.5</v>
      </c>
      <c r="K443">
        <f t="shared" si="1"/>
        <v>4.963730909660595E-2</v>
      </c>
      <c r="L443">
        <f t="shared" si="2"/>
        <v>1</v>
      </c>
      <c r="M443">
        <f t="shared" si="3"/>
        <v>6.6206871761685548E-2</v>
      </c>
      <c r="N443">
        <f t="shared" si="5"/>
        <v>35.765800266490189</v>
      </c>
    </row>
    <row r="444" spans="1:14" x14ac:dyDescent="0.25">
      <c r="A444" s="2">
        <v>1994</v>
      </c>
      <c r="B444" s="2">
        <v>3</v>
      </c>
      <c r="C444" s="2">
        <v>19</v>
      </c>
      <c r="D444" s="2">
        <v>21.7</v>
      </c>
      <c r="E444">
        <f t="shared" si="17"/>
        <v>6.2072527400839732E-2</v>
      </c>
      <c r="F444" s="1">
        <v>0.5</v>
      </c>
      <c r="G444">
        <f t="shared" si="0"/>
        <v>3.1036263700419866E-2</v>
      </c>
      <c r="H444" s="2">
        <v>28.9</v>
      </c>
      <c r="I444">
        <f t="shared" si="18"/>
        <v>0.10444165718045649</v>
      </c>
      <c r="J444" s="1">
        <v>0.5</v>
      </c>
      <c r="K444">
        <f t="shared" si="1"/>
        <v>5.2220828590228245E-2</v>
      </c>
      <c r="L444">
        <f t="shared" si="2"/>
        <v>1</v>
      </c>
      <c r="M444">
        <f t="shared" si="3"/>
        <v>8.3257092290648108E-2</v>
      </c>
      <c r="N444">
        <f t="shared" si="5"/>
        <v>35.84905735878084</v>
      </c>
    </row>
    <row r="445" spans="1:14" x14ac:dyDescent="0.25">
      <c r="A445" s="2">
        <v>1994</v>
      </c>
      <c r="B445" s="2">
        <v>3</v>
      </c>
      <c r="C445" s="2">
        <v>20</v>
      </c>
      <c r="D445" s="2">
        <v>23.3</v>
      </c>
      <c r="E445">
        <f t="shared" si="17"/>
        <v>7.2586254815688089E-2</v>
      </c>
      <c r="F445" s="1">
        <v>0.5</v>
      </c>
      <c r="G445">
        <f t="shared" si="0"/>
        <v>3.6293127407844045E-2</v>
      </c>
      <c r="H445" s="2">
        <v>29.4</v>
      </c>
      <c r="I445">
        <f t="shared" si="18"/>
        <v>0.10651551429533634</v>
      </c>
      <c r="J445" s="1">
        <v>0.5</v>
      </c>
      <c r="K445">
        <f t="shared" si="1"/>
        <v>5.3257757147668172E-2</v>
      </c>
      <c r="L445">
        <f t="shared" si="2"/>
        <v>1</v>
      </c>
      <c r="M445">
        <f t="shared" si="3"/>
        <v>8.9550884555512217E-2</v>
      </c>
      <c r="N445">
        <f t="shared" si="5"/>
        <v>35.938608243336354</v>
      </c>
    </row>
    <row r="446" spans="1:14" x14ac:dyDescent="0.25">
      <c r="A446" s="2">
        <v>1994</v>
      </c>
      <c r="B446" s="2">
        <v>3</v>
      </c>
      <c r="C446" s="2">
        <v>21</v>
      </c>
      <c r="D446" s="2">
        <v>22.8</v>
      </c>
      <c r="E446">
        <f t="shared" si="17"/>
        <v>6.9321191390569747E-2</v>
      </c>
      <c r="F446" s="1">
        <v>0.5</v>
      </c>
      <c r="G446">
        <f t="shared" si="0"/>
        <v>3.4660595695284874E-2</v>
      </c>
      <c r="H446" s="2">
        <v>28.9</v>
      </c>
      <c r="I446">
        <f t="shared" si="18"/>
        <v>0.10444165718045649</v>
      </c>
      <c r="J446" s="1">
        <v>0.5</v>
      </c>
      <c r="K446">
        <f t="shared" si="1"/>
        <v>5.2220828590228245E-2</v>
      </c>
      <c r="L446">
        <f t="shared" si="2"/>
        <v>1</v>
      </c>
      <c r="M446">
        <f t="shared" si="3"/>
        <v>8.6881424285513126E-2</v>
      </c>
      <c r="N446">
        <f t="shared" si="5"/>
        <v>36.025489667621869</v>
      </c>
    </row>
    <row r="447" spans="1:14" x14ac:dyDescent="0.25">
      <c r="A447" s="2">
        <v>1994</v>
      </c>
      <c r="B447" s="2">
        <v>3</v>
      </c>
      <c r="C447" s="2">
        <v>22</v>
      </c>
      <c r="D447" s="2">
        <v>22.2</v>
      </c>
      <c r="E447">
        <f t="shared" si="17"/>
        <v>6.5374635990175872E-2</v>
      </c>
      <c r="F447" s="1">
        <v>0.5</v>
      </c>
      <c r="G447">
        <f t="shared" si="0"/>
        <v>3.2687317995087936E-2</v>
      </c>
      <c r="H447" s="2">
        <v>28.9</v>
      </c>
      <c r="I447">
        <f t="shared" si="18"/>
        <v>0.10444165718045649</v>
      </c>
      <c r="J447" s="1">
        <v>0.5</v>
      </c>
      <c r="K447">
        <f t="shared" si="1"/>
        <v>5.2220828590228245E-2</v>
      </c>
      <c r="L447">
        <f t="shared" si="2"/>
        <v>1</v>
      </c>
      <c r="M447">
        <f t="shared" si="3"/>
        <v>8.4908146585316174E-2</v>
      </c>
      <c r="N447">
        <f t="shared" si="5"/>
        <v>36.110397814207182</v>
      </c>
    </row>
    <row r="448" spans="1:14" x14ac:dyDescent="0.25">
      <c r="A448" s="2">
        <v>1994</v>
      </c>
      <c r="B448" s="2">
        <v>3</v>
      </c>
      <c r="C448" s="2">
        <v>23</v>
      </c>
      <c r="D448" s="2">
        <v>22.2</v>
      </c>
      <c r="E448">
        <f t="shared" si="17"/>
        <v>6.5374635990175872E-2</v>
      </c>
      <c r="F448" s="1">
        <v>0.5</v>
      </c>
      <c r="G448">
        <f t="shared" si="0"/>
        <v>3.2687317995087936E-2</v>
      </c>
      <c r="H448" s="2">
        <v>28.3</v>
      </c>
      <c r="I448">
        <f t="shared" si="18"/>
        <v>0.101718448713928</v>
      </c>
      <c r="J448" s="1">
        <v>0.5</v>
      </c>
      <c r="K448">
        <f t="shared" si="1"/>
        <v>5.0859224356964002E-2</v>
      </c>
      <c r="L448">
        <f t="shared" si="2"/>
        <v>1</v>
      </c>
      <c r="M448">
        <f t="shared" si="3"/>
        <v>8.3546542352051945E-2</v>
      </c>
      <c r="N448">
        <f t="shared" si="5"/>
        <v>36.193944356559236</v>
      </c>
    </row>
    <row r="449" spans="1:14" x14ac:dyDescent="0.25">
      <c r="A449" s="2">
        <v>1994</v>
      </c>
      <c r="B449" s="2">
        <v>3</v>
      </c>
      <c r="C449" s="2">
        <v>24</v>
      </c>
      <c r="D449" s="2">
        <v>25.6</v>
      </c>
      <c r="E449">
        <f t="shared" si="17"/>
        <v>8.704467413332076E-2</v>
      </c>
      <c r="F449" s="1">
        <v>0.5</v>
      </c>
      <c r="G449">
        <f t="shared" si="0"/>
        <v>4.352233706666038E-2</v>
      </c>
      <c r="H449" s="2">
        <v>30.6</v>
      </c>
      <c r="I449">
        <f t="shared" si="18"/>
        <v>0.1106417533943493</v>
      </c>
      <c r="J449" s="1">
        <v>0.5</v>
      </c>
      <c r="K449">
        <f t="shared" si="1"/>
        <v>5.5320876697174649E-2</v>
      </c>
      <c r="L449">
        <f t="shared" si="2"/>
        <v>1</v>
      </c>
      <c r="M449">
        <f t="shared" si="3"/>
        <v>9.8843213763835036E-2</v>
      </c>
      <c r="N449">
        <f t="shared" si="5"/>
        <v>36.292787570323071</v>
      </c>
    </row>
    <row r="450" spans="1:14" x14ac:dyDescent="0.25">
      <c r="A450" s="2">
        <v>1994</v>
      </c>
      <c r="B450" s="2">
        <v>3</v>
      </c>
      <c r="C450" s="2">
        <v>25</v>
      </c>
      <c r="D450" s="2">
        <v>23.3</v>
      </c>
      <c r="E450">
        <f t="shared" si="17"/>
        <v>7.2586254815688089E-2</v>
      </c>
      <c r="F450" s="1">
        <v>0.5</v>
      </c>
      <c r="G450">
        <f t="shared" si="0"/>
        <v>3.6293127407844045E-2</v>
      </c>
      <c r="H450" s="2">
        <v>29.4</v>
      </c>
      <c r="I450">
        <f t="shared" si="18"/>
        <v>0.10651551429533634</v>
      </c>
      <c r="J450" s="1">
        <v>0.5</v>
      </c>
      <c r="K450">
        <f t="shared" si="1"/>
        <v>5.3257757147668172E-2</v>
      </c>
      <c r="L450">
        <f t="shared" si="2"/>
        <v>1</v>
      </c>
      <c r="M450">
        <f t="shared" si="3"/>
        <v>8.9550884555512217E-2</v>
      </c>
      <c r="N450">
        <f t="shared" si="5"/>
        <v>36.382338454878585</v>
      </c>
    </row>
    <row r="451" spans="1:14" x14ac:dyDescent="0.25">
      <c r="A451" s="2">
        <v>1994</v>
      </c>
      <c r="B451" s="2">
        <v>3</v>
      </c>
      <c r="C451" s="2">
        <v>26</v>
      </c>
      <c r="D451" s="2">
        <v>22.8</v>
      </c>
      <c r="E451">
        <f t="shared" ref="E451:E514" si="19">$P$5*D451*(D451-$P$3)*SQRT($P$4-D451)</f>
        <v>6.9321191390569747E-2</v>
      </c>
      <c r="F451" s="1">
        <v>0.5</v>
      </c>
      <c r="G451">
        <f t="shared" si="0"/>
        <v>3.4660595695284874E-2</v>
      </c>
      <c r="H451" s="2">
        <v>29.4</v>
      </c>
      <c r="I451">
        <f t="shared" ref="I451:I514" si="20">$P$5*H451*(H451-$P$3)*SQRT($P$4-H451)</f>
        <v>0.10651551429533634</v>
      </c>
      <c r="J451" s="1">
        <v>0.5</v>
      </c>
      <c r="K451">
        <f t="shared" si="1"/>
        <v>5.3257757147668172E-2</v>
      </c>
      <c r="L451">
        <f t="shared" si="2"/>
        <v>1</v>
      </c>
      <c r="M451">
        <f t="shared" si="3"/>
        <v>8.7918352842953046E-2</v>
      </c>
      <c r="N451">
        <f t="shared" si="5"/>
        <v>36.47025680772154</v>
      </c>
    </row>
    <row r="452" spans="1:14" x14ac:dyDescent="0.25">
      <c r="A452" s="2">
        <v>1994</v>
      </c>
      <c r="B452" s="2">
        <v>3</v>
      </c>
      <c r="C452" s="2">
        <v>27</v>
      </c>
      <c r="D452" s="2">
        <v>25.6</v>
      </c>
      <c r="E452">
        <f t="shared" si="19"/>
        <v>8.704467413332076E-2</v>
      </c>
      <c r="F452" s="1">
        <v>0.5</v>
      </c>
      <c r="G452">
        <f t="shared" si="0"/>
        <v>4.352233706666038E-2</v>
      </c>
      <c r="H452" s="2">
        <v>30.6</v>
      </c>
      <c r="I452">
        <f t="shared" si="20"/>
        <v>0.1106417533943493</v>
      </c>
      <c r="J452" s="1">
        <v>0.5</v>
      </c>
      <c r="K452">
        <f t="shared" si="1"/>
        <v>5.5320876697174649E-2</v>
      </c>
      <c r="L452">
        <f t="shared" si="2"/>
        <v>1</v>
      </c>
      <c r="M452">
        <f t="shared" si="3"/>
        <v>9.8843213763835036E-2</v>
      </c>
      <c r="N452">
        <f t="shared" si="5"/>
        <v>36.569100021485376</v>
      </c>
    </row>
    <row r="453" spans="1:14" x14ac:dyDescent="0.25">
      <c r="A453" s="2">
        <v>1994</v>
      </c>
      <c r="B453" s="2">
        <v>3</v>
      </c>
      <c r="C453" s="2">
        <v>28</v>
      </c>
      <c r="D453" s="2">
        <v>25.6</v>
      </c>
      <c r="E453">
        <f t="shared" si="19"/>
        <v>8.704467413332076E-2</v>
      </c>
      <c r="F453" s="1">
        <v>0.5</v>
      </c>
      <c r="G453">
        <f t="shared" si="0"/>
        <v>4.352233706666038E-2</v>
      </c>
      <c r="H453" s="2">
        <v>30.6</v>
      </c>
      <c r="I453">
        <f t="shared" si="20"/>
        <v>0.1106417533943493</v>
      </c>
      <c r="J453" s="1">
        <v>0.5</v>
      </c>
      <c r="K453">
        <f t="shared" si="1"/>
        <v>5.5320876697174649E-2</v>
      </c>
      <c r="L453">
        <f t="shared" si="2"/>
        <v>1</v>
      </c>
      <c r="M453">
        <f t="shared" si="3"/>
        <v>9.8843213763835036E-2</v>
      </c>
      <c r="N453">
        <f t="shared" si="5"/>
        <v>36.667943235249211</v>
      </c>
    </row>
    <row r="454" spans="1:14" x14ac:dyDescent="0.25">
      <c r="A454" s="2">
        <v>1994</v>
      </c>
      <c r="B454" s="2">
        <v>3</v>
      </c>
      <c r="C454" s="2">
        <v>29</v>
      </c>
      <c r="D454" s="2">
        <v>22.2</v>
      </c>
      <c r="E454">
        <f t="shared" si="19"/>
        <v>6.5374635990175872E-2</v>
      </c>
      <c r="F454" s="1">
        <v>0.5</v>
      </c>
      <c r="G454">
        <f t="shared" si="0"/>
        <v>3.2687317995087936E-2</v>
      </c>
      <c r="H454" s="2">
        <v>28.3</v>
      </c>
      <c r="I454">
        <f t="shared" si="20"/>
        <v>0.101718448713928</v>
      </c>
      <c r="J454" s="1">
        <v>0.5</v>
      </c>
      <c r="K454">
        <f t="shared" si="1"/>
        <v>5.0859224356964002E-2</v>
      </c>
      <c r="L454">
        <f t="shared" si="2"/>
        <v>1</v>
      </c>
      <c r="M454">
        <f t="shared" si="3"/>
        <v>8.3546542352051945E-2</v>
      </c>
      <c r="N454">
        <f t="shared" si="5"/>
        <v>36.751489777601265</v>
      </c>
    </row>
    <row r="455" spans="1:14" x14ac:dyDescent="0.25">
      <c r="A455" s="2">
        <v>1994</v>
      </c>
      <c r="B455" s="2">
        <v>3</v>
      </c>
      <c r="C455" s="2">
        <v>30</v>
      </c>
      <c r="D455" s="2">
        <v>22.2</v>
      </c>
      <c r="E455">
        <f t="shared" si="19"/>
        <v>6.5374635990175872E-2</v>
      </c>
      <c r="F455" s="1">
        <v>0.5</v>
      </c>
      <c r="G455">
        <f t="shared" si="0"/>
        <v>3.2687317995087936E-2</v>
      </c>
      <c r="H455" s="2">
        <v>26.1</v>
      </c>
      <c r="I455">
        <f t="shared" si="20"/>
        <v>9.0000269376796865E-2</v>
      </c>
      <c r="J455" s="1">
        <v>0.5</v>
      </c>
      <c r="K455">
        <f t="shared" si="1"/>
        <v>4.5000134688398433E-2</v>
      </c>
      <c r="L455">
        <f t="shared" si="2"/>
        <v>1</v>
      </c>
      <c r="M455">
        <f t="shared" si="3"/>
        <v>7.7687452683486369E-2</v>
      </c>
      <c r="N455">
        <f t="shared" si="5"/>
        <v>36.829177230284749</v>
      </c>
    </row>
    <row r="456" spans="1:14" x14ac:dyDescent="0.25">
      <c r="A456" s="2">
        <v>1994</v>
      </c>
      <c r="B456" s="2">
        <v>3</v>
      </c>
      <c r="C456" s="2">
        <v>31</v>
      </c>
      <c r="D456" s="2">
        <v>21.1</v>
      </c>
      <c r="E456">
        <f t="shared" si="19"/>
        <v>5.8106724513570733E-2</v>
      </c>
      <c r="F456" s="1">
        <v>0.5</v>
      </c>
      <c r="G456">
        <f t="shared" si="0"/>
        <v>2.9053362256785367E-2</v>
      </c>
      <c r="H456" s="2">
        <v>26.1</v>
      </c>
      <c r="I456">
        <f t="shared" si="20"/>
        <v>9.0000269376796865E-2</v>
      </c>
      <c r="J456" s="1">
        <v>0.5</v>
      </c>
      <c r="K456">
        <f t="shared" si="1"/>
        <v>4.5000134688398433E-2</v>
      </c>
      <c r="L456">
        <f t="shared" si="2"/>
        <v>1</v>
      </c>
      <c r="M456">
        <f t="shared" si="3"/>
        <v>7.4053496945183803E-2</v>
      </c>
      <c r="N456">
        <f t="shared" si="5"/>
        <v>36.903230727229932</v>
      </c>
    </row>
    <row r="457" spans="1:14" x14ac:dyDescent="0.25">
      <c r="A457" s="2">
        <v>1994</v>
      </c>
      <c r="B457" s="2">
        <v>4</v>
      </c>
      <c r="C457" s="2">
        <v>1</v>
      </c>
      <c r="D457" s="2">
        <v>20</v>
      </c>
      <c r="E457">
        <f t="shared" si="19"/>
        <v>5.0870942590048408E-2</v>
      </c>
      <c r="F457" s="1">
        <v>0.5</v>
      </c>
      <c r="G457">
        <f t="shared" si="0"/>
        <v>2.5435471295024204E-2</v>
      </c>
      <c r="H457" s="2">
        <v>23.9</v>
      </c>
      <c r="I457">
        <f t="shared" si="20"/>
        <v>7.6461923488753539E-2</v>
      </c>
      <c r="J457" s="1">
        <v>0.5</v>
      </c>
      <c r="K457">
        <f t="shared" si="1"/>
        <v>3.8230961744376769E-2</v>
      </c>
      <c r="L457">
        <f t="shared" si="2"/>
        <v>1</v>
      </c>
      <c r="M457">
        <f t="shared" si="3"/>
        <v>6.3666433039400977E-2</v>
      </c>
      <c r="N457">
        <f t="shared" si="5"/>
        <v>36.966897160269333</v>
      </c>
    </row>
    <row r="458" spans="1:14" x14ac:dyDescent="0.25">
      <c r="A458" s="2">
        <v>1994</v>
      </c>
      <c r="B458" s="2">
        <v>4</v>
      </c>
      <c r="C458" s="2">
        <v>2</v>
      </c>
      <c r="D458" s="2">
        <v>17.2</v>
      </c>
      <c r="E458">
        <f t="shared" si="19"/>
        <v>3.3139125330159204E-2</v>
      </c>
      <c r="F458" s="1">
        <v>0.5</v>
      </c>
      <c r="G458">
        <f t="shared" si="0"/>
        <v>1.6569562665079602E-2</v>
      </c>
      <c r="H458" s="2">
        <v>26.1</v>
      </c>
      <c r="I458">
        <f t="shared" si="20"/>
        <v>9.0000269376796865E-2</v>
      </c>
      <c r="J458" s="1">
        <v>0.5</v>
      </c>
      <c r="K458">
        <f t="shared" si="1"/>
        <v>4.5000134688398433E-2</v>
      </c>
      <c r="L458">
        <f t="shared" si="2"/>
        <v>1</v>
      </c>
      <c r="M458">
        <f t="shared" si="3"/>
        <v>6.1569697353478031E-2</v>
      </c>
      <c r="N458">
        <f t="shared" si="5"/>
        <v>37.02846685762281</v>
      </c>
    </row>
    <row r="459" spans="1:14" x14ac:dyDescent="0.25">
      <c r="A459" s="2">
        <v>1994</v>
      </c>
      <c r="B459" s="2">
        <v>4</v>
      </c>
      <c r="C459" s="2">
        <v>3</v>
      </c>
      <c r="D459" s="2">
        <v>18.899999999999999</v>
      </c>
      <c r="E459">
        <f t="shared" si="19"/>
        <v>4.3748744125974626E-2</v>
      </c>
      <c r="F459" s="1">
        <v>0.5</v>
      </c>
      <c r="G459">
        <f t="shared" si="0"/>
        <v>2.1874372062987313E-2</v>
      </c>
      <c r="H459" s="2">
        <v>27.8</v>
      </c>
      <c r="I459">
        <f t="shared" si="20"/>
        <v>9.92746181932119E-2</v>
      </c>
      <c r="J459" s="1">
        <v>0.5</v>
      </c>
      <c r="K459">
        <f t="shared" si="1"/>
        <v>4.963730909660595E-2</v>
      </c>
      <c r="L459">
        <f t="shared" si="2"/>
        <v>1</v>
      </c>
      <c r="M459">
        <f t="shared" si="3"/>
        <v>7.1511681159593263E-2</v>
      </c>
      <c r="N459">
        <f t="shared" si="5"/>
        <v>37.099978538782402</v>
      </c>
    </row>
    <row r="460" spans="1:14" x14ac:dyDescent="0.25">
      <c r="A460" s="2">
        <v>1994</v>
      </c>
      <c r="B460" s="2">
        <v>4</v>
      </c>
      <c r="C460" s="2">
        <v>4</v>
      </c>
      <c r="D460" s="2">
        <v>22.2</v>
      </c>
      <c r="E460">
        <f t="shared" si="19"/>
        <v>6.5374635990175872E-2</v>
      </c>
      <c r="F460" s="1">
        <v>0.5</v>
      </c>
      <c r="G460">
        <f t="shared" si="0"/>
        <v>3.2687317995087936E-2</v>
      </c>
      <c r="H460" s="2">
        <v>26.7</v>
      </c>
      <c r="I460">
        <f t="shared" si="20"/>
        <v>9.3423277870817584E-2</v>
      </c>
      <c r="J460" s="1">
        <v>0.5</v>
      </c>
      <c r="K460">
        <f t="shared" si="1"/>
        <v>4.6711638935408792E-2</v>
      </c>
      <c r="L460">
        <f t="shared" si="2"/>
        <v>1</v>
      </c>
      <c r="M460">
        <f t="shared" si="3"/>
        <v>7.9398956930496728E-2</v>
      </c>
      <c r="N460">
        <f t="shared" si="5"/>
        <v>37.179377495712899</v>
      </c>
    </row>
    <row r="461" spans="1:14" x14ac:dyDescent="0.25">
      <c r="A461" s="2">
        <v>1994</v>
      </c>
      <c r="B461" s="2">
        <v>4</v>
      </c>
      <c r="C461" s="2">
        <v>5</v>
      </c>
      <c r="D461" s="2">
        <v>21.7</v>
      </c>
      <c r="E461">
        <f t="shared" si="19"/>
        <v>6.2072527400839732E-2</v>
      </c>
      <c r="F461" s="1">
        <v>0.5</v>
      </c>
      <c r="G461">
        <f t="shared" si="0"/>
        <v>3.1036263700419866E-2</v>
      </c>
      <c r="H461" s="2">
        <v>27.8</v>
      </c>
      <c r="I461">
        <f t="shared" si="20"/>
        <v>9.92746181932119E-2</v>
      </c>
      <c r="J461" s="1">
        <v>0.5</v>
      </c>
      <c r="K461">
        <f t="shared" si="1"/>
        <v>4.963730909660595E-2</v>
      </c>
      <c r="L461">
        <f t="shared" si="2"/>
        <v>1</v>
      </c>
      <c r="M461">
        <f t="shared" si="3"/>
        <v>8.0673572797025819E-2</v>
      </c>
      <c r="N461">
        <f t="shared" si="5"/>
        <v>37.260051068509924</v>
      </c>
    </row>
    <row r="462" spans="1:14" x14ac:dyDescent="0.25">
      <c r="A462" s="2">
        <v>1994</v>
      </c>
      <c r="B462" s="2">
        <v>4</v>
      </c>
      <c r="C462" s="2">
        <v>6</v>
      </c>
      <c r="D462" s="2">
        <v>24.4</v>
      </c>
      <c r="E462">
        <f t="shared" si="19"/>
        <v>7.9644829346292148E-2</v>
      </c>
      <c r="F462" s="1">
        <v>0.5</v>
      </c>
      <c r="G462">
        <f t="shared" si="0"/>
        <v>3.9822414673146074E-2</v>
      </c>
      <c r="H462" s="2">
        <v>29.4</v>
      </c>
      <c r="I462">
        <f t="shared" si="20"/>
        <v>0.10651551429533634</v>
      </c>
      <c r="J462" s="1">
        <v>0.5</v>
      </c>
      <c r="K462">
        <f t="shared" si="1"/>
        <v>5.3257757147668172E-2</v>
      </c>
      <c r="L462">
        <f t="shared" si="2"/>
        <v>1</v>
      </c>
      <c r="M462">
        <f t="shared" si="3"/>
        <v>9.3080171820814239E-2</v>
      </c>
      <c r="N462">
        <f t="shared" si="5"/>
        <v>37.35313124033074</v>
      </c>
    </row>
    <row r="463" spans="1:14" x14ac:dyDescent="0.25">
      <c r="A463" s="2">
        <v>1994</v>
      </c>
      <c r="B463" s="2">
        <v>4</v>
      </c>
      <c r="C463" s="2">
        <v>7</v>
      </c>
      <c r="D463" s="2">
        <v>24.4</v>
      </c>
      <c r="E463">
        <f t="shared" si="19"/>
        <v>7.9644829346292148E-2</v>
      </c>
      <c r="F463" s="1">
        <v>0.5</v>
      </c>
      <c r="G463">
        <f t="shared" si="0"/>
        <v>3.9822414673146074E-2</v>
      </c>
      <c r="H463" s="2">
        <v>29.4</v>
      </c>
      <c r="I463">
        <f t="shared" si="20"/>
        <v>0.10651551429533634</v>
      </c>
      <c r="J463" s="1">
        <v>0.5</v>
      </c>
      <c r="K463">
        <f t="shared" si="1"/>
        <v>5.3257757147668172E-2</v>
      </c>
      <c r="L463">
        <f t="shared" si="2"/>
        <v>1</v>
      </c>
      <c r="M463">
        <f t="shared" si="3"/>
        <v>9.3080171820814239E-2</v>
      </c>
      <c r="N463">
        <f t="shared" si="5"/>
        <v>37.446211412151555</v>
      </c>
    </row>
    <row r="464" spans="1:14" x14ac:dyDescent="0.25">
      <c r="A464" s="2">
        <v>1994</v>
      </c>
      <c r="B464" s="2">
        <v>4</v>
      </c>
      <c r="C464" s="2">
        <v>8</v>
      </c>
      <c r="D464" s="2">
        <v>23.3</v>
      </c>
      <c r="E464">
        <f t="shared" si="19"/>
        <v>7.2586254815688089E-2</v>
      </c>
      <c r="F464" s="1">
        <v>0.5</v>
      </c>
      <c r="G464">
        <f t="shared" si="0"/>
        <v>3.6293127407844045E-2</v>
      </c>
      <c r="H464" s="2">
        <v>28.9</v>
      </c>
      <c r="I464">
        <f t="shared" si="20"/>
        <v>0.10444165718045649</v>
      </c>
      <c r="J464" s="1">
        <v>0.5</v>
      </c>
      <c r="K464">
        <f t="shared" si="1"/>
        <v>5.2220828590228245E-2</v>
      </c>
      <c r="L464">
        <f t="shared" si="2"/>
        <v>1</v>
      </c>
      <c r="M464">
        <f t="shared" si="3"/>
        <v>8.8513955998072297E-2</v>
      </c>
      <c r="N464">
        <f t="shared" si="5"/>
        <v>37.53472536814963</v>
      </c>
    </row>
    <row r="465" spans="1:14" x14ac:dyDescent="0.25">
      <c r="A465" s="2">
        <v>1994</v>
      </c>
      <c r="B465" s="2">
        <v>4</v>
      </c>
      <c r="C465" s="2">
        <v>9</v>
      </c>
      <c r="D465" s="2">
        <v>25</v>
      </c>
      <c r="E465">
        <f t="shared" si="19"/>
        <v>8.3392715509209792E-2</v>
      </c>
      <c r="F465" s="1">
        <v>0.5</v>
      </c>
      <c r="G465">
        <f t="shared" si="0"/>
        <v>4.1696357754604896E-2</v>
      </c>
      <c r="H465" s="2">
        <v>28.3</v>
      </c>
      <c r="I465">
        <f t="shared" si="20"/>
        <v>0.101718448713928</v>
      </c>
      <c r="J465" s="1">
        <v>0.5</v>
      </c>
      <c r="K465">
        <f t="shared" si="1"/>
        <v>5.0859224356964002E-2</v>
      </c>
      <c r="L465">
        <f t="shared" si="2"/>
        <v>1</v>
      </c>
      <c r="M465">
        <f t="shared" si="3"/>
        <v>9.255558211156889E-2</v>
      </c>
      <c r="N465">
        <f t="shared" si="5"/>
        <v>37.627280950261202</v>
      </c>
    </row>
    <row r="466" spans="1:14" x14ac:dyDescent="0.25">
      <c r="A466" s="2">
        <v>1994</v>
      </c>
      <c r="B466" s="2">
        <v>4</v>
      </c>
      <c r="C466" s="2">
        <v>10</v>
      </c>
      <c r="D466" s="2">
        <v>25</v>
      </c>
      <c r="E466">
        <f t="shared" si="19"/>
        <v>8.3392715509209792E-2</v>
      </c>
      <c r="F466" s="1">
        <v>0.5</v>
      </c>
      <c r="G466">
        <f t="shared" si="0"/>
        <v>4.1696357754604896E-2</v>
      </c>
      <c r="H466" s="2">
        <v>28.3</v>
      </c>
      <c r="I466">
        <f t="shared" si="20"/>
        <v>0.101718448713928</v>
      </c>
      <c r="J466" s="1">
        <v>0.5</v>
      </c>
      <c r="K466">
        <f t="shared" si="1"/>
        <v>5.0859224356964002E-2</v>
      </c>
      <c r="L466">
        <f t="shared" si="2"/>
        <v>1</v>
      </c>
      <c r="M466">
        <f t="shared" si="3"/>
        <v>9.255558211156889E-2</v>
      </c>
      <c r="N466">
        <f t="shared" si="5"/>
        <v>37.719836532372774</v>
      </c>
    </row>
    <row r="467" spans="1:14" x14ac:dyDescent="0.25">
      <c r="A467" s="2">
        <v>1994</v>
      </c>
      <c r="B467" s="2">
        <v>4</v>
      </c>
      <c r="C467" s="2">
        <v>11</v>
      </c>
      <c r="D467" s="2">
        <v>23.9</v>
      </c>
      <c r="E467">
        <f t="shared" si="19"/>
        <v>7.6461923488753539E-2</v>
      </c>
      <c r="F467" s="1">
        <v>0.5</v>
      </c>
      <c r="G467">
        <f t="shared" si="0"/>
        <v>3.8230961744376769E-2</v>
      </c>
      <c r="H467" s="2">
        <v>27.8</v>
      </c>
      <c r="I467">
        <f t="shared" si="20"/>
        <v>9.92746181932119E-2</v>
      </c>
      <c r="J467" s="1">
        <v>0.5</v>
      </c>
      <c r="K467">
        <f t="shared" si="1"/>
        <v>4.963730909660595E-2</v>
      </c>
      <c r="L467">
        <f t="shared" si="2"/>
        <v>1</v>
      </c>
      <c r="M467">
        <f t="shared" si="3"/>
        <v>8.7868270840982726E-2</v>
      </c>
      <c r="N467">
        <f t="shared" si="5"/>
        <v>37.80770480321376</v>
      </c>
    </row>
    <row r="468" spans="1:14" x14ac:dyDescent="0.25">
      <c r="A468" s="2">
        <v>1994</v>
      </c>
      <c r="B468" s="2">
        <v>4</v>
      </c>
      <c r="C468" s="2">
        <v>12</v>
      </c>
      <c r="D468" s="2">
        <v>25.6</v>
      </c>
      <c r="E468">
        <f t="shared" si="19"/>
        <v>8.704467413332076E-2</v>
      </c>
      <c r="F468" s="1">
        <v>0.5</v>
      </c>
      <c r="G468">
        <f t="shared" si="0"/>
        <v>4.352233706666038E-2</v>
      </c>
      <c r="H468" s="2">
        <v>27.8</v>
      </c>
      <c r="I468">
        <f t="shared" si="20"/>
        <v>9.92746181932119E-2</v>
      </c>
      <c r="J468" s="1">
        <v>0.5</v>
      </c>
      <c r="K468">
        <f t="shared" si="1"/>
        <v>4.963730909660595E-2</v>
      </c>
      <c r="L468">
        <f t="shared" si="2"/>
        <v>1</v>
      </c>
      <c r="M468">
        <f t="shared" si="3"/>
        <v>9.315964616326633E-2</v>
      </c>
      <c r="N468">
        <f t="shared" si="5"/>
        <v>37.900864449377025</v>
      </c>
    </row>
    <row r="469" spans="1:14" x14ac:dyDescent="0.25">
      <c r="A469" s="2">
        <v>1994</v>
      </c>
      <c r="B469" s="2">
        <v>4</v>
      </c>
      <c r="C469" s="2">
        <v>13</v>
      </c>
      <c r="D469" s="2">
        <v>25</v>
      </c>
      <c r="E469">
        <f t="shared" si="19"/>
        <v>8.3392715509209792E-2</v>
      </c>
      <c r="F469" s="1">
        <v>0.5</v>
      </c>
      <c r="G469">
        <f t="shared" si="0"/>
        <v>4.1696357754604896E-2</v>
      </c>
      <c r="H469" s="2">
        <v>30</v>
      </c>
      <c r="I469">
        <f t="shared" si="20"/>
        <v>0.10874026301237273</v>
      </c>
      <c r="J469" s="1">
        <v>0.5</v>
      </c>
      <c r="K469">
        <f t="shared" si="1"/>
        <v>5.4370131506186366E-2</v>
      </c>
      <c r="L469">
        <f t="shared" si="2"/>
        <v>1</v>
      </c>
      <c r="M469">
        <f t="shared" si="3"/>
        <v>9.6066489260791255E-2</v>
      </c>
      <c r="N469">
        <f t="shared" si="5"/>
        <v>37.996930938637817</v>
      </c>
    </row>
    <row r="470" spans="1:14" x14ac:dyDescent="0.25">
      <c r="A470" s="2">
        <v>1994</v>
      </c>
      <c r="B470" s="2">
        <v>4</v>
      </c>
      <c r="C470" s="2">
        <v>14</v>
      </c>
      <c r="D470" s="2">
        <v>25</v>
      </c>
      <c r="E470">
        <f t="shared" si="19"/>
        <v>8.3392715509209792E-2</v>
      </c>
      <c r="F470" s="1">
        <v>0.5</v>
      </c>
      <c r="G470">
        <f t="shared" si="0"/>
        <v>4.1696357754604896E-2</v>
      </c>
      <c r="H470" s="2">
        <v>29.4</v>
      </c>
      <c r="I470">
        <f t="shared" si="20"/>
        <v>0.10651551429533634</v>
      </c>
      <c r="J470" s="1">
        <v>0.5</v>
      </c>
      <c r="K470">
        <f t="shared" si="1"/>
        <v>5.3257757147668172E-2</v>
      </c>
      <c r="L470">
        <f t="shared" si="2"/>
        <v>1</v>
      </c>
      <c r="M470">
        <f t="shared" si="3"/>
        <v>9.4954114902273068E-2</v>
      </c>
      <c r="N470">
        <f t="shared" si="5"/>
        <v>38.091885053540089</v>
      </c>
    </row>
    <row r="471" spans="1:14" x14ac:dyDescent="0.25">
      <c r="A471" s="2">
        <v>1994</v>
      </c>
      <c r="B471" s="2">
        <v>4</v>
      </c>
      <c r="C471" s="2">
        <v>15</v>
      </c>
      <c r="D471" s="2">
        <v>25.6</v>
      </c>
      <c r="E471">
        <f t="shared" si="19"/>
        <v>8.704467413332076E-2</v>
      </c>
      <c r="F471" s="1">
        <v>0.5</v>
      </c>
      <c r="G471">
        <f t="shared" si="0"/>
        <v>4.352233706666038E-2</v>
      </c>
      <c r="H471" s="2">
        <v>28.9</v>
      </c>
      <c r="I471">
        <f t="shared" si="20"/>
        <v>0.10444165718045649</v>
      </c>
      <c r="J471" s="1">
        <v>0.5</v>
      </c>
      <c r="K471">
        <f t="shared" si="1"/>
        <v>5.2220828590228245E-2</v>
      </c>
      <c r="L471">
        <f t="shared" si="2"/>
        <v>1</v>
      </c>
      <c r="M471">
        <f t="shared" si="3"/>
        <v>9.5743165656888618E-2</v>
      </c>
      <c r="N471">
        <f t="shared" si="5"/>
        <v>38.187628219196981</v>
      </c>
    </row>
    <row r="472" spans="1:14" x14ac:dyDescent="0.25">
      <c r="A472" s="2">
        <v>1994</v>
      </c>
      <c r="B472" s="2">
        <v>4</v>
      </c>
      <c r="C472" s="2">
        <v>16</v>
      </c>
      <c r="D472" s="2">
        <v>25.6</v>
      </c>
      <c r="E472">
        <f t="shared" si="19"/>
        <v>8.704467413332076E-2</v>
      </c>
      <c r="F472" s="1">
        <v>0.5</v>
      </c>
      <c r="G472">
        <f t="shared" si="0"/>
        <v>4.352233706666038E-2</v>
      </c>
      <c r="H472" s="2">
        <v>28.9</v>
      </c>
      <c r="I472">
        <f t="shared" si="20"/>
        <v>0.10444165718045649</v>
      </c>
      <c r="J472" s="1">
        <v>0.5</v>
      </c>
      <c r="K472">
        <f t="shared" si="1"/>
        <v>5.2220828590228245E-2</v>
      </c>
      <c r="L472">
        <f t="shared" si="2"/>
        <v>1</v>
      </c>
      <c r="M472">
        <f t="shared" si="3"/>
        <v>9.5743165656888618E-2</v>
      </c>
      <c r="N472">
        <f t="shared" si="5"/>
        <v>38.283371384853872</v>
      </c>
    </row>
    <row r="473" spans="1:14" x14ac:dyDescent="0.25">
      <c r="A473" s="2">
        <v>1994</v>
      </c>
      <c r="B473" s="2">
        <v>4</v>
      </c>
      <c r="C473" s="2">
        <v>17</v>
      </c>
      <c r="D473" s="2">
        <v>24.4</v>
      </c>
      <c r="E473">
        <f t="shared" si="19"/>
        <v>7.9644829346292148E-2</v>
      </c>
      <c r="F473" s="1">
        <v>0.5</v>
      </c>
      <c r="G473">
        <f t="shared" si="0"/>
        <v>3.9822414673146074E-2</v>
      </c>
      <c r="H473" s="2">
        <v>28.9</v>
      </c>
      <c r="I473">
        <f t="shared" si="20"/>
        <v>0.10444165718045649</v>
      </c>
      <c r="J473" s="1">
        <v>0.5</v>
      </c>
      <c r="K473">
        <f t="shared" si="1"/>
        <v>5.2220828590228245E-2</v>
      </c>
      <c r="L473">
        <f t="shared" si="2"/>
        <v>1</v>
      </c>
      <c r="M473">
        <f t="shared" si="3"/>
        <v>9.2043243263374319E-2</v>
      </c>
      <c r="N473">
        <f t="shared" si="5"/>
        <v>38.375414628117248</v>
      </c>
    </row>
    <row r="474" spans="1:14" x14ac:dyDescent="0.25">
      <c r="A474" s="2">
        <v>1994</v>
      </c>
      <c r="B474" s="2">
        <v>4</v>
      </c>
      <c r="C474" s="2">
        <v>18</v>
      </c>
      <c r="D474" s="2">
        <v>23.3</v>
      </c>
      <c r="E474">
        <f t="shared" si="19"/>
        <v>7.2586254815688089E-2</v>
      </c>
      <c r="F474" s="1">
        <v>0.5</v>
      </c>
      <c r="G474">
        <f t="shared" si="0"/>
        <v>3.6293127407844045E-2</v>
      </c>
      <c r="H474" s="2">
        <v>28.9</v>
      </c>
      <c r="I474">
        <f t="shared" si="20"/>
        <v>0.10444165718045649</v>
      </c>
      <c r="J474" s="1">
        <v>0.5</v>
      </c>
      <c r="K474">
        <f t="shared" si="1"/>
        <v>5.2220828590228245E-2</v>
      </c>
      <c r="L474">
        <f t="shared" si="2"/>
        <v>1</v>
      </c>
      <c r="M474">
        <f t="shared" si="3"/>
        <v>8.8513955998072297E-2</v>
      </c>
      <c r="N474">
        <f t="shared" si="5"/>
        <v>38.463928584115322</v>
      </c>
    </row>
    <row r="475" spans="1:14" x14ac:dyDescent="0.25">
      <c r="A475" s="2">
        <v>1994</v>
      </c>
      <c r="B475" s="2">
        <v>4</v>
      </c>
      <c r="C475" s="2">
        <v>19</v>
      </c>
      <c r="D475" s="2">
        <v>25.6</v>
      </c>
      <c r="E475">
        <f t="shared" si="19"/>
        <v>8.704467413332076E-2</v>
      </c>
      <c r="F475" s="1">
        <v>0.5</v>
      </c>
      <c r="G475">
        <f t="shared" si="0"/>
        <v>4.352233706666038E-2</v>
      </c>
      <c r="H475" s="2">
        <v>29.4</v>
      </c>
      <c r="I475">
        <f t="shared" si="20"/>
        <v>0.10651551429533634</v>
      </c>
      <c r="J475" s="1">
        <v>0.5</v>
      </c>
      <c r="K475">
        <f t="shared" si="1"/>
        <v>5.3257757147668172E-2</v>
      </c>
      <c r="L475">
        <f t="shared" si="2"/>
        <v>1</v>
      </c>
      <c r="M475">
        <f t="shared" si="3"/>
        <v>9.6780094214328552E-2</v>
      </c>
      <c r="N475">
        <f t="shared" si="5"/>
        <v>38.560708678329654</v>
      </c>
    </row>
    <row r="476" spans="1:14" x14ac:dyDescent="0.25">
      <c r="A476" s="2">
        <v>1994</v>
      </c>
      <c r="B476" s="2">
        <v>4</v>
      </c>
      <c r="C476" s="2">
        <v>20</v>
      </c>
      <c r="D476" s="2">
        <v>25.6</v>
      </c>
      <c r="E476">
        <f t="shared" si="19"/>
        <v>8.704467413332076E-2</v>
      </c>
      <c r="F476" s="1">
        <v>0.5</v>
      </c>
      <c r="G476">
        <f t="shared" si="0"/>
        <v>4.352233706666038E-2</v>
      </c>
      <c r="H476" s="2">
        <v>30.6</v>
      </c>
      <c r="I476">
        <f t="shared" si="20"/>
        <v>0.1106417533943493</v>
      </c>
      <c r="J476" s="1">
        <v>0.5</v>
      </c>
      <c r="K476">
        <f t="shared" si="1"/>
        <v>5.5320876697174649E-2</v>
      </c>
      <c r="L476">
        <f t="shared" si="2"/>
        <v>1</v>
      </c>
      <c r="M476">
        <f t="shared" si="3"/>
        <v>9.8843213763835036E-2</v>
      </c>
      <c r="N476">
        <f t="shared" si="5"/>
        <v>38.659551892093489</v>
      </c>
    </row>
    <row r="477" spans="1:14" x14ac:dyDescent="0.25">
      <c r="A477" s="2">
        <v>1994</v>
      </c>
      <c r="B477" s="2">
        <v>4</v>
      </c>
      <c r="C477" s="2">
        <v>21</v>
      </c>
      <c r="D477" s="2">
        <v>25.6</v>
      </c>
      <c r="E477">
        <f t="shared" si="19"/>
        <v>8.704467413332076E-2</v>
      </c>
      <c r="F477" s="1">
        <v>0.5</v>
      </c>
      <c r="G477">
        <f t="shared" si="0"/>
        <v>4.352233706666038E-2</v>
      </c>
      <c r="H477" s="2">
        <v>29.4</v>
      </c>
      <c r="I477">
        <f t="shared" si="20"/>
        <v>0.10651551429533634</v>
      </c>
      <c r="J477" s="1">
        <v>0.5</v>
      </c>
      <c r="K477">
        <f t="shared" si="1"/>
        <v>5.3257757147668172E-2</v>
      </c>
      <c r="L477">
        <f t="shared" si="2"/>
        <v>1</v>
      </c>
      <c r="M477">
        <f t="shared" si="3"/>
        <v>9.6780094214328552E-2</v>
      </c>
      <c r="N477">
        <f t="shared" si="5"/>
        <v>38.756331986307821</v>
      </c>
    </row>
    <row r="478" spans="1:14" x14ac:dyDescent="0.25">
      <c r="A478" s="2">
        <v>1994</v>
      </c>
      <c r="B478" s="2">
        <v>4</v>
      </c>
      <c r="C478" s="2">
        <v>22</v>
      </c>
      <c r="D478" s="2">
        <v>25</v>
      </c>
      <c r="E478">
        <f t="shared" si="19"/>
        <v>8.3392715509209792E-2</v>
      </c>
      <c r="F478" s="1">
        <v>0.5</v>
      </c>
      <c r="G478">
        <f t="shared" si="0"/>
        <v>4.1696357754604896E-2</v>
      </c>
      <c r="H478" s="2">
        <v>30.6</v>
      </c>
      <c r="I478">
        <f t="shared" si="20"/>
        <v>0.1106417533943493</v>
      </c>
      <c r="J478" s="1">
        <v>0.5</v>
      </c>
      <c r="K478">
        <f t="shared" si="1"/>
        <v>5.5320876697174649E-2</v>
      </c>
      <c r="L478">
        <f t="shared" si="2"/>
        <v>1</v>
      </c>
      <c r="M478">
        <f t="shared" si="3"/>
        <v>9.7017234451779538E-2</v>
      </c>
      <c r="N478">
        <f t="shared" si="5"/>
        <v>38.853349220759597</v>
      </c>
    </row>
    <row r="479" spans="1:14" x14ac:dyDescent="0.25">
      <c r="A479" s="2">
        <v>1994</v>
      </c>
      <c r="B479" s="2">
        <v>4</v>
      </c>
      <c r="C479" s="2">
        <v>23</v>
      </c>
      <c r="D479" s="2">
        <v>23.3</v>
      </c>
      <c r="E479">
        <f t="shared" si="19"/>
        <v>7.2586254815688089E-2</v>
      </c>
      <c r="F479" s="1">
        <v>0.5</v>
      </c>
      <c r="G479">
        <f t="shared" si="0"/>
        <v>3.6293127407844045E-2</v>
      </c>
      <c r="H479" s="2">
        <v>26.7</v>
      </c>
      <c r="I479">
        <f t="shared" si="20"/>
        <v>9.3423277870817584E-2</v>
      </c>
      <c r="J479" s="1">
        <v>0.5</v>
      </c>
      <c r="K479">
        <f t="shared" si="1"/>
        <v>4.6711638935408792E-2</v>
      </c>
      <c r="L479">
        <f t="shared" si="2"/>
        <v>1</v>
      </c>
      <c r="M479">
        <f t="shared" si="3"/>
        <v>8.3004766343252837E-2</v>
      </c>
      <c r="N479">
        <f t="shared" si="5"/>
        <v>38.936353987102848</v>
      </c>
    </row>
    <row r="480" spans="1:14" x14ac:dyDescent="0.25">
      <c r="A480" s="2">
        <v>1994</v>
      </c>
      <c r="B480" s="2">
        <v>4</v>
      </c>
      <c r="C480" s="2">
        <v>24</v>
      </c>
      <c r="D480" s="2">
        <v>22.2</v>
      </c>
      <c r="E480">
        <f t="shared" si="19"/>
        <v>6.5374635990175872E-2</v>
      </c>
      <c r="F480" s="1">
        <v>0.5</v>
      </c>
      <c r="G480">
        <f t="shared" si="0"/>
        <v>3.2687317995087936E-2</v>
      </c>
      <c r="H480" s="2">
        <v>29.4</v>
      </c>
      <c r="I480">
        <f t="shared" si="20"/>
        <v>0.10651551429533634</v>
      </c>
      <c r="J480" s="1">
        <v>0.5</v>
      </c>
      <c r="K480">
        <f t="shared" si="1"/>
        <v>5.3257757147668172E-2</v>
      </c>
      <c r="L480">
        <f t="shared" si="2"/>
        <v>1</v>
      </c>
      <c r="M480">
        <f t="shared" si="3"/>
        <v>8.5945075142756108E-2</v>
      </c>
      <c r="N480">
        <f t="shared" si="5"/>
        <v>39.022299062245601</v>
      </c>
    </row>
    <row r="481" spans="1:14" x14ac:dyDescent="0.25">
      <c r="A481" s="2">
        <v>1994</v>
      </c>
      <c r="B481" s="2">
        <v>4</v>
      </c>
      <c r="C481" s="2">
        <v>25</v>
      </c>
      <c r="D481" s="2">
        <v>23.9</v>
      </c>
      <c r="E481">
        <f t="shared" si="19"/>
        <v>7.6461923488753539E-2</v>
      </c>
      <c r="F481" s="1">
        <v>0.5</v>
      </c>
      <c r="G481">
        <f t="shared" si="0"/>
        <v>3.8230961744376769E-2</v>
      </c>
      <c r="H481" s="2">
        <v>29.4</v>
      </c>
      <c r="I481">
        <f t="shared" si="20"/>
        <v>0.10651551429533634</v>
      </c>
      <c r="J481" s="1">
        <v>0.5</v>
      </c>
      <c r="K481">
        <f t="shared" si="1"/>
        <v>5.3257757147668172E-2</v>
      </c>
      <c r="L481">
        <f t="shared" si="2"/>
        <v>1</v>
      </c>
      <c r="M481">
        <f t="shared" si="3"/>
        <v>9.1488718892044935E-2</v>
      </c>
      <c r="N481">
        <f t="shared" si="5"/>
        <v>39.113787781137646</v>
      </c>
    </row>
    <row r="482" spans="1:14" x14ac:dyDescent="0.25">
      <c r="A482" s="2">
        <v>1994</v>
      </c>
      <c r="B482" s="2">
        <v>4</v>
      </c>
      <c r="C482" s="2">
        <v>26</v>
      </c>
      <c r="D482" s="2">
        <v>25</v>
      </c>
      <c r="E482">
        <f t="shared" si="19"/>
        <v>8.3392715509209792E-2</v>
      </c>
      <c r="F482" s="1">
        <v>0.5</v>
      </c>
      <c r="G482">
        <f t="shared" si="0"/>
        <v>4.1696357754604896E-2</v>
      </c>
      <c r="H482" s="2">
        <v>30.6</v>
      </c>
      <c r="I482">
        <f t="shared" si="20"/>
        <v>0.1106417533943493</v>
      </c>
      <c r="J482" s="1">
        <v>0.5</v>
      </c>
      <c r="K482">
        <f t="shared" si="1"/>
        <v>5.5320876697174649E-2</v>
      </c>
      <c r="L482">
        <f t="shared" si="2"/>
        <v>1</v>
      </c>
      <c r="M482">
        <f t="shared" si="3"/>
        <v>9.7017234451779538E-2</v>
      </c>
      <c r="N482">
        <f t="shared" si="5"/>
        <v>39.210805015589422</v>
      </c>
    </row>
    <row r="483" spans="1:14" x14ac:dyDescent="0.25">
      <c r="A483" s="2">
        <v>1994</v>
      </c>
      <c r="B483" s="2">
        <v>4</v>
      </c>
      <c r="C483" s="2">
        <v>27</v>
      </c>
      <c r="D483" s="2">
        <v>22.2</v>
      </c>
      <c r="E483">
        <f t="shared" si="19"/>
        <v>6.5374635990175872E-2</v>
      </c>
      <c r="F483" s="1">
        <v>0.5</v>
      </c>
      <c r="G483">
        <f t="shared" si="0"/>
        <v>3.2687317995087936E-2</v>
      </c>
      <c r="H483" s="2">
        <v>30</v>
      </c>
      <c r="I483">
        <f t="shared" si="20"/>
        <v>0.10874026301237273</v>
      </c>
      <c r="J483" s="1">
        <v>0.5</v>
      </c>
      <c r="K483">
        <f t="shared" si="1"/>
        <v>5.4370131506186366E-2</v>
      </c>
      <c r="L483">
        <f t="shared" si="2"/>
        <v>1</v>
      </c>
      <c r="M483">
        <f t="shared" si="3"/>
        <v>8.7057449501274309E-2</v>
      </c>
      <c r="N483">
        <f t="shared" si="5"/>
        <v>39.297862465090695</v>
      </c>
    </row>
    <row r="484" spans="1:14" x14ac:dyDescent="0.25">
      <c r="A484" s="2">
        <v>1994</v>
      </c>
      <c r="B484" s="2">
        <v>4</v>
      </c>
      <c r="C484" s="2">
        <v>28</v>
      </c>
      <c r="D484" s="2">
        <v>23.9</v>
      </c>
      <c r="E484">
        <f t="shared" si="19"/>
        <v>7.6461923488753539E-2</v>
      </c>
      <c r="F484" s="1">
        <v>0.5</v>
      </c>
      <c r="G484">
        <f t="shared" si="0"/>
        <v>3.8230961744376769E-2</v>
      </c>
      <c r="H484" s="2">
        <v>28.3</v>
      </c>
      <c r="I484">
        <f t="shared" si="20"/>
        <v>0.101718448713928</v>
      </c>
      <c r="J484" s="1">
        <v>0.5</v>
      </c>
      <c r="K484">
        <f t="shared" si="1"/>
        <v>5.0859224356964002E-2</v>
      </c>
      <c r="L484">
        <f t="shared" si="2"/>
        <v>1</v>
      </c>
      <c r="M484">
        <f t="shared" si="3"/>
        <v>8.9090186101340771E-2</v>
      </c>
      <c r="N484">
        <f t="shared" si="5"/>
        <v>39.386952651192033</v>
      </c>
    </row>
    <row r="485" spans="1:14" x14ac:dyDescent="0.25">
      <c r="A485" s="2">
        <v>1994</v>
      </c>
      <c r="B485" s="2">
        <v>4</v>
      </c>
      <c r="C485" s="2">
        <v>29</v>
      </c>
      <c r="D485" s="2">
        <v>24.4</v>
      </c>
      <c r="E485">
        <f t="shared" si="19"/>
        <v>7.9644829346292148E-2</v>
      </c>
      <c r="F485" s="1">
        <v>0.5</v>
      </c>
      <c r="G485">
        <f t="shared" si="0"/>
        <v>3.9822414673146074E-2</v>
      </c>
      <c r="H485" s="2">
        <v>28.3</v>
      </c>
      <c r="I485">
        <f t="shared" si="20"/>
        <v>0.101718448713928</v>
      </c>
      <c r="J485" s="1">
        <v>0.5</v>
      </c>
      <c r="K485">
        <f t="shared" si="1"/>
        <v>5.0859224356964002E-2</v>
      </c>
      <c r="L485">
        <f t="shared" si="2"/>
        <v>1</v>
      </c>
      <c r="M485">
        <f t="shared" si="3"/>
        <v>9.0681639030110076E-2</v>
      </c>
      <c r="N485">
        <f t="shared" si="5"/>
        <v>39.477634290222142</v>
      </c>
    </row>
    <row r="486" spans="1:14" x14ac:dyDescent="0.25">
      <c r="A486" s="2">
        <v>1994</v>
      </c>
      <c r="B486" s="2">
        <v>4</v>
      </c>
      <c r="C486" s="2">
        <v>30</v>
      </c>
      <c r="D486" s="2">
        <v>23.3</v>
      </c>
      <c r="E486">
        <f t="shared" si="19"/>
        <v>7.2586254815688089E-2</v>
      </c>
      <c r="F486" s="1">
        <v>0.5</v>
      </c>
      <c r="G486">
        <f t="shared" si="0"/>
        <v>3.6293127407844045E-2</v>
      </c>
      <c r="H486" s="2">
        <v>28.3</v>
      </c>
      <c r="I486">
        <f t="shared" si="20"/>
        <v>0.101718448713928</v>
      </c>
      <c r="J486" s="1">
        <v>0.5</v>
      </c>
      <c r="K486">
        <f t="shared" si="1"/>
        <v>5.0859224356964002E-2</v>
      </c>
      <c r="L486">
        <f t="shared" si="2"/>
        <v>1</v>
      </c>
      <c r="M486">
        <f t="shared" si="3"/>
        <v>8.7152351764808039E-2</v>
      </c>
      <c r="N486">
        <f t="shared" si="5"/>
        <v>39.564786641986949</v>
      </c>
    </row>
    <row r="487" spans="1:14" x14ac:dyDescent="0.25">
      <c r="A487" s="2">
        <v>1994</v>
      </c>
      <c r="B487" s="2">
        <v>5</v>
      </c>
      <c r="C487" s="2">
        <v>1</v>
      </c>
      <c r="D487" s="2">
        <v>24.4</v>
      </c>
      <c r="E487">
        <f t="shared" si="19"/>
        <v>7.9644829346292148E-2</v>
      </c>
      <c r="F487" s="1">
        <v>0.5</v>
      </c>
      <c r="G487">
        <f t="shared" si="0"/>
        <v>3.9822414673146074E-2</v>
      </c>
      <c r="H487" s="2">
        <v>28.9</v>
      </c>
      <c r="I487">
        <f t="shared" si="20"/>
        <v>0.10444165718045649</v>
      </c>
      <c r="J487" s="1">
        <v>0.5</v>
      </c>
      <c r="K487">
        <f t="shared" si="1"/>
        <v>5.2220828590228245E-2</v>
      </c>
      <c r="L487">
        <f t="shared" si="2"/>
        <v>1</v>
      </c>
      <c r="M487">
        <f t="shared" si="3"/>
        <v>9.2043243263374319E-2</v>
      </c>
      <c r="N487">
        <f t="shared" si="5"/>
        <v>39.656829885250325</v>
      </c>
    </row>
    <row r="488" spans="1:14" x14ac:dyDescent="0.25">
      <c r="A488" s="2">
        <v>1994</v>
      </c>
      <c r="B488" s="2">
        <v>5</v>
      </c>
      <c r="C488" s="2">
        <v>2</v>
      </c>
      <c r="D488" s="2">
        <v>26.1</v>
      </c>
      <c r="E488">
        <f t="shared" si="19"/>
        <v>9.0000269376796865E-2</v>
      </c>
      <c r="F488" s="1">
        <v>0.5</v>
      </c>
      <c r="G488">
        <f t="shared" si="0"/>
        <v>4.5000134688398433E-2</v>
      </c>
      <c r="H488" s="2">
        <v>30</v>
      </c>
      <c r="I488">
        <f t="shared" si="20"/>
        <v>0.10874026301237273</v>
      </c>
      <c r="J488" s="1">
        <v>0.5</v>
      </c>
      <c r="K488">
        <f t="shared" si="1"/>
        <v>5.4370131506186366E-2</v>
      </c>
      <c r="L488">
        <f t="shared" si="2"/>
        <v>1</v>
      </c>
      <c r="M488">
        <f t="shared" si="3"/>
        <v>9.9370266194584805E-2</v>
      </c>
      <c r="N488">
        <f t="shared" si="5"/>
        <v>39.756200151444908</v>
      </c>
    </row>
    <row r="489" spans="1:14" x14ac:dyDescent="0.25">
      <c r="A489" s="2">
        <v>1994</v>
      </c>
      <c r="B489" s="2">
        <v>5</v>
      </c>
      <c r="C489" s="2">
        <v>3</v>
      </c>
      <c r="D489" s="2">
        <v>26.7</v>
      </c>
      <c r="E489">
        <f t="shared" si="19"/>
        <v>9.3423277870817584E-2</v>
      </c>
      <c r="F489" s="1">
        <v>0.5</v>
      </c>
      <c r="G489">
        <f t="shared" si="0"/>
        <v>4.6711638935408792E-2</v>
      </c>
      <c r="H489" s="2">
        <v>31.1</v>
      </c>
      <c r="I489">
        <f t="shared" si="20"/>
        <v>0.11194936329473251</v>
      </c>
      <c r="J489" s="1">
        <v>0.5</v>
      </c>
      <c r="K489">
        <f t="shared" si="1"/>
        <v>5.5974681647366256E-2</v>
      </c>
      <c r="L489">
        <f t="shared" si="2"/>
        <v>1</v>
      </c>
      <c r="M489">
        <f t="shared" si="3"/>
        <v>0.10268632058277505</v>
      </c>
      <c r="N489">
        <f t="shared" si="5"/>
        <v>39.858886472027685</v>
      </c>
    </row>
    <row r="490" spans="1:14" x14ac:dyDescent="0.25">
      <c r="A490" s="2">
        <v>1994</v>
      </c>
      <c r="B490" s="2">
        <v>5</v>
      </c>
      <c r="C490" s="2">
        <v>4</v>
      </c>
      <c r="D490" s="2">
        <v>27.2</v>
      </c>
      <c r="E490">
        <f t="shared" si="19"/>
        <v>9.615724057005795E-2</v>
      </c>
      <c r="F490" s="1">
        <v>0.5</v>
      </c>
      <c r="G490">
        <f t="shared" si="0"/>
        <v>4.8078620285028975E-2</v>
      </c>
      <c r="H490" s="2">
        <v>31.7</v>
      </c>
      <c r="I490">
        <f t="shared" si="20"/>
        <v>0.11314553423943872</v>
      </c>
      <c r="J490" s="1">
        <v>0.5</v>
      </c>
      <c r="K490">
        <f t="shared" si="1"/>
        <v>5.6572767119719362E-2</v>
      </c>
      <c r="L490">
        <f t="shared" si="2"/>
        <v>1</v>
      </c>
      <c r="M490">
        <f t="shared" si="3"/>
        <v>0.10465138740474833</v>
      </c>
      <c r="N490">
        <f t="shared" si="5"/>
        <v>39.963537859432435</v>
      </c>
    </row>
    <row r="491" spans="1:14" x14ac:dyDescent="0.25">
      <c r="A491" s="2">
        <v>1994</v>
      </c>
      <c r="B491" s="2">
        <v>5</v>
      </c>
      <c r="C491" s="2">
        <v>5</v>
      </c>
      <c r="D491" s="2">
        <v>21.7</v>
      </c>
      <c r="E491">
        <f t="shared" si="19"/>
        <v>6.2072527400839732E-2</v>
      </c>
      <c r="F491" s="1">
        <v>0.5</v>
      </c>
      <c r="G491">
        <f t="shared" si="0"/>
        <v>3.1036263700419866E-2</v>
      </c>
      <c r="H491" s="2">
        <v>29.4</v>
      </c>
      <c r="I491">
        <f t="shared" si="20"/>
        <v>0.10651551429533634</v>
      </c>
      <c r="J491" s="1">
        <v>0.5</v>
      </c>
      <c r="K491">
        <f t="shared" si="1"/>
        <v>5.3257757147668172E-2</v>
      </c>
      <c r="L491">
        <f t="shared" si="2"/>
        <v>1</v>
      </c>
      <c r="M491">
        <f t="shared" si="3"/>
        <v>8.4294020848088042E-2</v>
      </c>
      <c r="N491">
        <f t="shared" si="5"/>
        <v>40.047831880280526</v>
      </c>
    </row>
    <row r="492" spans="1:14" x14ac:dyDescent="0.25">
      <c r="A492" s="2">
        <v>1994</v>
      </c>
      <c r="B492" s="2">
        <v>5</v>
      </c>
      <c r="C492" s="2">
        <v>6</v>
      </c>
      <c r="D492" s="2">
        <v>24.4</v>
      </c>
      <c r="E492">
        <f t="shared" si="19"/>
        <v>7.9644829346292148E-2</v>
      </c>
      <c r="F492" s="1">
        <v>0.5</v>
      </c>
      <c r="G492">
        <f t="shared" si="0"/>
        <v>3.9822414673146074E-2</v>
      </c>
      <c r="H492" s="2">
        <v>29.4</v>
      </c>
      <c r="I492">
        <f t="shared" si="20"/>
        <v>0.10651551429533634</v>
      </c>
      <c r="J492" s="1">
        <v>0.5</v>
      </c>
      <c r="K492">
        <f t="shared" si="1"/>
        <v>5.3257757147668172E-2</v>
      </c>
      <c r="L492">
        <f t="shared" si="2"/>
        <v>1</v>
      </c>
      <c r="M492">
        <f t="shared" si="3"/>
        <v>9.3080171820814239E-2</v>
      </c>
      <c r="N492">
        <f t="shared" si="5"/>
        <v>40.140912052101342</v>
      </c>
    </row>
    <row r="493" spans="1:14" x14ac:dyDescent="0.25">
      <c r="A493" s="2">
        <v>1994</v>
      </c>
      <c r="B493" s="2">
        <v>5</v>
      </c>
      <c r="C493" s="2">
        <v>7</v>
      </c>
      <c r="D493" s="2">
        <v>26.7</v>
      </c>
      <c r="E493">
        <f t="shared" si="19"/>
        <v>9.3423277870817584E-2</v>
      </c>
      <c r="F493" s="1">
        <v>0.5</v>
      </c>
      <c r="G493">
        <f t="shared" si="0"/>
        <v>4.6711638935408792E-2</v>
      </c>
      <c r="H493" s="2">
        <v>29.4</v>
      </c>
      <c r="I493">
        <f t="shared" si="20"/>
        <v>0.10651551429533634</v>
      </c>
      <c r="J493" s="1">
        <v>0.5</v>
      </c>
      <c r="K493">
        <f t="shared" si="1"/>
        <v>5.3257757147668172E-2</v>
      </c>
      <c r="L493">
        <f t="shared" si="2"/>
        <v>1</v>
      </c>
      <c r="M493">
        <f t="shared" si="3"/>
        <v>9.9969396083076964E-2</v>
      </c>
      <c r="N493">
        <f t="shared" si="5"/>
        <v>40.240881448184417</v>
      </c>
    </row>
    <row r="494" spans="1:14" x14ac:dyDescent="0.25">
      <c r="A494" s="2">
        <v>1994</v>
      </c>
      <c r="B494" s="2">
        <v>5</v>
      </c>
      <c r="C494" s="2">
        <v>8</v>
      </c>
      <c r="D494" s="2">
        <v>23.3</v>
      </c>
      <c r="E494">
        <f t="shared" si="19"/>
        <v>7.2586254815688089E-2</v>
      </c>
      <c r="F494" s="1">
        <v>0.5</v>
      </c>
      <c r="G494">
        <f t="shared" si="0"/>
        <v>3.6293127407844045E-2</v>
      </c>
      <c r="H494" s="2">
        <v>30</v>
      </c>
      <c r="I494">
        <f t="shared" si="20"/>
        <v>0.10874026301237273</v>
      </c>
      <c r="J494" s="1">
        <v>0.5</v>
      </c>
      <c r="K494">
        <f t="shared" si="1"/>
        <v>5.4370131506186366E-2</v>
      </c>
      <c r="L494">
        <f t="shared" si="2"/>
        <v>1</v>
      </c>
      <c r="M494">
        <f t="shared" si="3"/>
        <v>9.0663258914030403E-2</v>
      </c>
      <c r="N494">
        <f t="shared" si="5"/>
        <v>40.331544707098445</v>
      </c>
    </row>
    <row r="495" spans="1:14" x14ac:dyDescent="0.25">
      <c r="A495" s="2">
        <v>1994</v>
      </c>
      <c r="B495" s="2">
        <v>5</v>
      </c>
      <c r="C495" s="2">
        <v>9</v>
      </c>
      <c r="D495" s="2">
        <v>22.8</v>
      </c>
      <c r="E495">
        <f t="shared" si="19"/>
        <v>6.9321191390569747E-2</v>
      </c>
      <c r="F495" s="1">
        <v>0.5</v>
      </c>
      <c r="G495">
        <f t="shared" si="0"/>
        <v>3.4660595695284874E-2</v>
      </c>
      <c r="H495" s="2">
        <v>30</v>
      </c>
      <c r="I495">
        <f t="shared" si="20"/>
        <v>0.10874026301237273</v>
      </c>
      <c r="J495" s="1">
        <v>0.5</v>
      </c>
      <c r="K495">
        <f t="shared" si="1"/>
        <v>5.4370131506186366E-2</v>
      </c>
      <c r="L495">
        <f t="shared" si="2"/>
        <v>1</v>
      </c>
      <c r="M495">
        <f t="shared" si="3"/>
        <v>8.9030727201471233E-2</v>
      </c>
      <c r="N495">
        <f t="shared" si="5"/>
        <v>40.420575434299913</v>
      </c>
    </row>
    <row r="496" spans="1:14" x14ac:dyDescent="0.25">
      <c r="A496" s="2">
        <v>1994</v>
      </c>
      <c r="B496" s="2">
        <v>5</v>
      </c>
      <c r="C496" s="2">
        <v>10</v>
      </c>
      <c r="D496" s="2">
        <v>23.3</v>
      </c>
      <c r="E496">
        <f t="shared" si="19"/>
        <v>7.2586254815688089E-2</v>
      </c>
      <c r="F496" s="1">
        <v>0.5</v>
      </c>
      <c r="G496">
        <f t="shared" si="0"/>
        <v>3.6293127407844045E-2</v>
      </c>
      <c r="H496" s="2">
        <v>30.6</v>
      </c>
      <c r="I496">
        <f t="shared" si="20"/>
        <v>0.1106417533943493</v>
      </c>
      <c r="J496" s="1">
        <v>0.5</v>
      </c>
      <c r="K496">
        <f t="shared" si="1"/>
        <v>5.5320876697174649E-2</v>
      </c>
      <c r="L496">
        <f t="shared" si="2"/>
        <v>1</v>
      </c>
      <c r="M496">
        <f t="shared" si="3"/>
        <v>9.1614004105018687E-2</v>
      </c>
      <c r="N496">
        <f t="shared" si="5"/>
        <v>40.512189438404931</v>
      </c>
    </row>
    <row r="497" spans="1:14" x14ac:dyDescent="0.25">
      <c r="A497" s="2">
        <v>1994</v>
      </c>
      <c r="B497" s="2">
        <v>5</v>
      </c>
      <c r="C497" s="2">
        <v>11</v>
      </c>
      <c r="D497" s="2">
        <v>26.7</v>
      </c>
      <c r="E497">
        <f t="shared" si="19"/>
        <v>9.3423277870817584E-2</v>
      </c>
      <c r="F497" s="1">
        <v>0.5</v>
      </c>
      <c r="G497">
        <f t="shared" si="0"/>
        <v>4.6711638935408792E-2</v>
      </c>
      <c r="H497" s="2">
        <v>31.1</v>
      </c>
      <c r="I497">
        <f t="shared" si="20"/>
        <v>0.11194936329473251</v>
      </c>
      <c r="J497" s="1">
        <v>0.5</v>
      </c>
      <c r="K497">
        <f t="shared" si="1"/>
        <v>5.5974681647366256E-2</v>
      </c>
      <c r="L497">
        <f t="shared" si="2"/>
        <v>1</v>
      </c>
      <c r="M497">
        <f t="shared" si="3"/>
        <v>0.10268632058277505</v>
      </c>
      <c r="N497">
        <f t="shared" si="5"/>
        <v>40.614875758987708</v>
      </c>
    </row>
    <row r="498" spans="1:14" x14ac:dyDescent="0.25">
      <c r="A498" s="2">
        <v>1994</v>
      </c>
      <c r="B498" s="2">
        <v>5</v>
      </c>
      <c r="C498" s="2">
        <v>12</v>
      </c>
      <c r="D498" s="2">
        <v>26.7</v>
      </c>
      <c r="E498">
        <f t="shared" si="19"/>
        <v>9.3423277870817584E-2</v>
      </c>
      <c r="F498" s="1">
        <v>0.5</v>
      </c>
      <c r="G498">
        <f t="shared" si="0"/>
        <v>4.6711638935408792E-2</v>
      </c>
      <c r="H498" s="2">
        <v>31.1</v>
      </c>
      <c r="I498">
        <f t="shared" si="20"/>
        <v>0.11194936329473251</v>
      </c>
      <c r="J498" s="1">
        <v>0.5</v>
      </c>
      <c r="K498">
        <f t="shared" si="1"/>
        <v>5.5974681647366256E-2</v>
      </c>
      <c r="L498">
        <f t="shared" si="2"/>
        <v>1</v>
      </c>
      <c r="M498">
        <f t="shared" si="3"/>
        <v>0.10268632058277505</v>
      </c>
      <c r="N498">
        <f t="shared" si="5"/>
        <v>40.717562079570484</v>
      </c>
    </row>
    <row r="499" spans="1:14" x14ac:dyDescent="0.25">
      <c r="A499" s="2">
        <v>1994</v>
      </c>
      <c r="B499" s="2">
        <v>5</v>
      </c>
      <c r="C499" s="2">
        <v>13</v>
      </c>
      <c r="D499" s="2">
        <v>25.6</v>
      </c>
      <c r="E499">
        <f t="shared" si="19"/>
        <v>8.704467413332076E-2</v>
      </c>
      <c r="F499" s="1">
        <v>0.5</v>
      </c>
      <c r="G499">
        <f t="shared" si="0"/>
        <v>4.352233706666038E-2</v>
      </c>
      <c r="H499" s="2">
        <v>31.1</v>
      </c>
      <c r="I499">
        <f t="shared" si="20"/>
        <v>0.11194936329473251</v>
      </c>
      <c r="J499" s="1">
        <v>0.5</v>
      </c>
      <c r="K499">
        <f t="shared" si="1"/>
        <v>5.5974681647366256E-2</v>
      </c>
      <c r="L499">
        <f t="shared" si="2"/>
        <v>1</v>
      </c>
      <c r="M499">
        <f t="shared" si="3"/>
        <v>9.9497018714026636E-2</v>
      </c>
      <c r="N499">
        <f t="shared" si="5"/>
        <v>40.81705909828451</v>
      </c>
    </row>
    <row r="500" spans="1:14" x14ac:dyDescent="0.25">
      <c r="A500" s="2">
        <v>1994</v>
      </c>
      <c r="B500" s="2">
        <v>5</v>
      </c>
      <c r="C500" s="2">
        <v>14</v>
      </c>
      <c r="D500" s="2">
        <v>26.7</v>
      </c>
      <c r="E500">
        <f t="shared" si="19"/>
        <v>9.3423277870817584E-2</v>
      </c>
      <c r="F500" s="1">
        <v>0.5</v>
      </c>
      <c r="G500">
        <f t="shared" si="0"/>
        <v>4.6711638935408792E-2</v>
      </c>
      <c r="H500" s="2">
        <v>30</v>
      </c>
      <c r="I500">
        <f t="shared" si="20"/>
        <v>0.10874026301237273</v>
      </c>
      <c r="J500" s="1">
        <v>0.5</v>
      </c>
      <c r="K500">
        <f t="shared" si="1"/>
        <v>5.4370131506186366E-2</v>
      </c>
      <c r="L500">
        <f t="shared" si="2"/>
        <v>1</v>
      </c>
      <c r="M500">
        <f t="shared" si="3"/>
        <v>0.10108177044159516</v>
      </c>
      <c r="N500">
        <f t="shared" si="5"/>
        <v>40.918140868726105</v>
      </c>
    </row>
    <row r="501" spans="1:14" x14ac:dyDescent="0.25">
      <c r="A501" s="2">
        <v>1994</v>
      </c>
      <c r="B501" s="2">
        <v>5</v>
      </c>
      <c r="C501" s="2">
        <v>15</v>
      </c>
      <c r="D501" s="2">
        <v>27.2</v>
      </c>
      <c r="E501">
        <f t="shared" si="19"/>
        <v>9.615724057005795E-2</v>
      </c>
      <c r="F501" s="1">
        <v>0.5</v>
      </c>
      <c r="G501">
        <f t="shared" si="0"/>
        <v>4.8078620285028975E-2</v>
      </c>
      <c r="H501" s="2">
        <v>30.6</v>
      </c>
      <c r="I501">
        <f t="shared" si="20"/>
        <v>0.1106417533943493</v>
      </c>
      <c r="J501" s="1">
        <v>0.5</v>
      </c>
      <c r="K501">
        <f t="shared" si="1"/>
        <v>5.5320876697174649E-2</v>
      </c>
      <c r="L501">
        <f t="shared" si="2"/>
        <v>1</v>
      </c>
      <c r="M501">
        <f t="shared" si="3"/>
        <v>0.10339949698220363</v>
      </c>
      <c r="N501">
        <f t="shared" si="5"/>
        <v>41.021540365708312</v>
      </c>
    </row>
    <row r="502" spans="1:14" x14ac:dyDescent="0.25">
      <c r="A502" s="2">
        <v>1994</v>
      </c>
      <c r="B502" s="2">
        <v>5</v>
      </c>
      <c r="C502" s="2">
        <v>16</v>
      </c>
      <c r="D502" s="2">
        <v>27.8</v>
      </c>
      <c r="E502">
        <f t="shared" si="19"/>
        <v>9.92746181932119E-2</v>
      </c>
      <c r="F502" s="1">
        <v>0.5</v>
      </c>
      <c r="G502">
        <f t="shared" si="0"/>
        <v>4.963730909660595E-2</v>
      </c>
      <c r="H502" s="2">
        <v>31.1</v>
      </c>
      <c r="I502">
        <f t="shared" si="20"/>
        <v>0.11194936329473251</v>
      </c>
      <c r="J502" s="1">
        <v>0.5</v>
      </c>
      <c r="K502">
        <f t="shared" si="1"/>
        <v>5.5974681647366256E-2</v>
      </c>
      <c r="L502">
        <f t="shared" si="2"/>
        <v>1</v>
      </c>
      <c r="M502">
        <f t="shared" si="3"/>
        <v>0.10561199074397221</v>
      </c>
      <c r="N502">
        <f t="shared" si="5"/>
        <v>41.127152356452285</v>
      </c>
    </row>
    <row r="503" spans="1:14" x14ac:dyDescent="0.25">
      <c r="A503" s="2">
        <v>1994</v>
      </c>
      <c r="B503" s="2">
        <v>5</v>
      </c>
      <c r="C503" s="2">
        <v>17</v>
      </c>
      <c r="D503" s="2">
        <v>27.2</v>
      </c>
      <c r="E503">
        <f t="shared" si="19"/>
        <v>9.615724057005795E-2</v>
      </c>
      <c r="F503" s="1">
        <v>0.5</v>
      </c>
      <c r="G503">
        <f t="shared" si="0"/>
        <v>4.8078620285028975E-2</v>
      </c>
      <c r="H503" s="2">
        <v>31.1</v>
      </c>
      <c r="I503">
        <f t="shared" si="20"/>
        <v>0.11194936329473251</v>
      </c>
      <c r="J503" s="1">
        <v>0.5</v>
      </c>
      <c r="K503">
        <f t="shared" si="1"/>
        <v>5.5974681647366256E-2</v>
      </c>
      <c r="L503">
        <f t="shared" si="2"/>
        <v>1</v>
      </c>
      <c r="M503">
        <f t="shared" si="3"/>
        <v>0.10405330193239523</v>
      </c>
      <c r="N503">
        <f t="shared" si="5"/>
        <v>41.231205658384681</v>
      </c>
    </row>
    <row r="504" spans="1:14" x14ac:dyDescent="0.25">
      <c r="A504" s="2">
        <v>1994</v>
      </c>
      <c r="B504" s="2">
        <v>5</v>
      </c>
      <c r="C504" s="2">
        <v>18</v>
      </c>
      <c r="D504" s="2">
        <v>24.4</v>
      </c>
      <c r="E504">
        <f t="shared" si="19"/>
        <v>7.9644829346292148E-2</v>
      </c>
      <c r="F504" s="1">
        <v>0.5</v>
      </c>
      <c r="G504">
        <f t="shared" si="0"/>
        <v>3.9822414673146074E-2</v>
      </c>
      <c r="H504" s="2">
        <v>31.1</v>
      </c>
      <c r="I504">
        <f t="shared" si="20"/>
        <v>0.11194936329473251</v>
      </c>
      <c r="J504" s="1">
        <v>0.5</v>
      </c>
      <c r="K504">
        <f t="shared" si="1"/>
        <v>5.5974681647366256E-2</v>
      </c>
      <c r="L504">
        <f t="shared" si="2"/>
        <v>1</v>
      </c>
      <c r="M504">
        <f t="shared" si="3"/>
        <v>9.5797096320512337E-2</v>
      </c>
      <c r="N504">
        <f t="shared" si="5"/>
        <v>41.327002754705191</v>
      </c>
    </row>
    <row r="505" spans="1:14" x14ac:dyDescent="0.25">
      <c r="A505" s="2">
        <v>1994</v>
      </c>
      <c r="B505" s="2">
        <v>5</v>
      </c>
      <c r="C505" s="2">
        <v>19</v>
      </c>
      <c r="D505" s="2">
        <v>21.7</v>
      </c>
      <c r="E505">
        <f t="shared" si="19"/>
        <v>6.2072527400839732E-2</v>
      </c>
      <c r="F505" s="1">
        <v>0.5</v>
      </c>
      <c r="G505">
        <f t="shared" si="0"/>
        <v>3.1036263700419866E-2</v>
      </c>
      <c r="H505" s="2">
        <v>28.9</v>
      </c>
      <c r="I505">
        <f t="shared" si="20"/>
        <v>0.10444165718045649</v>
      </c>
      <c r="J505" s="1">
        <v>0.5</v>
      </c>
      <c r="K505">
        <f t="shared" si="1"/>
        <v>5.2220828590228245E-2</v>
      </c>
      <c r="L505">
        <f t="shared" si="2"/>
        <v>1</v>
      </c>
      <c r="M505">
        <f t="shared" si="3"/>
        <v>8.3257092290648108E-2</v>
      </c>
      <c r="N505">
        <f t="shared" si="5"/>
        <v>41.410259846995842</v>
      </c>
    </row>
    <row r="506" spans="1:14" x14ac:dyDescent="0.25">
      <c r="A506" s="2">
        <v>1994</v>
      </c>
      <c r="B506" s="2">
        <v>5</v>
      </c>
      <c r="C506" s="2">
        <v>20</v>
      </c>
      <c r="D506" s="2">
        <v>25.6</v>
      </c>
      <c r="E506">
        <f t="shared" si="19"/>
        <v>8.704467413332076E-2</v>
      </c>
      <c r="F506" s="1">
        <v>0.5</v>
      </c>
      <c r="G506">
        <f t="shared" si="0"/>
        <v>4.352233706666038E-2</v>
      </c>
      <c r="H506" s="2">
        <v>28.9</v>
      </c>
      <c r="I506">
        <f t="shared" si="20"/>
        <v>0.10444165718045649</v>
      </c>
      <c r="J506" s="1">
        <v>0.5</v>
      </c>
      <c r="K506">
        <f t="shared" si="1"/>
        <v>5.2220828590228245E-2</v>
      </c>
      <c r="L506">
        <f t="shared" si="2"/>
        <v>1</v>
      </c>
      <c r="M506">
        <f t="shared" si="3"/>
        <v>9.5743165656888618E-2</v>
      </c>
      <c r="N506">
        <f t="shared" si="5"/>
        <v>41.506003012652734</v>
      </c>
    </row>
    <row r="507" spans="1:14" x14ac:dyDescent="0.25">
      <c r="A507" s="2">
        <v>1994</v>
      </c>
      <c r="B507" s="2">
        <v>5</v>
      </c>
      <c r="C507" s="2">
        <v>21</v>
      </c>
      <c r="D507" s="2">
        <v>22.8</v>
      </c>
      <c r="E507">
        <f t="shared" si="19"/>
        <v>6.9321191390569747E-2</v>
      </c>
      <c r="F507" s="1">
        <v>0.5</v>
      </c>
      <c r="G507">
        <f t="shared" si="0"/>
        <v>3.4660595695284874E-2</v>
      </c>
      <c r="H507" s="2">
        <v>27.2</v>
      </c>
      <c r="I507">
        <f t="shared" si="20"/>
        <v>9.615724057005795E-2</v>
      </c>
      <c r="J507" s="1">
        <v>0.5</v>
      </c>
      <c r="K507">
        <f t="shared" si="1"/>
        <v>4.8078620285028975E-2</v>
      </c>
      <c r="L507">
        <f t="shared" si="2"/>
        <v>1</v>
      </c>
      <c r="M507">
        <f t="shared" si="3"/>
        <v>8.2739215980313849E-2</v>
      </c>
      <c r="N507">
        <f t="shared" si="5"/>
        <v>41.588742228633045</v>
      </c>
    </row>
    <row r="508" spans="1:14" x14ac:dyDescent="0.25">
      <c r="A508" s="2">
        <v>1994</v>
      </c>
      <c r="B508" s="2">
        <v>5</v>
      </c>
      <c r="C508" s="2">
        <v>22</v>
      </c>
      <c r="D508" s="2">
        <v>22.8</v>
      </c>
      <c r="E508">
        <f t="shared" si="19"/>
        <v>6.9321191390569747E-2</v>
      </c>
      <c r="F508" s="1">
        <v>0.5</v>
      </c>
      <c r="G508">
        <f t="shared" si="0"/>
        <v>3.4660595695284874E-2</v>
      </c>
      <c r="H508" s="2">
        <v>27.2</v>
      </c>
      <c r="I508">
        <f t="shared" si="20"/>
        <v>9.615724057005795E-2</v>
      </c>
      <c r="J508" s="1">
        <v>0.5</v>
      </c>
      <c r="K508">
        <f t="shared" si="1"/>
        <v>4.8078620285028975E-2</v>
      </c>
      <c r="L508">
        <f t="shared" si="2"/>
        <v>1</v>
      </c>
      <c r="M508">
        <f t="shared" si="3"/>
        <v>8.2739215980313849E-2</v>
      </c>
      <c r="N508">
        <f t="shared" si="5"/>
        <v>41.671481444613356</v>
      </c>
    </row>
    <row r="509" spans="1:14" x14ac:dyDescent="0.25">
      <c r="A509" s="2">
        <v>1994</v>
      </c>
      <c r="B509" s="2">
        <v>5</v>
      </c>
      <c r="C509" s="2">
        <v>23</v>
      </c>
      <c r="D509" s="2">
        <v>21.7</v>
      </c>
      <c r="E509">
        <f t="shared" si="19"/>
        <v>6.2072527400839732E-2</v>
      </c>
      <c r="F509" s="1">
        <v>0.5</v>
      </c>
      <c r="G509">
        <f t="shared" si="0"/>
        <v>3.1036263700419866E-2</v>
      </c>
      <c r="H509" s="2">
        <v>28.3</v>
      </c>
      <c r="I509">
        <f t="shared" si="20"/>
        <v>0.101718448713928</v>
      </c>
      <c r="J509" s="1">
        <v>0.5</v>
      </c>
      <c r="K509">
        <f t="shared" si="1"/>
        <v>5.0859224356964002E-2</v>
      </c>
      <c r="L509">
        <f t="shared" si="2"/>
        <v>1</v>
      </c>
      <c r="M509">
        <f t="shared" si="3"/>
        <v>8.1895488057383864E-2</v>
      </c>
      <c r="N509">
        <f t="shared" si="5"/>
        <v>41.75337693267074</v>
      </c>
    </row>
    <row r="510" spans="1:14" x14ac:dyDescent="0.25">
      <c r="A510" s="2">
        <v>1994</v>
      </c>
      <c r="B510" s="2">
        <v>5</v>
      </c>
      <c r="C510" s="2">
        <v>24</v>
      </c>
      <c r="D510" s="2">
        <v>22.2</v>
      </c>
      <c r="E510">
        <f t="shared" si="19"/>
        <v>6.5374635990175872E-2</v>
      </c>
      <c r="F510" s="1">
        <v>0.5</v>
      </c>
      <c r="G510">
        <f t="shared" si="0"/>
        <v>3.2687317995087936E-2</v>
      </c>
      <c r="H510" s="2">
        <v>29.4</v>
      </c>
      <c r="I510">
        <f t="shared" si="20"/>
        <v>0.10651551429533634</v>
      </c>
      <c r="J510" s="1">
        <v>0.5</v>
      </c>
      <c r="K510">
        <f t="shared" si="1"/>
        <v>5.3257757147668172E-2</v>
      </c>
      <c r="L510">
        <f t="shared" si="2"/>
        <v>1</v>
      </c>
      <c r="M510">
        <f t="shared" si="3"/>
        <v>8.5945075142756108E-2</v>
      </c>
      <c r="N510">
        <f t="shared" si="5"/>
        <v>41.839322007813493</v>
      </c>
    </row>
    <row r="511" spans="1:14" x14ac:dyDescent="0.25">
      <c r="A511" s="2">
        <v>1994</v>
      </c>
      <c r="B511" s="2">
        <v>5</v>
      </c>
      <c r="C511" s="2">
        <v>25</v>
      </c>
      <c r="D511" s="2">
        <v>24.4</v>
      </c>
      <c r="E511">
        <f t="shared" si="19"/>
        <v>7.9644829346292148E-2</v>
      </c>
      <c r="F511" s="1">
        <v>0.5</v>
      </c>
      <c r="G511">
        <f t="shared" si="0"/>
        <v>3.9822414673146074E-2</v>
      </c>
      <c r="H511" s="2">
        <v>29.4</v>
      </c>
      <c r="I511">
        <f t="shared" si="20"/>
        <v>0.10651551429533634</v>
      </c>
      <c r="J511" s="1">
        <v>0.5</v>
      </c>
      <c r="K511">
        <f t="shared" si="1"/>
        <v>5.3257757147668172E-2</v>
      </c>
      <c r="L511">
        <f t="shared" si="2"/>
        <v>1</v>
      </c>
      <c r="M511">
        <f t="shared" si="3"/>
        <v>9.3080171820814239E-2</v>
      </c>
      <c r="N511">
        <f t="shared" si="5"/>
        <v>41.932402179634309</v>
      </c>
    </row>
    <row r="512" spans="1:14" x14ac:dyDescent="0.25">
      <c r="A512" s="2">
        <v>1994</v>
      </c>
      <c r="B512" s="2">
        <v>5</v>
      </c>
      <c r="C512" s="2">
        <v>26</v>
      </c>
      <c r="D512" s="2">
        <v>24.4</v>
      </c>
      <c r="E512">
        <f t="shared" si="19"/>
        <v>7.9644829346292148E-2</v>
      </c>
      <c r="F512" s="1">
        <v>0.5</v>
      </c>
      <c r="G512">
        <f t="shared" si="0"/>
        <v>3.9822414673146074E-2</v>
      </c>
      <c r="H512" s="2">
        <v>30.6</v>
      </c>
      <c r="I512">
        <f t="shared" si="20"/>
        <v>0.1106417533943493</v>
      </c>
      <c r="J512" s="1">
        <v>0.5</v>
      </c>
      <c r="K512">
        <f t="shared" si="1"/>
        <v>5.5320876697174649E-2</v>
      </c>
      <c r="L512">
        <f t="shared" si="2"/>
        <v>1</v>
      </c>
      <c r="M512">
        <f t="shared" si="3"/>
        <v>9.5143291370320723E-2</v>
      </c>
      <c r="N512">
        <f t="shared" si="5"/>
        <v>42.027545471004629</v>
      </c>
    </row>
    <row r="513" spans="1:14" x14ac:dyDescent="0.25">
      <c r="A513" s="2">
        <v>1994</v>
      </c>
      <c r="B513" s="2">
        <v>5</v>
      </c>
      <c r="C513" s="2">
        <v>27</v>
      </c>
      <c r="D513" s="2">
        <v>25.6</v>
      </c>
      <c r="E513">
        <f t="shared" si="19"/>
        <v>8.704467413332076E-2</v>
      </c>
      <c r="F513" s="1">
        <v>0.5</v>
      </c>
      <c r="G513">
        <f t="shared" si="0"/>
        <v>4.352233706666038E-2</v>
      </c>
      <c r="H513" s="2">
        <v>31.7</v>
      </c>
      <c r="I513">
        <f t="shared" si="20"/>
        <v>0.11314553423943872</v>
      </c>
      <c r="J513" s="1">
        <v>0.5</v>
      </c>
      <c r="K513">
        <f t="shared" si="1"/>
        <v>5.6572767119719362E-2</v>
      </c>
      <c r="L513">
        <f t="shared" si="2"/>
        <v>1</v>
      </c>
      <c r="M513">
        <f t="shared" si="3"/>
        <v>0.10009510418637974</v>
      </c>
      <c r="N513">
        <f t="shared" si="5"/>
        <v>42.127640575191009</v>
      </c>
    </row>
    <row r="514" spans="1:14" x14ac:dyDescent="0.25">
      <c r="A514" s="2">
        <v>1994</v>
      </c>
      <c r="B514" s="2">
        <v>5</v>
      </c>
      <c r="C514" s="2">
        <v>28</v>
      </c>
      <c r="D514" s="2">
        <v>23.9</v>
      </c>
      <c r="E514">
        <f t="shared" si="19"/>
        <v>7.6461923488753539E-2</v>
      </c>
      <c r="F514" s="1">
        <v>0.5</v>
      </c>
      <c r="G514">
        <f t="shared" si="0"/>
        <v>3.8230961744376769E-2</v>
      </c>
      <c r="H514" s="2">
        <v>31.1</v>
      </c>
      <c r="I514">
        <f t="shared" si="20"/>
        <v>0.11194936329473251</v>
      </c>
      <c r="J514" s="1">
        <v>0.5</v>
      </c>
      <c r="K514">
        <f t="shared" si="1"/>
        <v>5.5974681647366256E-2</v>
      </c>
      <c r="L514">
        <f t="shared" si="2"/>
        <v>1</v>
      </c>
      <c r="M514">
        <f t="shared" si="3"/>
        <v>9.4205643391743032E-2</v>
      </c>
      <c r="N514">
        <f t="shared" si="5"/>
        <v>42.221846218582755</v>
      </c>
    </row>
    <row r="515" spans="1:14" x14ac:dyDescent="0.25">
      <c r="A515" s="2">
        <v>1994</v>
      </c>
      <c r="B515" s="2">
        <v>5</v>
      </c>
      <c r="C515" s="2">
        <v>29</v>
      </c>
      <c r="D515" s="2">
        <v>25.6</v>
      </c>
      <c r="E515">
        <f t="shared" ref="E515:E578" si="21">$P$5*D515*(D515-$P$3)*SQRT($P$4-D515)</f>
        <v>8.704467413332076E-2</v>
      </c>
      <c r="F515" s="1">
        <v>0.5</v>
      </c>
      <c r="G515">
        <f t="shared" si="0"/>
        <v>4.352233706666038E-2</v>
      </c>
      <c r="H515" s="2">
        <v>31.1</v>
      </c>
      <c r="I515">
        <f t="shared" ref="I515:I578" si="22">$P$5*H515*(H515-$P$3)*SQRT($P$4-H515)</f>
        <v>0.11194936329473251</v>
      </c>
      <c r="J515" s="1">
        <v>0.5</v>
      </c>
      <c r="K515">
        <f t="shared" si="1"/>
        <v>5.5974681647366256E-2</v>
      </c>
      <c r="L515">
        <f t="shared" si="2"/>
        <v>1</v>
      </c>
      <c r="M515">
        <f t="shared" si="3"/>
        <v>9.9497018714026636E-2</v>
      </c>
      <c r="N515">
        <f t="shared" si="5"/>
        <v>42.32134323729678</v>
      </c>
    </row>
    <row r="516" spans="1:14" x14ac:dyDescent="0.25">
      <c r="A516" s="2">
        <v>1994</v>
      </c>
      <c r="B516" s="2">
        <v>5</v>
      </c>
      <c r="C516" s="2">
        <v>30</v>
      </c>
      <c r="D516" s="2">
        <v>24.4</v>
      </c>
      <c r="E516">
        <f t="shared" si="21"/>
        <v>7.9644829346292148E-2</v>
      </c>
      <c r="F516" s="1">
        <v>0.5</v>
      </c>
      <c r="G516">
        <f t="shared" si="0"/>
        <v>3.9822414673146074E-2</v>
      </c>
      <c r="H516" s="2">
        <v>30</v>
      </c>
      <c r="I516">
        <f t="shared" si="22"/>
        <v>0.10874026301237273</v>
      </c>
      <c r="J516" s="1">
        <v>0.5</v>
      </c>
      <c r="K516">
        <f t="shared" si="1"/>
        <v>5.4370131506186366E-2</v>
      </c>
      <c r="L516">
        <f t="shared" si="2"/>
        <v>1</v>
      </c>
      <c r="M516">
        <f t="shared" si="3"/>
        <v>9.419254617933244E-2</v>
      </c>
      <c r="N516">
        <f t="shared" si="5"/>
        <v>42.415535783476109</v>
      </c>
    </row>
    <row r="517" spans="1:14" x14ac:dyDescent="0.25">
      <c r="A517" s="2">
        <v>1994</v>
      </c>
      <c r="B517" s="2">
        <v>5</v>
      </c>
      <c r="C517" s="2">
        <v>31</v>
      </c>
      <c r="D517" s="2">
        <v>26.7</v>
      </c>
      <c r="E517">
        <f t="shared" si="21"/>
        <v>9.3423277870817584E-2</v>
      </c>
      <c r="F517" s="1">
        <v>0.5</v>
      </c>
      <c r="G517">
        <f t="shared" si="0"/>
        <v>4.6711638935408792E-2</v>
      </c>
      <c r="H517" s="2">
        <v>31.1</v>
      </c>
      <c r="I517">
        <f t="shared" si="22"/>
        <v>0.11194936329473251</v>
      </c>
      <c r="J517" s="1">
        <v>0.5</v>
      </c>
      <c r="K517">
        <f t="shared" si="1"/>
        <v>5.5974681647366256E-2</v>
      </c>
      <c r="L517">
        <f t="shared" si="2"/>
        <v>1</v>
      </c>
      <c r="M517">
        <f t="shared" si="3"/>
        <v>0.10268632058277505</v>
      </c>
      <c r="N517">
        <f t="shared" si="5"/>
        <v>42.518222104058886</v>
      </c>
    </row>
    <row r="518" spans="1:14" x14ac:dyDescent="0.25">
      <c r="A518" s="2">
        <v>1994</v>
      </c>
      <c r="B518" s="2">
        <v>6</v>
      </c>
      <c r="C518" s="2">
        <v>1</v>
      </c>
      <c r="D518" s="2">
        <v>26.7</v>
      </c>
      <c r="E518">
        <f t="shared" si="21"/>
        <v>9.3423277870817584E-2</v>
      </c>
      <c r="F518" s="1">
        <v>0.5</v>
      </c>
      <c r="G518">
        <f t="shared" si="0"/>
        <v>4.6711638935408792E-2</v>
      </c>
      <c r="H518" s="2">
        <v>31.7</v>
      </c>
      <c r="I518">
        <f t="shared" si="22"/>
        <v>0.11314553423943872</v>
      </c>
      <c r="J518" s="1">
        <v>0.5</v>
      </c>
      <c r="K518">
        <f t="shared" si="1"/>
        <v>5.6572767119719362E-2</v>
      </c>
      <c r="L518">
        <f t="shared" si="2"/>
        <v>1</v>
      </c>
      <c r="M518">
        <f t="shared" si="3"/>
        <v>0.10328440605512815</v>
      </c>
      <c r="N518">
        <f t="shared" si="5"/>
        <v>42.621506510114017</v>
      </c>
    </row>
    <row r="519" spans="1:14" x14ac:dyDescent="0.25">
      <c r="A519" s="2">
        <v>1994</v>
      </c>
      <c r="B519" s="2">
        <v>6</v>
      </c>
      <c r="C519" s="2">
        <v>2</v>
      </c>
      <c r="D519" s="2">
        <v>26.7</v>
      </c>
      <c r="E519">
        <f t="shared" si="21"/>
        <v>9.3423277870817584E-2</v>
      </c>
      <c r="F519" s="1">
        <v>0.5</v>
      </c>
      <c r="G519">
        <f t="shared" si="0"/>
        <v>4.6711638935408792E-2</v>
      </c>
      <c r="H519" s="2">
        <v>31.1</v>
      </c>
      <c r="I519">
        <f t="shared" si="22"/>
        <v>0.11194936329473251</v>
      </c>
      <c r="J519" s="1">
        <v>0.5</v>
      </c>
      <c r="K519">
        <f t="shared" si="1"/>
        <v>5.5974681647366256E-2</v>
      </c>
      <c r="L519">
        <f t="shared" si="2"/>
        <v>1</v>
      </c>
      <c r="M519">
        <f t="shared" si="3"/>
        <v>0.10268632058277505</v>
      </c>
      <c r="N519">
        <f t="shared" si="5"/>
        <v>42.724192830696794</v>
      </c>
    </row>
    <row r="520" spans="1:14" x14ac:dyDescent="0.25">
      <c r="A520" s="2">
        <v>1994</v>
      </c>
      <c r="B520" s="2">
        <v>6</v>
      </c>
      <c r="C520" s="2">
        <v>3</v>
      </c>
      <c r="D520" s="2">
        <v>27.2</v>
      </c>
      <c r="E520">
        <f t="shared" si="21"/>
        <v>9.615724057005795E-2</v>
      </c>
      <c r="F520" s="1">
        <v>0.5</v>
      </c>
      <c r="G520">
        <f t="shared" si="0"/>
        <v>4.8078620285028975E-2</v>
      </c>
      <c r="H520" s="2">
        <v>30.6</v>
      </c>
      <c r="I520">
        <f t="shared" si="22"/>
        <v>0.1106417533943493</v>
      </c>
      <c r="J520" s="1">
        <v>0.5</v>
      </c>
      <c r="K520">
        <f t="shared" si="1"/>
        <v>5.5320876697174649E-2</v>
      </c>
      <c r="L520">
        <f t="shared" si="2"/>
        <v>1</v>
      </c>
      <c r="M520">
        <f t="shared" si="3"/>
        <v>0.10339949698220363</v>
      </c>
      <c r="N520">
        <f t="shared" si="5"/>
        <v>42.827592327679</v>
      </c>
    </row>
    <row r="521" spans="1:14" x14ac:dyDescent="0.25">
      <c r="A521" s="2">
        <v>1994</v>
      </c>
      <c r="B521" s="2">
        <v>6</v>
      </c>
      <c r="C521" s="2">
        <v>4</v>
      </c>
      <c r="D521" s="2">
        <v>26.7</v>
      </c>
      <c r="E521">
        <f t="shared" si="21"/>
        <v>9.3423277870817584E-2</v>
      </c>
      <c r="F521" s="1">
        <v>0.5</v>
      </c>
      <c r="G521">
        <f t="shared" si="0"/>
        <v>4.6711638935408792E-2</v>
      </c>
      <c r="H521" s="2">
        <v>30.6</v>
      </c>
      <c r="I521">
        <f t="shared" si="22"/>
        <v>0.1106417533943493</v>
      </c>
      <c r="J521" s="1">
        <v>0.5</v>
      </c>
      <c r="K521">
        <f t="shared" si="1"/>
        <v>5.5320876697174649E-2</v>
      </c>
      <c r="L521">
        <f t="shared" si="2"/>
        <v>1</v>
      </c>
      <c r="M521">
        <f t="shared" si="3"/>
        <v>0.10203251563258345</v>
      </c>
      <c r="N521">
        <f t="shared" si="5"/>
        <v>42.929624843311586</v>
      </c>
    </row>
    <row r="522" spans="1:14" x14ac:dyDescent="0.25">
      <c r="A522" s="2">
        <v>1994</v>
      </c>
      <c r="B522" s="2">
        <v>6</v>
      </c>
      <c r="C522" s="2">
        <v>5</v>
      </c>
      <c r="D522" s="2">
        <v>26.7</v>
      </c>
      <c r="E522">
        <f t="shared" si="21"/>
        <v>9.3423277870817584E-2</v>
      </c>
      <c r="F522" s="1">
        <v>0.5</v>
      </c>
      <c r="G522">
        <f t="shared" si="0"/>
        <v>4.6711638935408792E-2</v>
      </c>
      <c r="H522" s="2">
        <v>31.7</v>
      </c>
      <c r="I522">
        <f t="shared" si="22"/>
        <v>0.11314553423943872</v>
      </c>
      <c r="J522" s="1">
        <v>0.5</v>
      </c>
      <c r="K522">
        <f t="shared" si="1"/>
        <v>5.6572767119719362E-2</v>
      </c>
      <c r="L522">
        <f t="shared" si="2"/>
        <v>1</v>
      </c>
      <c r="M522">
        <f t="shared" si="3"/>
        <v>0.10328440605512815</v>
      </c>
      <c r="N522">
        <f t="shared" si="5"/>
        <v>43.032909249366718</v>
      </c>
    </row>
    <row r="523" spans="1:14" x14ac:dyDescent="0.25">
      <c r="A523" s="2">
        <v>1994</v>
      </c>
      <c r="B523" s="2">
        <v>6</v>
      </c>
      <c r="C523" s="2">
        <v>6</v>
      </c>
      <c r="D523" s="2">
        <v>27.8</v>
      </c>
      <c r="E523">
        <f t="shared" si="21"/>
        <v>9.92746181932119E-2</v>
      </c>
      <c r="F523" s="1">
        <v>0.5</v>
      </c>
      <c r="G523">
        <f t="shared" si="0"/>
        <v>4.963730909660595E-2</v>
      </c>
      <c r="H523" s="2">
        <v>31.7</v>
      </c>
      <c r="I523">
        <f t="shared" si="22"/>
        <v>0.11314553423943872</v>
      </c>
      <c r="J523" s="1">
        <v>0.5</v>
      </c>
      <c r="K523">
        <f t="shared" si="1"/>
        <v>5.6572767119719362E-2</v>
      </c>
      <c r="L523">
        <f t="shared" si="2"/>
        <v>1</v>
      </c>
      <c r="M523">
        <f t="shared" si="3"/>
        <v>0.10621007621632531</v>
      </c>
      <c r="N523">
        <f t="shared" si="5"/>
        <v>43.139119325583046</v>
      </c>
    </row>
    <row r="524" spans="1:14" x14ac:dyDescent="0.25">
      <c r="A524" s="2">
        <v>1994</v>
      </c>
      <c r="B524" s="2">
        <v>6</v>
      </c>
      <c r="C524" s="2">
        <v>7</v>
      </c>
      <c r="D524" s="2">
        <v>27.2</v>
      </c>
      <c r="E524">
        <f t="shared" si="21"/>
        <v>9.615724057005795E-2</v>
      </c>
      <c r="F524" s="1">
        <v>0.5</v>
      </c>
      <c r="G524">
        <f t="shared" si="0"/>
        <v>4.8078620285028975E-2</v>
      </c>
      <c r="H524" s="2">
        <v>32.200000000000003</v>
      </c>
      <c r="I524">
        <f t="shared" si="22"/>
        <v>0.11379548882643813</v>
      </c>
      <c r="J524" s="1">
        <v>0.5</v>
      </c>
      <c r="K524">
        <f t="shared" si="1"/>
        <v>5.6897744413219063E-2</v>
      </c>
      <c r="L524">
        <f t="shared" si="2"/>
        <v>1</v>
      </c>
      <c r="M524">
        <f t="shared" si="3"/>
        <v>0.10497636469824803</v>
      </c>
      <c r="N524">
        <f t="shared" si="5"/>
        <v>43.244095690281291</v>
      </c>
    </row>
    <row r="525" spans="1:14" x14ac:dyDescent="0.25">
      <c r="A525" s="2">
        <v>1994</v>
      </c>
      <c r="B525" s="2">
        <v>6</v>
      </c>
      <c r="C525" s="2">
        <v>8</v>
      </c>
      <c r="D525" s="2">
        <v>27.8</v>
      </c>
      <c r="E525">
        <f t="shared" si="21"/>
        <v>9.92746181932119E-2</v>
      </c>
      <c r="F525" s="1">
        <v>0.5</v>
      </c>
      <c r="G525">
        <f t="shared" si="0"/>
        <v>4.963730909660595E-2</v>
      </c>
      <c r="H525" s="2">
        <v>31.7</v>
      </c>
      <c r="I525">
        <f t="shared" si="22"/>
        <v>0.11314553423943872</v>
      </c>
      <c r="J525" s="1">
        <v>0.5</v>
      </c>
      <c r="K525">
        <f t="shared" si="1"/>
        <v>5.6572767119719362E-2</v>
      </c>
      <c r="L525">
        <f t="shared" si="2"/>
        <v>1</v>
      </c>
      <c r="M525">
        <f t="shared" si="3"/>
        <v>0.10621007621632531</v>
      </c>
      <c r="N525">
        <f t="shared" si="5"/>
        <v>43.35030576649762</v>
      </c>
    </row>
    <row r="526" spans="1:14" x14ac:dyDescent="0.25">
      <c r="A526" s="2">
        <v>1994</v>
      </c>
      <c r="B526" s="2">
        <v>6</v>
      </c>
      <c r="C526" s="2">
        <v>9</v>
      </c>
      <c r="D526" s="2">
        <v>23.9</v>
      </c>
      <c r="E526">
        <f t="shared" si="21"/>
        <v>7.6461923488753539E-2</v>
      </c>
      <c r="F526" s="1">
        <v>0.5</v>
      </c>
      <c r="G526">
        <f t="shared" si="0"/>
        <v>3.8230961744376769E-2</v>
      </c>
      <c r="H526" s="2">
        <v>32.200000000000003</v>
      </c>
      <c r="I526">
        <f t="shared" si="22"/>
        <v>0.11379548882643813</v>
      </c>
      <c r="J526" s="1">
        <v>0.5</v>
      </c>
      <c r="K526">
        <f t="shared" si="1"/>
        <v>5.6897744413219063E-2</v>
      </c>
      <c r="L526">
        <f t="shared" si="2"/>
        <v>1</v>
      </c>
      <c r="M526">
        <f t="shared" si="3"/>
        <v>9.5128706157595833E-2</v>
      </c>
      <c r="N526">
        <f t="shared" si="5"/>
        <v>43.445434472655215</v>
      </c>
    </row>
    <row r="527" spans="1:14" x14ac:dyDescent="0.25">
      <c r="A527" s="2">
        <v>1994</v>
      </c>
      <c r="B527" s="2">
        <v>6</v>
      </c>
      <c r="C527" s="2">
        <v>10</v>
      </c>
      <c r="D527" s="2">
        <v>27.8</v>
      </c>
      <c r="E527">
        <f t="shared" si="21"/>
        <v>9.92746181932119E-2</v>
      </c>
      <c r="F527" s="1">
        <v>0.5</v>
      </c>
      <c r="G527">
        <f t="shared" si="0"/>
        <v>4.963730909660595E-2</v>
      </c>
      <c r="H527" s="2">
        <v>33.299999999999997</v>
      </c>
      <c r="I527">
        <f t="shared" si="22"/>
        <v>0.11392703923725923</v>
      </c>
      <c r="J527" s="1">
        <v>0.5</v>
      </c>
      <c r="K527">
        <f t="shared" si="1"/>
        <v>5.6963519618629617E-2</v>
      </c>
      <c r="L527">
        <f t="shared" si="2"/>
        <v>1</v>
      </c>
      <c r="M527">
        <f t="shared" si="3"/>
        <v>0.10660082871523557</v>
      </c>
      <c r="N527">
        <f t="shared" si="5"/>
        <v>43.552035301370452</v>
      </c>
    </row>
    <row r="528" spans="1:14" x14ac:dyDescent="0.25">
      <c r="A528" s="2">
        <v>1994</v>
      </c>
      <c r="B528" s="2">
        <v>6</v>
      </c>
      <c r="C528" s="2">
        <v>11</v>
      </c>
      <c r="D528" s="2">
        <v>26.7</v>
      </c>
      <c r="E528">
        <f t="shared" si="21"/>
        <v>9.3423277870817584E-2</v>
      </c>
      <c r="F528" s="1">
        <v>0.5</v>
      </c>
      <c r="G528">
        <f t="shared" si="0"/>
        <v>4.6711638935408792E-2</v>
      </c>
      <c r="H528" s="2">
        <v>32.200000000000003</v>
      </c>
      <c r="I528">
        <f t="shared" si="22"/>
        <v>0.11379548882643813</v>
      </c>
      <c r="J528" s="1">
        <v>0.5</v>
      </c>
      <c r="K528">
        <f t="shared" si="1"/>
        <v>5.6897744413219063E-2</v>
      </c>
      <c r="L528">
        <f t="shared" si="2"/>
        <v>1</v>
      </c>
      <c r="M528">
        <f t="shared" si="3"/>
        <v>0.10360938334862785</v>
      </c>
      <c r="N528">
        <f t="shared" si="5"/>
        <v>43.655644684719078</v>
      </c>
    </row>
    <row r="529" spans="1:14" x14ac:dyDescent="0.25">
      <c r="A529" s="2">
        <v>1994</v>
      </c>
      <c r="B529" s="2">
        <v>6</v>
      </c>
      <c r="C529" s="2">
        <v>12</v>
      </c>
      <c r="D529" s="2">
        <v>25.6</v>
      </c>
      <c r="E529">
        <f t="shared" si="21"/>
        <v>8.704467413332076E-2</v>
      </c>
      <c r="F529" s="1">
        <v>0.5</v>
      </c>
      <c r="G529">
        <f t="shared" si="0"/>
        <v>4.352233706666038E-2</v>
      </c>
      <c r="H529" s="2">
        <v>32.200000000000003</v>
      </c>
      <c r="I529">
        <f t="shared" si="22"/>
        <v>0.11379548882643813</v>
      </c>
      <c r="J529" s="1">
        <v>0.5</v>
      </c>
      <c r="K529">
        <f t="shared" si="1"/>
        <v>5.6897744413219063E-2</v>
      </c>
      <c r="L529">
        <f t="shared" si="2"/>
        <v>1</v>
      </c>
      <c r="M529">
        <f t="shared" si="3"/>
        <v>0.10042008147987944</v>
      </c>
      <c r="N529">
        <f t="shared" si="5"/>
        <v>43.756064766198961</v>
      </c>
    </row>
    <row r="530" spans="1:14" x14ac:dyDescent="0.25">
      <c r="A530" s="2">
        <v>1994</v>
      </c>
      <c r="B530" s="2">
        <v>6</v>
      </c>
      <c r="C530" s="2">
        <v>13</v>
      </c>
      <c r="D530" s="2">
        <v>27.2</v>
      </c>
      <c r="E530">
        <f t="shared" si="21"/>
        <v>9.615724057005795E-2</v>
      </c>
      <c r="F530" s="1">
        <v>0.5</v>
      </c>
      <c r="G530">
        <f t="shared" si="0"/>
        <v>4.8078620285028975E-2</v>
      </c>
      <c r="H530" s="2">
        <v>31.7</v>
      </c>
      <c r="I530">
        <f t="shared" si="22"/>
        <v>0.11314553423943872</v>
      </c>
      <c r="J530" s="1">
        <v>0.5</v>
      </c>
      <c r="K530">
        <f t="shared" si="1"/>
        <v>5.6572767119719362E-2</v>
      </c>
      <c r="L530">
        <f t="shared" si="2"/>
        <v>1</v>
      </c>
      <c r="M530">
        <f t="shared" si="3"/>
        <v>0.10465138740474833</v>
      </c>
      <c r="N530">
        <f t="shared" si="5"/>
        <v>43.860716153603711</v>
      </c>
    </row>
    <row r="531" spans="1:14" x14ac:dyDescent="0.25">
      <c r="A531" s="2">
        <v>1994</v>
      </c>
      <c r="B531" s="2">
        <v>6</v>
      </c>
      <c r="C531" s="2">
        <v>14</v>
      </c>
      <c r="D531" s="2">
        <v>27.2</v>
      </c>
      <c r="E531">
        <f t="shared" si="21"/>
        <v>9.615724057005795E-2</v>
      </c>
      <c r="F531" s="1">
        <v>0.5</v>
      </c>
      <c r="G531">
        <f t="shared" si="0"/>
        <v>4.8078620285028975E-2</v>
      </c>
      <c r="H531" s="2">
        <v>31.7</v>
      </c>
      <c r="I531">
        <f t="shared" si="22"/>
        <v>0.11314553423943872</v>
      </c>
      <c r="J531" s="1">
        <v>0.5</v>
      </c>
      <c r="K531">
        <f t="shared" si="1"/>
        <v>5.6572767119719362E-2</v>
      </c>
      <c r="L531">
        <f t="shared" si="2"/>
        <v>1</v>
      </c>
      <c r="M531">
        <f t="shared" si="3"/>
        <v>0.10465138740474833</v>
      </c>
      <c r="N531">
        <f t="shared" si="5"/>
        <v>43.965367541008462</v>
      </c>
    </row>
    <row r="532" spans="1:14" x14ac:dyDescent="0.25">
      <c r="A532" s="2">
        <v>1994</v>
      </c>
      <c r="B532" s="2">
        <v>6</v>
      </c>
      <c r="C532" s="2">
        <v>15</v>
      </c>
      <c r="D532" s="2">
        <v>28.3</v>
      </c>
      <c r="E532">
        <f t="shared" si="21"/>
        <v>0.101718448713928</v>
      </c>
      <c r="F532" s="1">
        <v>0.5</v>
      </c>
      <c r="G532">
        <f t="shared" si="0"/>
        <v>5.0859224356964002E-2</v>
      </c>
      <c r="H532" s="2">
        <v>31.1</v>
      </c>
      <c r="I532">
        <f t="shared" si="22"/>
        <v>0.11194936329473251</v>
      </c>
      <c r="J532" s="1">
        <v>0.5</v>
      </c>
      <c r="K532">
        <f t="shared" si="1"/>
        <v>5.5974681647366256E-2</v>
      </c>
      <c r="L532">
        <f t="shared" si="2"/>
        <v>1</v>
      </c>
      <c r="M532">
        <f t="shared" si="3"/>
        <v>0.10683390600433026</v>
      </c>
      <c r="N532">
        <f t="shared" si="5"/>
        <v>44.072201447012795</v>
      </c>
    </row>
    <row r="533" spans="1:14" x14ac:dyDescent="0.25">
      <c r="A533" s="2">
        <v>1994</v>
      </c>
      <c r="B533" s="2">
        <v>6</v>
      </c>
      <c r="C533" s="2">
        <v>16</v>
      </c>
      <c r="D533" s="2">
        <v>27.8</v>
      </c>
      <c r="E533">
        <f t="shared" si="21"/>
        <v>9.92746181932119E-2</v>
      </c>
      <c r="F533" s="1">
        <v>0.5</v>
      </c>
      <c r="G533">
        <f t="shared" si="0"/>
        <v>4.963730909660595E-2</v>
      </c>
      <c r="H533" s="2">
        <v>31.7</v>
      </c>
      <c r="I533">
        <f t="shared" si="22"/>
        <v>0.11314553423943872</v>
      </c>
      <c r="J533" s="1">
        <v>0.5</v>
      </c>
      <c r="K533">
        <f t="shared" si="1"/>
        <v>5.6572767119719362E-2</v>
      </c>
      <c r="L533">
        <f t="shared" si="2"/>
        <v>1</v>
      </c>
      <c r="M533">
        <f t="shared" si="3"/>
        <v>0.10621007621632531</v>
      </c>
      <c r="N533">
        <f t="shared" si="5"/>
        <v>44.178411523229123</v>
      </c>
    </row>
    <row r="534" spans="1:14" x14ac:dyDescent="0.25">
      <c r="A534" s="2">
        <v>1994</v>
      </c>
      <c r="B534" s="2">
        <v>6</v>
      </c>
      <c r="C534" s="2">
        <v>17</v>
      </c>
      <c r="D534" s="2">
        <v>27.8</v>
      </c>
      <c r="E534">
        <f t="shared" si="21"/>
        <v>9.92746181932119E-2</v>
      </c>
      <c r="F534" s="1">
        <v>0.5</v>
      </c>
      <c r="G534">
        <f t="shared" si="0"/>
        <v>4.963730909660595E-2</v>
      </c>
      <c r="H534" s="2">
        <v>31.7</v>
      </c>
      <c r="I534">
        <f t="shared" si="22"/>
        <v>0.11314553423943872</v>
      </c>
      <c r="J534" s="1">
        <v>0.5</v>
      </c>
      <c r="K534">
        <f t="shared" si="1"/>
        <v>5.6572767119719362E-2</v>
      </c>
      <c r="L534">
        <f t="shared" si="2"/>
        <v>1</v>
      </c>
      <c r="M534">
        <f t="shared" si="3"/>
        <v>0.10621007621632531</v>
      </c>
      <c r="N534">
        <f t="shared" si="5"/>
        <v>44.284621599445451</v>
      </c>
    </row>
    <row r="535" spans="1:14" x14ac:dyDescent="0.25">
      <c r="A535" s="2">
        <v>1994</v>
      </c>
      <c r="B535" s="2">
        <v>6</v>
      </c>
      <c r="C535" s="2">
        <v>18</v>
      </c>
      <c r="D535" s="2">
        <v>27.8</v>
      </c>
      <c r="E535">
        <f t="shared" si="21"/>
        <v>9.92746181932119E-2</v>
      </c>
      <c r="F535" s="1">
        <v>0.5</v>
      </c>
      <c r="G535">
        <f t="shared" si="0"/>
        <v>4.963730909660595E-2</v>
      </c>
      <c r="H535" s="2">
        <v>32.799999999999997</v>
      </c>
      <c r="I535">
        <f t="shared" si="22"/>
        <v>0.11410653398911036</v>
      </c>
      <c r="J535" s="1">
        <v>0.5</v>
      </c>
      <c r="K535">
        <f t="shared" si="1"/>
        <v>5.705326699455518E-2</v>
      </c>
      <c r="L535">
        <f t="shared" si="2"/>
        <v>1</v>
      </c>
      <c r="M535">
        <f t="shared" si="3"/>
        <v>0.10669057609116113</v>
      </c>
      <c r="N535">
        <f t="shared" si="5"/>
        <v>44.391312175536612</v>
      </c>
    </row>
    <row r="536" spans="1:14" x14ac:dyDescent="0.25">
      <c r="A536" s="2">
        <v>1994</v>
      </c>
      <c r="B536" s="2">
        <v>6</v>
      </c>
      <c r="C536" s="2">
        <v>19</v>
      </c>
      <c r="D536" s="2">
        <v>27.8</v>
      </c>
      <c r="E536">
        <f t="shared" si="21"/>
        <v>9.92746181932119E-2</v>
      </c>
      <c r="F536" s="1">
        <v>0.5</v>
      </c>
      <c r="G536">
        <f t="shared" si="0"/>
        <v>4.963730909660595E-2</v>
      </c>
      <c r="H536" s="2">
        <v>32.200000000000003</v>
      </c>
      <c r="I536">
        <f t="shared" si="22"/>
        <v>0.11379548882643813</v>
      </c>
      <c r="J536" s="1">
        <v>0.5</v>
      </c>
      <c r="K536">
        <f t="shared" si="1"/>
        <v>5.6897744413219063E-2</v>
      </c>
      <c r="L536">
        <f t="shared" si="2"/>
        <v>1</v>
      </c>
      <c r="M536">
        <f t="shared" si="3"/>
        <v>0.10653505350982501</v>
      </c>
      <c r="N536">
        <f t="shared" si="5"/>
        <v>44.497847229046435</v>
      </c>
    </row>
    <row r="537" spans="1:14" x14ac:dyDescent="0.25">
      <c r="A537" s="2">
        <v>1994</v>
      </c>
      <c r="B537" s="2">
        <v>6</v>
      </c>
      <c r="C537" s="2">
        <v>20</v>
      </c>
      <c r="D537" s="2">
        <v>28.3</v>
      </c>
      <c r="E537">
        <f t="shared" si="21"/>
        <v>0.101718448713928</v>
      </c>
      <c r="F537" s="1">
        <v>0.5</v>
      </c>
      <c r="G537">
        <f t="shared" si="0"/>
        <v>5.0859224356964002E-2</v>
      </c>
      <c r="H537" s="2">
        <v>32.799999999999997</v>
      </c>
      <c r="I537">
        <f t="shared" si="22"/>
        <v>0.11410653398911036</v>
      </c>
      <c r="J537" s="1">
        <v>0.5</v>
      </c>
      <c r="K537">
        <f t="shared" si="1"/>
        <v>5.705326699455518E-2</v>
      </c>
      <c r="L537">
        <f t="shared" si="2"/>
        <v>1</v>
      </c>
      <c r="M537">
        <f t="shared" si="3"/>
        <v>0.10791249135151917</v>
      </c>
      <c r="N537">
        <f t="shared" si="5"/>
        <v>44.605759720397955</v>
      </c>
    </row>
    <row r="538" spans="1:14" x14ac:dyDescent="0.25">
      <c r="A538" s="2">
        <v>1994</v>
      </c>
      <c r="B538" s="2">
        <v>6</v>
      </c>
      <c r="C538" s="2">
        <v>21</v>
      </c>
      <c r="D538" s="2">
        <v>26.7</v>
      </c>
      <c r="E538">
        <f t="shared" si="21"/>
        <v>9.3423277870817584E-2</v>
      </c>
      <c r="F538" s="1">
        <v>0.5</v>
      </c>
      <c r="G538">
        <f t="shared" si="0"/>
        <v>4.6711638935408792E-2</v>
      </c>
      <c r="H538" s="2">
        <v>32.799999999999997</v>
      </c>
      <c r="I538">
        <f t="shared" si="22"/>
        <v>0.11410653398911036</v>
      </c>
      <c r="J538" s="1">
        <v>0.5</v>
      </c>
      <c r="K538">
        <f t="shared" si="1"/>
        <v>5.705326699455518E-2</v>
      </c>
      <c r="L538">
        <f t="shared" si="2"/>
        <v>1</v>
      </c>
      <c r="M538">
        <f t="shared" si="3"/>
        <v>0.10376490592996397</v>
      </c>
      <c r="N538">
        <f t="shared" si="5"/>
        <v>44.709524626327919</v>
      </c>
    </row>
    <row r="539" spans="1:14" x14ac:dyDescent="0.25">
      <c r="A539" s="2">
        <v>1994</v>
      </c>
      <c r="B539" s="2">
        <v>6</v>
      </c>
      <c r="C539" s="2">
        <v>22</v>
      </c>
      <c r="D539" s="2">
        <v>26.7</v>
      </c>
      <c r="E539">
        <f t="shared" si="21"/>
        <v>9.3423277870817584E-2</v>
      </c>
      <c r="F539" s="1">
        <v>0.5</v>
      </c>
      <c r="G539">
        <f t="shared" si="0"/>
        <v>4.6711638935408792E-2</v>
      </c>
      <c r="H539" s="2">
        <v>32.799999999999997</v>
      </c>
      <c r="I539">
        <f t="shared" si="22"/>
        <v>0.11410653398911036</v>
      </c>
      <c r="J539" s="1">
        <v>0.5</v>
      </c>
      <c r="K539">
        <f t="shared" si="1"/>
        <v>5.705326699455518E-2</v>
      </c>
      <c r="L539">
        <f t="shared" si="2"/>
        <v>1</v>
      </c>
      <c r="M539">
        <f t="shared" si="3"/>
        <v>0.10376490592996397</v>
      </c>
      <c r="N539">
        <f t="shared" si="5"/>
        <v>44.813289532257883</v>
      </c>
    </row>
    <row r="540" spans="1:14" x14ac:dyDescent="0.25">
      <c r="A540" s="2">
        <v>1994</v>
      </c>
      <c r="B540" s="2">
        <v>6</v>
      </c>
      <c r="C540" s="2">
        <v>23</v>
      </c>
      <c r="D540" s="2">
        <v>28.9</v>
      </c>
      <c r="E540">
        <f t="shared" si="21"/>
        <v>0.10444165718045649</v>
      </c>
      <c r="F540" s="1">
        <v>0.5</v>
      </c>
      <c r="G540">
        <f t="shared" si="0"/>
        <v>5.2220828590228245E-2</v>
      </c>
      <c r="H540" s="2">
        <v>33.299999999999997</v>
      </c>
      <c r="I540">
        <f t="shared" si="22"/>
        <v>0.11392703923725923</v>
      </c>
      <c r="J540" s="1">
        <v>0.5</v>
      </c>
      <c r="K540">
        <f t="shared" si="1"/>
        <v>5.6963519618629617E-2</v>
      </c>
      <c r="L540">
        <f t="shared" si="2"/>
        <v>1</v>
      </c>
      <c r="M540">
        <f t="shared" si="3"/>
        <v>0.10918434820885786</v>
      </c>
      <c r="N540">
        <f t="shared" si="5"/>
        <v>44.92247388046674</v>
      </c>
    </row>
    <row r="541" spans="1:14" x14ac:dyDescent="0.25">
      <c r="A541" s="2">
        <v>1994</v>
      </c>
      <c r="B541" s="2">
        <v>6</v>
      </c>
      <c r="C541" s="2">
        <v>24</v>
      </c>
      <c r="D541" s="2">
        <v>28.9</v>
      </c>
      <c r="E541">
        <f t="shared" si="21"/>
        <v>0.10444165718045649</v>
      </c>
      <c r="F541" s="1">
        <v>0.5</v>
      </c>
      <c r="G541">
        <f t="shared" si="0"/>
        <v>5.2220828590228245E-2</v>
      </c>
      <c r="H541" s="2">
        <v>33.9</v>
      </c>
      <c r="I541">
        <f t="shared" si="22"/>
        <v>0.11311307902095143</v>
      </c>
      <c r="J541" s="1">
        <v>0.5</v>
      </c>
      <c r="K541">
        <f t="shared" si="1"/>
        <v>5.6556539510475713E-2</v>
      </c>
      <c r="L541">
        <f t="shared" si="2"/>
        <v>1</v>
      </c>
      <c r="M541">
        <f t="shared" si="3"/>
        <v>0.10877736810070396</v>
      </c>
      <c r="N541">
        <f t="shared" si="5"/>
        <v>45.031251248567443</v>
      </c>
    </row>
    <row r="542" spans="1:14" x14ac:dyDescent="0.25">
      <c r="A542" s="2">
        <v>1994</v>
      </c>
      <c r="B542" s="2">
        <v>6</v>
      </c>
      <c r="C542" s="2">
        <v>25</v>
      </c>
      <c r="D542" s="2">
        <v>28.9</v>
      </c>
      <c r="E542">
        <f t="shared" si="21"/>
        <v>0.10444165718045649</v>
      </c>
      <c r="F542" s="1">
        <v>0.5</v>
      </c>
      <c r="G542">
        <f t="shared" si="0"/>
        <v>5.2220828590228245E-2</v>
      </c>
      <c r="H542" s="2">
        <v>32.200000000000003</v>
      </c>
      <c r="I542">
        <f t="shared" si="22"/>
        <v>0.11379548882643813</v>
      </c>
      <c r="J542" s="1">
        <v>0.5</v>
      </c>
      <c r="K542">
        <f t="shared" si="1"/>
        <v>5.6897744413219063E-2</v>
      </c>
      <c r="L542">
        <f t="shared" si="2"/>
        <v>1</v>
      </c>
      <c r="M542">
        <f t="shared" si="3"/>
        <v>0.10911857300344731</v>
      </c>
      <c r="N542">
        <f t="shared" si="5"/>
        <v>45.140369821570893</v>
      </c>
    </row>
    <row r="543" spans="1:14" x14ac:dyDescent="0.25">
      <c r="A543" s="2">
        <v>1994</v>
      </c>
      <c r="B543" s="2">
        <v>6</v>
      </c>
      <c r="C543" s="2">
        <v>26</v>
      </c>
      <c r="D543" s="2">
        <v>27.8</v>
      </c>
      <c r="E543">
        <f t="shared" si="21"/>
        <v>9.92746181932119E-2</v>
      </c>
      <c r="F543" s="1">
        <v>0.5</v>
      </c>
      <c r="G543">
        <f t="shared" si="0"/>
        <v>4.963730909660595E-2</v>
      </c>
      <c r="H543" s="2">
        <v>31.7</v>
      </c>
      <c r="I543">
        <f t="shared" si="22"/>
        <v>0.11314553423943872</v>
      </c>
      <c r="J543" s="1">
        <v>0.5</v>
      </c>
      <c r="K543">
        <f t="shared" si="1"/>
        <v>5.6572767119719362E-2</v>
      </c>
      <c r="L543">
        <f t="shared" si="2"/>
        <v>1</v>
      </c>
      <c r="M543">
        <f t="shared" si="3"/>
        <v>0.10621007621632531</v>
      </c>
      <c r="N543">
        <f t="shared" si="5"/>
        <v>45.246579897787221</v>
      </c>
    </row>
    <row r="544" spans="1:14" x14ac:dyDescent="0.25">
      <c r="A544" s="2">
        <v>1994</v>
      </c>
      <c r="B544" s="2">
        <v>6</v>
      </c>
      <c r="C544" s="2">
        <v>27</v>
      </c>
      <c r="D544" s="2">
        <v>28.3</v>
      </c>
      <c r="E544">
        <f t="shared" si="21"/>
        <v>0.101718448713928</v>
      </c>
      <c r="F544" s="1">
        <v>0.5</v>
      </c>
      <c r="G544">
        <f t="shared" si="0"/>
        <v>5.0859224356964002E-2</v>
      </c>
      <c r="H544" s="2">
        <v>31.7</v>
      </c>
      <c r="I544">
        <f t="shared" si="22"/>
        <v>0.11314553423943872</v>
      </c>
      <c r="J544" s="1">
        <v>0.5</v>
      </c>
      <c r="K544">
        <f t="shared" si="1"/>
        <v>5.6572767119719362E-2</v>
      </c>
      <c r="L544">
        <f t="shared" si="2"/>
        <v>1</v>
      </c>
      <c r="M544">
        <f t="shared" si="3"/>
        <v>0.10743199147668336</v>
      </c>
      <c r="N544">
        <f t="shared" si="5"/>
        <v>45.354011889263901</v>
      </c>
    </row>
    <row r="545" spans="1:14" x14ac:dyDescent="0.25">
      <c r="A545" s="2">
        <v>1994</v>
      </c>
      <c r="B545" s="2">
        <v>6</v>
      </c>
      <c r="C545" s="2">
        <v>28</v>
      </c>
      <c r="D545" s="2">
        <v>25</v>
      </c>
      <c r="E545">
        <f t="shared" si="21"/>
        <v>8.3392715509209792E-2</v>
      </c>
      <c r="F545" s="1">
        <v>0.5</v>
      </c>
      <c r="G545">
        <f t="shared" si="0"/>
        <v>4.1696357754604896E-2</v>
      </c>
      <c r="H545" s="2">
        <v>31.7</v>
      </c>
      <c r="I545">
        <f t="shared" si="22"/>
        <v>0.11314553423943872</v>
      </c>
      <c r="J545" s="1">
        <v>0.5</v>
      </c>
      <c r="K545">
        <f t="shared" si="1"/>
        <v>5.6572767119719362E-2</v>
      </c>
      <c r="L545">
        <f t="shared" si="2"/>
        <v>1</v>
      </c>
      <c r="M545">
        <f t="shared" si="3"/>
        <v>9.8269124874324265E-2</v>
      </c>
      <c r="N545">
        <f t="shared" si="5"/>
        <v>45.452281014138222</v>
      </c>
    </row>
    <row r="546" spans="1:14" x14ac:dyDescent="0.25">
      <c r="A546" s="2">
        <v>1994</v>
      </c>
      <c r="B546" s="2">
        <v>6</v>
      </c>
      <c r="C546" s="2">
        <v>29</v>
      </c>
      <c r="D546" s="2">
        <v>25.6</v>
      </c>
      <c r="E546">
        <f t="shared" si="21"/>
        <v>8.704467413332076E-2</v>
      </c>
      <c r="F546" s="1">
        <v>0.5</v>
      </c>
      <c r="G546">
        <f t="shared" si="0"/>
        <v>4.352233706666038E-2</v>
      </c>
      <c r="H546" s="2">
        <v>31.7</v>
      </c>
      <c r="I546">
        <f t="shared" si="22"/>
        <v>0.11314553423943872</v>
      </c>
      <c r="J546" s="1">
        <v>0.5</v>
      </c>
      <c r="K546">
        <f t="shared" si="1"/>
        <v>5.6572767119719362E-2</v>
      </c>
      <c r="L546">
        <f t="shared" si="2"/>
        <v>1</v>
      </c>
      <c r="M546">
        <f t="shared" si="3"/>
        <v>0.10009510418637974</v>
      </c>
      <c r="N546">
        <f t="shared" si="5"/>
        <v>45.552376118324602</v>
      </c>
    </row>
    <row r="547" spans="1:14" x14ac:dyDescent="0.25">
      <c r="A547" s="2">
        <v>1994</v>
      </c>
      <c r="B547" s="2">
        <v>6</v>
      </c>
      <c r="C547" s="2">
        <v>30</v>
      </c>
      <c r="D547" s="2">
        <v>24.4</v>
      </c>
      <c r="E547">
        <f t="shared" si="21"/>
        <v>7.9644829346292148E-2</v>
      </c>
      <c r="F547" s="1">
        <v>0.5</v>
      </c>
      <c r="G547">
        <f t="shared" si="0"/>
        <v>3.9822414673146074E-2</v>
      </c>
      <c r="H547" s="2">
        <v>32.799999999999997</v>
      </c>
      <c r="I547">
        <f t="shared" si="22"/>
        <v>0.11410653398911036</v>
      </c>
      <c r="J547" s="1">
        <v>0.5</v>
      </c>
      <c r="K547">
        <f t="shared" si="1"/>
        <v>5.705326699455518E-2</v>
      </c>
      <c r="L547">
        <f t="shared" si="2"/>
        <v>1</v>
      </c>
      <c r="M547">
        <f t="shared" si="3"/>
        <v>9.6875681667701247E-2</v>
      </c>
      <c r="N547">
        <f t="shared" si="5"/>
        <v>45.649251799992307</v>
      </c>
    </row>
    <row r="548" spans="1:14" x14ac:dyDescent="0.25">
      <c r="A548" s="2">
        <v>1994</v>
      </c>
      <c r="B548" s="2">
        <v>7</v>
      </c>
      <c r="C548" s="2">
        <v>1</v>
      </c>
      <c r="D548" s="2">
        <v>26.7</v>
      </c>
      <c r="E548">
        <f t="shared" si="21"/>
        <v>9.3423277870817584E-2</v>
      </c>
      <c r="F548" s="1">
        <v>0.5</v>
      </c>
      <c r="G548">
        <f t="shared" si="0"/>
        <v>4.6711638935408792E-2</v>
      </c>
      <c r="H548" s="2">
        <v>31.7</v>
      </c>
      <c r="I548">
        <f t="shared" si="22"/>
        <v>0.11314553423943872</v>
      </c>
      <c r="J548" s="1">
        <v>0.5</v>
      </c>
      <c r="K548">
        <f t="shared" si="1"/>
        <v>5.6572767119719362E-2</v>
      </c>
      <c r="L548">
        <f t="shared" si="2"/>
        <v>1</v>
      </c>
      <c r="M548">
        <f t="shared" si="3"/>
        <v>0.10328440605512815</v>
      </c>
      <c r="N548">
        <f t="shared" si="5"/>
        <v>45.752536206047438</v>
      </c>
    </row>
    <row r="549" spans="1:14" x14ac:dyDescent="0.25">
      <c r="A549" s="2">
        <v>1994</v>
      </c>
      <c r="B549" s="2">
        <v>7</v>
      </c>
      <c r="C549" s="2">
        <v>2</v>
      </c>
      <c r="D549" s="2">
        <v>27.2</v>
      </c>
      <c r="E549">
        <f t="shared" si="21"/>
        <v>9.615724057005795E-2</v>
      </c>
      <c r="F549" s="1">
        <v>0.5</v>
      </c>
      <c r="G549">
        <f t="shared" si="0"/>
        <v>4.8078620285028975E-2</v>
      </c>
      <c r="H549" s="2">
        <v>32.200000000000003</v>
      </c>
      <c r="I549">
        <f t="shared" si="22"/>
        <v>0.11379548882643813</v>
      </c>
      <c r="J549" s="1">
        <v>0.5</v>
      </c>
      <c r="K549">
        <f t="shared" si="1"/>
        <v>5.6897744413219063E-2</v>
      </c>
      <c r="L549">
        <f t="shared" si="2"/>
        <v>1</v>
      </c>
      <c r="M549">
        <f t="shared" si="3"/>
        <v>0.10497636469824803</v>
      </c>
      <c r="N549">
        <f t="shared" si="5"/>
        <v>45.857512570745683</v>
      </c>
    </row>
    <row r="550" spans="1:14" x14ac:dyDescent="0.25">
      <c r="A550" s="2">
        <v>1994</v>
      </c>
      <c r="B550" s="2">
        <v>7</v>
      </c>
      <c r="C550" s="2">
        <v>3</v>
      </c>
      <c r="D550" s="2">
        <v>27.8</v>
      </c>
      <c r="E550">
        <f t="shared" si="21"/>
        <v>9.92746181932119E-2</v>
      </c>
      <c r="F550" s="1">
        <v>0.5</v>
      </c>
      <c r="G550">
        <f t="shared" si="0"/>
        <v>4.963730909660595E-2</v>
      </c>
      <c r="H550" s="2">
        <v>31.1</v>
      </c>
      <c r="I550">
        <f t="shared" si="22"/>
        <v>0.11194936329473251</v>
      </c>
      <c r="J550" s="1">
        <v>0.5</v>
      </c>
      <c r="K550">
        <f t="shared" si="1"/>
        <v>5.5974681647366256E-2</v>
      </c>
      <c r="L550">
        <f t="shared" si="2"/>
        <v>1</v>
      </c>
      <c r="M550">
        <f t="shared" si="3"/>
        <v>0.10561199074397221</v>
      </c>
      <c r="N550">
        <f t="shared" si="5"/>
        <v>45.963124561489657</v>
      </c>
    </row>
    <row r="551" spans="1:14" x14ac:dyDescent="0.25">
      <c r="A551" s="2">
        <v>1994</v>
      </c>
      <c r="B551" s="2">
        <v>7</v>
      </c>
      <c r="C551" s="2">
        <v>4</v>
      </c>
      <c r="D551" s="2">
        <v>28.3</v>
      </c>
      <c r="E551">
        <f t="shared" si="21"/>
        <v>0.101718448713928</v>
      </c>
      <c r="F551" s="1">
        <v>0.5</v>
      </c>
      <c r="G551">
        <f t="shared" si="0"/>
        <v>5.0859224356964002E-2</v>
      </c>
      <c r="H551" s="2">
        <v>31.1</v>
      </c>
      <c r="I551">
        <f t="shared" si="22"/>
        <v>0.11194936329473251</v>
      </c>
      <c r="J551" s="1">
        <v>0.5</v>
      </c>
      <c r="K551">
        <f t="shared" si="1"/>
        <v>5.5974681647366256E-2</v>
      </c>
      <c r="L551">
        <f t="shared" si="2"/>
        <v>1</v>
      </c>
      <c r="M551">
        <f t="shared" si="3"/>
        <v>0.10683390600433026</v>
      </c>
      <c r="N551">
        <f t="shared" si="5"/>
        <v>46.06995846749399</v>
      </c>
    </row>
    <row r="552" spans="1:14" x14ac:dyDescent="0.25">
      <c r="A552" s="2">
        <v>1994</v>
      </c>
      <c r="B552" s="2">
        <v>7</v>
      </c>
      <c r="C552" s="2">
        <v>5</v>
      </c>
      <c r="D552" s="2">
        <v>27.8</v>
      </c>
      <c r="E552">
        <f t="shared" si="21"/>
        <v>9.92746181932119E-2</v>
      </c>
      <c r="F552" s="1">
        <v>0.5</v>
      </c>
      <c r="G552">
        <f t="shared" si="0"/>
        <v>4.963730909660595E-2</v>
      </c>
      <c r="H552" s="2">
        <v>30.6</v>
      </c>
      <c r="I552">
        <f t="shared" si="22"/>
        <v>0.1106417533943493</v>
      </c>
      <c r="J552" s="1">
        <v>0.5</v>
      </c>
      <c r="K552">
        <f t="shared" si="1"/>
        <v>5.5320876697174649E-2</v>
      </c>
      <c r="L552">
        <f t="shared" si="2"/>
        <v>1</v>
      </c>
      <c r="M552">
        <f t="shared" si="3"/>
        <v>0.10495818579378061</v>
      </c>
      <c r="N552">
        <f t="shared" si="5"/>
        <v>46.174916653287774</v>
      </c>
    </row>
    <row r="553" spans="1:14" x14ac:dyDescent="0.25">
      <c r="A553" s="2">
        <v>1994</v>
      </c>
      <c r="B553" s="2">
        <v>7</v>
      </c>
      <c r="C553" s="2">
        <v>6</v>
      </c>
      <c r="D553" s="2">
        <v>27.8</v>
      </c>
      <c r="E553">
        <f t="shared" si="21"/>
        <v>9.92746181932119E-2</v>
      </c>
      <c r="F553" s="1">
        <v>0.5</v>
      </c>
      <c r="G553">
        <f t="shared" si="0"/>
        <v>4.963730909660595E-2</v>
      </c>
      <c r="H553" s="2">
        <v>30.6</v>
      </c>
      <c r="I553">
        <f t="shared" si="22"/>
        <v>0.1106417533943493</v>
      </c>
      <c r="J553" s="1">
        <v>0.5</v>
      </c>
      <c r="K553">
        <f t="shared" si="1"/>
        <v>5.5320876697174649E-2</v>
      </c>
      <c r="L553">
        <f t="shared" si="2"/>
        <v>1</v>
      </c>
      <c r="M553">
        <f t="shared" si="3"/>
        <v>0.10495818579378061</v>
      </c>
      <c r="N553">
        <f t="shared" si="5"/>
        <v>46.279874839081558</v>
      </c>
    </row>
    <row r="554" spans="1:14" x14ac:dyDescent="0.25">
      <c r="A554" s="2">
        <v>1994</v>
      </c>
      <c r="B554" s="2">
        <v>7</v>
      </c>
      <c r="C554" s="2">
        <v>7</v>
      </c>
      <c r="D554" s="2">
        <v>25</v>
      </c>
      <c r="E554">
        <f t="shared" si="21"/>
        <v>8.3392715509209792E-2</v>
      </c>
      <c r="F554" s="1">
        <v>0.5</v>
      </c>
      <c r="G554">
        <f t="shared" si="0"/>
        <v>4.1696357754604896E-2</v>
      </c>
      <c r="H554" s="2">
        <v>31.1</v>
      </c>
      <c r="I554">
        <f t="shared" si="22"/>
        <v>0.11194936329473251</v>
      </c>
      <c r="J554" s="1">
        <v>0.5</v>
      </c>
      <c r="K554">
        <f t="shared" si="1"/>
        <v>5.5974681647366256E-2</v>
      </c>
      <c r="L554">
        <f t="shared" si="2"/>
        <v>1</v>
      </c>
      <c r="M554">
        <f t="shared" si="3"/>
        <v>9.7671039401971152E-2</v>
      </c>
      <c r="N554">
        <f t="shared" si="5"/>
        <v>46.377545878483531</v>
      </c>
    </row>
    <row r="555" spans="1:14" x14ac:dyDescent="0.25">
      <c r="A555" s="2">
        <v>1994</v>
      </c>
      <c r="B555" s="2">
        <v>7</v>
      </c>
      <c r="C555" s="2">
        <v>8</v>
      </c>
      <c r="D555" s="2">
        <v>23.9</v>
      </c>
      <c r="E555">
        <f t="shared" si="21"/>
        <v>7.6461923488753539E-2</v>
      </c>
      <c r="F555" s="1">
        <v>0.5</v>
      </c>
      <c r="G555">
        <f t="shared" si="0"/>
        <v>3.8230961744376769E-2</v>
      </c>
      <c r="H555" s="2">
        <v>30</v>
      </c>
      <c r="I555">
        <f t="shared" si="22"/>
        <v>0.10874026301237273</v>
      </c>
      <c r="J555" s="1">
        <v>0.5</v>
      </c>
      <c r="K555">
        <f t="shared" si="1"/>
        <v>5.4370131506186366E-2</v>
      </c>
      <c r="L555">
        <f t="shared" si="2"/>
        <v>1</v>
      </c>
      <c r="M555">
        <f t="shared" si="3"/>
        <v>9.2601093250563135E-2</v>
      </c>
      <c r="N555">
        <f t="shared" si="5"/>
        <v>46.470146971734096</v>
      </c>
    </row>
    <row r="556" spans="1:14" x14ac:dyDescent="0.25">
      <c r="A556" s="2">
        <v>1994</v>
      </c>
      <c r="B556" s="2">
        <v>7</v>
      </c>
      <c r="C556" s="2">
        <v>9</v>
      </c>
      <c r="D556" s="2">
        <v>27.2</v>
      </c>
      <c r="E556">
        <f t="shared" si="21"/>
        <v>9.615724057005795E-2</v>
      </c>
      <c r="F556" s="1">
        <v>0.5</v>
      </c>
      <c r="G556">
        <f t="shared" si="0"/>
        <v>4.8078620285028975E-2</v>
      </c>
      <c r="H556" s="2">
        <v>31.1</v>
      </c>
      <c r="I556">
        <f t="shared" si="22"/>
        <v>0.11194936329473251</v>
      </c>
      <c r="J556" s="1">
        <v>0.5</v>
      </c>
      <c r="K556">
        <f t="shared" si="1"/>
        <v>5.5974681647366256E-2</v>
      </c>
      <c r="L556">
        <f t="shared" si="2"/>
        <v>1</v>
      </c>
      <c r="M556">
        <f t="shared" si="3"/>
        <v>0.10405330193239523</v>
      </c>
      <c r="N556">
        <f t="shared" si="5"/>
        <v>46.574200273666492</v>
      </c>
    </row>
    <row r="557" spans="1:14" x14ac:dyDescent="0.25">
      <c r="A557" s="2">
        <v>1994</v>
      </c>
      <c r="B557" s="2">
        <v>7</v>
      </c>
      <c r="C557" s="2">
        <v>10</v>
      </c>
      <c r="D557" s="2">
        <v>26.7</v>
      </c>
      <c r="E557">
        <f t="shared" si="21"/>
        <v>9.3423277870817584E-2</v>
      </c>
      <c r="F557" s="1">
        <v>0.5</v>
      </c>
      <c r="G557">
        <f t="shared" si="0"/>
        <v>4.6711638935408792E-2</v>
      </c>
      <c r="H557" s="2">
        <v>30.6</v>
      </c>
      <c r="I557">
        <f t="shared" si="22"/>
        <v>0.1106417533943493</v>
      </c>
      <c r="J557" s="1">
        <v>0.5</v>
      </c>
      <c r="K557">
        <f t="shared" si="1"/>
        <v>5.5320876697174649E-2</v>
      </c>
      <c r="L557">
        <f t="shared" si="2"/>
        <v>1</v>
      </c>
      <c r="M557">
        <f t="shared" si="3"/>
        <v>0.10203251563258345</v>
      </c>
      <c r="N557">
        <f t="shared" si="5"/>
        <v>46.676232789299078</v>
      </c>
    </row>
    <row r="558" spans="1:14" x14ac:dyDescent="0.25">
      <c r="A558" s="2">
        <v>1994</v>
      </c>
      <c r="B558" s="2">
        <v>7</v>
      </c>
      <c r="C558" s="2">
        <v>11</v>
      </c>
      <c r="D558" s="2">
        <v>27.2</v>
      </c>
      <c r="E558">
        <f t="shared" si="21"/>
        <v>9.615724057005795E-2</v>
      </c>
      <c r="F558" s="1">
        <v>0.5</v>
      </c>
      <c r="G558">
        <f t="shared" si="0"/>
        <v>4.8078620285028975E-2</v>
      </c>
      <c r="H558" s="2">
        <v>31.7</v>
      </c>
      <c r="I558">
        <f t="shared" si="22"/>
        <v>0.11314553423943872</v>
      </c>
      <c r="J558" s="1">
        <v>0.5</v>
      </c>
      <c r="K558">
        <f t="shared" si="1"/>
        <v>5.6572767119719362E-2</v>
      </c>
      <c r="L558">
        <f t="shared" si="2"/>
        <v>1</v>
      </c>
      <c r="M558">
        <f t="shared" si="3"/>
        <v>0.10465138740474833</v>
      </c>
      <c r="N558">
        <f t="shared" si="5"/>
        <v>46.780884176703829</v>
      </c>
    </row>
    <row r="559" spans="1:14" x14ac:dyDescent="0.25">
      <c r="A559" s="2">
        <v>1994</v>
      </c>
      <c r="B559" s="2">
        <v>7</v>
      </c>
      <c r="C559" s="2">
        <v>12</v>
      </c>
      <c r="D559" s="2">
        <v>28.3</v>
      </c>
      <c r="E559">
        <f t="shared" si="21"/>
        <v>0.101718448713928</v>
      </c>
      <c r="F559" s="1">
        <v>0.5</v>
      </c>
      <c r="G559">
        <f t="shared" si="0"/>
        <v>5.0859224356964002E-2</v>
      </c>
      <c r="H559" s="2">
        <v>31.7</v>
      </c>
      <c r="I559">
        <f t="shared" si="22"/>
        <v>0.11314553423943872</v>
      </c>
      <c r="J559" s="1">
        <v>0.5</v>
      </c>
      <c r="K559">
        <f t="shared" si="1"/>
        <v>5.6572767119719362E-2</v>
      </c>
      <c r="L559">
        <f t="shared" si="2"/>
        <v>1</v>
      </c>
      <c r="M559">
        <f t="shared" si="3"/>
        <v>0.10743199147668336</v>
      </c>
      <c r="N559">
        <f t="shared" si="5"/>
        <v>46.888316168180509</v>
      </c>
    </row>
    <row r="560" spans="1:14" x14ac:dyDescent="0.25">
      <c r="A560" s="2">
        <v>1994</v>
      </c>
      <c r="B560" s="2">
        <v>7</v>
      </c>
      <c r="C560" s="2">
        <v>13</v>
      </c>
      <c r="D560" s="2">
        <v>27.8</v>
      </c>
      <c r="E560">
        <f t="shared" si="21"/>
        <v>9.92746181932119E-2</v>
      </c>
      <c r="F560" s="1">
        <v>0.5</v>
      </c>
      <c r="G560">
        <f t="shared" si="0"/>
        <v>4.963730909660595E-2</v>
      </c>
      <c r="H560" s="2">
        <v>31.1</v>
      </c>
      <c r="I560">
        <f t="shared" si="22"/>
        <v>0.11194936329473251</v>
      </c>
      <c r="J560" s="1">
        <v>0.5</v>
      </c>
      <c r="K560">
        <f t="shared" si="1"/>
        <v>5.5974681647366256E-2</v>
      </c>
      <c r="L560">
        <f t="shared" si="2"/>
        <v>1</v>
      </c>
      <c r="M560">
        <f t="shared" si="3"/>
        <v>0.10561199074397221</v>
      </c>
      <c r="N560">
        <f t="shared" si="5"/>
        <v>46.993928158924483</v>
      </c>
    </row>
    <row r="561" spans="1:14" x14ac:dyDescent="0.25">
      <c r="A561" s="2">
        <v>1994</v>
      </c>
      <c r="B561" s="2">
        <v>7</v>
      </c>
      <c r="C561" s="2">
        <v>14</v>
      </c>
      <c r="D561" s="2">
        <v>27.2</v>
      </c>
      <c r="E561">
        <f t="shared" si="21"/>
        <v>9.615724057005795E-2</v>
      </c>
      <c r="F561" s="1">
        <v>0.5</v>
      </c>
      <c r="G561">
        <f t="shared" si="0"/>
        <v>4.8078620285028975E-2</v>
      </c>
      <c r="H561" s="2">
        <v>31.1</v>
      </c>
      <c r="I561">
        <f t="shared" si="22"/>
        <v>0.11194936329473251</v>
      </c>
      <c r="J561" s="1">
        <v>0.5</v>
      </c>
      <c r="K561">
        <f t="shared" si="1"/>
        <v>5.5974681647366256E-2</v>
      </c>
      <c r="L561">
        <f t="shared" si="2"/>
        <v>1</v>
      </c>
      <c r="M561">
        <f t="shared" si="3"/>
        <v>0.10405330193239523</v>
      </c>
      <c r="N561">
        <f t="shared" si="5"/>
        <v>47.097981460856879</v>
      </c>
    </row>
    <row r="562" spans="1:14" x14ac:dyDescent="0.25">
      <c r="A562" s="2">
        <v>1994</v>
      </c>
      <c r="B562" s="2">
        <v>7</v>
      </c>
      <c r="C562" s="2">
        <v>15</v>
      </c>
      <c r="D562" s="2">
        <v>28.3</v>
      </c>
      <c r="E562">
        <f t="shared" si="21"/>
        <v>0.101718448713928</v>
      </c>
      <c r="F562" s="1">
        <v>0.5</v>
      </c>
      <c r="G562">
        <f t="shared" si="0"/>
        <v>5.0859224356964002E-2</v>
      </c>
      <c r="H562" s="2">
        <v>31.1</v>
      </c>
      <c r="I562">
        <f t="shared" si="22"/>
        <v>0.11194936329473251</v>
      </c>
      <c r="J562" s="1">
        <v>0.5</v>
      </c>
      <c r="K562">
        <f t="shared" si="1"/>
        <v>5.5974681647366256E-2</v>
      </c>
      <c r="L562">
        <f t="shared" si="2"/>
        <v>1</v>
      </c>
      <c r="M562">
        <f t="shared" si="3"/>
        <v>0.10683390600433026</v>
      </c>
      <c r="N562">
        <f t="shared" si="5"/>
        <v>47.204815366861212</v>
      </c>
    </row>
    <row r="563" spans="1:14" x14ac:dyDescent="0.25">
      <c r="A563" s="2">
        <v>1994</v>
      </c>
      <c r="B563" s="2">
        <v>7</v>
      </c>
      <c r="C563" s="2">
        <v>16</v>
      </c>
      <c r="D563" s="2">
        <v>27.8</v>
      </c>
      <c r="E563">
        <f t="shared" si="21"/>
        <v>9.92746181932119E-2</v>
      </c>
      <c r="F563" s="1">
        <v>0.5</v>
      </c>
      <c r="G563">
        <f t="shared" si="0"/>
        <v>4.963730909660595E-2</v>
      </c>
      <c r="H563" s="2">
        <v>31.1</v>
      </c>
      <c r="I563">
        <f t="shared" si="22"/>
        <v>0.11194936329473251</v>
      </c>
      <c r="J563" s="1">
        <v>0.5</v>
      </c>
      <c r="K563">
        <f t="shared" si="1"/>
        <v>5.5974681647366256E-2</v>
      </c>
      <c r="L563">
        <f t="shared" si="2"/>
        <v>1</v>
      </c>
      <c r="M563">
        <f t="shared" si="3"/>
        <v>0.10561199074397221</v>
      </c>
      <c r="N563">
        <f t="shared" si="5"/>
        <v>47.310427357605185</v>
      </c>
    </row>
    <row r="564" spans="1:14" x14ac:dyDescent="0.25">
      <c r="A564" s="2">
        <v>1994</v>
      </c>
      <c r="B564" s="2">
        <v>7</v>
      </c>
      <c r="C564" s="2">
        <v>17</v>
      </c>
      <c r="D564" s="2">
        <v>27.2</v>
      </c>
      <c r="E564">
        <f t="shared" si="21"/>
        <v>9.615724057005795E-2</v>
      </c>
      <c r="F564" s="1">
        <v>0.5</v>
      </c>
      <c r="G564">
        <f t="shared" si="0"/>
        <v>4.8078620285028975E-2</v>
      </c>
      <c r="H564" s="2">
        <v>31.1</v>
      </c>
      <c r="I564">
        <f t="shared" si="22"/>
        <v>0.11194936329473251</v>
      </c>
      <c r="J564" s="1">
        <v>0.5</v>
      </c>
      <c r="K564">
        <f t="shared" si="1"/>
        <v>5.5974681647366256E-2</v>
      </c>
      <c r="L564">
        <f t="shared" si="2"/>
        <v>1</v>
      </c>
      <c r="M564">
        <f t="shared" si="3"/>
        <v>0.10405330193239523</v>
      </c>
      <c r="N564">
        <f t="shared" si="5"/>
        <v>47.414480659537581</v>
      </c>
    </row>
    <row r="565" spans="1:14" x14ac:dyDescent="0.25">
      <c r="A565" s="2">
        <v>1994</v>
      </c>
      <c r="B565" s="2">
        <v>7</v>
      </c>
      <c r="C565" s="2">
        <v>18</v>
      </c>
      <c r="D565" s="2">
        <v>27.2</v>
      </c>
      <c r="E565">
        <f t="shared" si="21"/>
        <v>9.615724057005795E-2</v>
      </c>
      <c r="F565" s="1">
        <v>0.5</v>
      </c>
      <c r="G565">
        <f t="shared" si="0"/>
        <v>4.8078620285028975E-2</v>
      </c>
      <c r="H565" s="2">
        <v>31.1</v>
      </c>
      <c r="I565">
        <f t="shared" si="22"/>
        <v>0.11194936329473251</v>
      </c>
      <c r="J565" s="1">
        <v>0.5</v>
      </c>
      <c r="K565">
        <f t="shared" si="1"/>
        <v>5.5974681647366256E-2</v>
      </c>
      <c r="L565">
        <f t="shared" si="2"/>
        <v>1</v>
      </c>
      <c r="M565">
        <f t="shared" si="3"/>
        <v>0.10405330193239523</v>
      </c>
      <c r="N565">
        <f t="shared" si="5"/>
        <v>47.518533961469977</v>
      </c>
    </row>
    <row r="566" spans="1:14" x14ac:dyDescent="0.25">
      <c r="A566" s="2">
        <v>1994</v>
      </c>
      <c r="B566" s="2">
        <v>7</v>
      </c>
      <c r="C566" s="2">
        <v>19</v>
      </c>
      <c r="D566" s="2">
        <v>26.7</v>
      </c>
      <c r="E566">
        <f t="shared" si="21"/>
        <v>9.3423277870817584E-2</v>
      </c>
      <c r="F566" s="1">
        <v>0.5</v>
      </c>
      <c r="G566">
        <f t="shared" si="0"/>
        <v>4.6711638935408792E-2</v>
      </c>
      <c r="H566" s="2">
        <v>32.200000000000003</v>
      </c>
      <c r="I566">
        <f t="shared" si="22"/>
        <v>0.11379548882643813</v>
      </c>
      <c r="J566" s="1">
        <v>0.5</v>
      </c>
      <c r="K566">
        <f t="shared" si="1"/>
        <v>5.6897744413219063E-2</v>
      </c>
      <c r="L566">
        <f t="shared" si="2"/>
        <v>1</v>
      </c>
      <c r="M566">
        <f t="shared" si="3"/>
        <v>0.10360938334862785</v>
      </c>
      <c r="N566">
        <f t="shared" si="5"/>
        <v>47.622143344818603</v>
      </c>
    </row>
    <row r="567" spans="1:14" x14ac:dyDescent="0.25">
      <c r="A567" s="2">
        <v>1994</v>
      </c>
      <c r="B567" s="2">
        <v>7</v>
      </c>
      <c r="C567" s="2">
        <v>20</v>
      </c>
      <c r="D567" s="2">
        <v>25.6</v>
      </c>
      <c r="E567">
        <f t="shared" si="21"/>
        <v>8.704467413332076E-2</v>
      </c>
      <c r="F567" s="1">
        <v>0.5</v>
      </c>
      <c r="G567">
        <f t="shared" si="0"/>
        <v>4.352233706666038E-2</v>
      </c>
      <c r="H567" s="2">
        <v>31.7</v>
      </c>
      <c r="I567">
        <f t="shared" si="22"/>
        <v>0.11314553423943872</v>
      </c>
      <c r="J567" s="1">
        <v>0.5</v>
      </c>
      <c r="K567">
        <f t="shared" si="1"/>
        <v>5.6572767119719362E-2</v>
      </c>
      <c r="L567">
        <f t="shared" si="2"/>
        <v>1</v>
      </c>
      <c r="M567">
        <f t="shared" si="3"/>
        <v>0.10009510418637974</v>
      </c>
      <c r="N567">
        <f t="shared" si="5"/>
        <v>47.722238449004983</v>
      </c>
    </row>
    <row r="568" spans="1:14" x14ac:dyDescent="0.25">
      <c r="A568" s="2">
        <v>1994</v>
      </c>
      <c r="B568" s="2">
        <v>7</v>
      </c>
      <c r="C568" s="2">
        <v>21</v>
      </c>
      <c r="D568" s="2">
        <v>25</v>
      </c>
      <c r="E568">
        <f t="shared" si="21"/>
        <v>8.3392715509209792E-2</v>
      </c>
      <c r="F568" s="1">
        <v>0.5</v>
      </c>
      <c r="G568">
        <f t="shared" si="0"/>
        <v>4.1696357754604896E-2</v>
      </c>
      <c r="H568" s="2">
        <v>31.7</v>
      </c>
      <c r="I568">
        <f t="shared" si="22"/>
        <v>0.11314553423943872</v>
      </c>
      <c r="J568" s="1">
        <v>0.5</v>
      </c>
      <c r="K568">
        <f t="shared" si="1"/>
        <v>5.6572767119719362E-2</v>
      </c>
      <c r="L568">
        <f t="shared" si="2"/>
        <v>1</v>
      </c>
      <c r="M568">
        <f t="shared" si="3"/>
        <v>9.8269124874324265E-2</v>
      </c>
      <c r="N568">
        <f t="shared" si="5"/>
        <v>47.820507573879304</v>
      </c>
    </row>
    <row r="569" spans="1:14" x14ac:dyDescent="0.25">
      <c r="A569" s="2">
        <v>1994</v>
      </c>
      <c r="B569" s="2">
        <v>7</v>
      </c>
      <c r="C569" s="2">
        <v>22</v>
      </c>
      <c r="D569" s="2">
        <v>23.9</v>
      </c>
      <c r="E569">
        <f t="shared" si="21"/>
        <v>7.6461923488753539E-2</v>
      </c>
      <c r="F569" s="1">
        <v>0.5</v>
      </c>
      <c r="G569">
        <f t="shared" si="0"/>
        <v>3.8230961744376769E-2</v>
      </c>
      <c r="H569" s="2">
        <v>31.1</v>
      </c>
      <c r="I569">
        <f t="shared" si="22"/>
        <v>0.11194936329473251</v>
      </c>
      <c r="J569" s="1">
        <v>0.5</v>
      </c>
      <c r="K569">
        <f t="shared" si="1"/>
        <v>5.5974681647366256E-2</v>
      </c>
      <c r="L569">
        <f t="shared" si="2"/>
        <v>1</v>
      </c>
      <c r="M569">
        <f t="shared" si="3"/>
        <v>9.4205643391743032E-2</v>
      </c>
      <c r="N569">
        <f t="shared" si="5"/>
        <v>47.91471321727105</v>
      </c>
    </row>
    <row r="570" spans="1:14" x14ac:dyDescent="0.25">
      <c r="A570" s="2">
        <v>1994</v>
      </c>
      <c r="B570" s="2">
        <v>7</v>
      </c>
      <c r="C570" s="2">
        <v>23</v>
      </c>
      <c r="D570" s="2">
        <v>25</v>
      </c>
      <c r="E570">
        <f t="shared" si="21"/>
        <v>8.3392715509209792E-2</v>
      </c>
      <c r="F570" s="1">
        <v>0.5</v>
      </c>
      <c r="G570">
        <f t="shared" si="0"/>
        <v>4.1696357754604896E-2</v>
      </c>
      <c r="H570" s="2">
        <v>31.7</v>
      </c>
      <c r="I570">
        <f t="shared" si="22"/>
        <v>0.11314553423943872</v>
      </c>
      <c r="J570" s="1">
        <v>0.5</v>
      </c>
      <c r="K570">
        <f t="shared" si="1"/>
        <v>5.6572767119719362E-2</v>
      </c>
      <c r="L570">
        <f t="shared" si="2"/>
        <v>1</v>
      </c>
      <c r="M570">
        <f t="shared" si="3"/>
        <v>9.8269124874324265E-2</v>
      </c>
      <c r="N570">
        <f t="shared" si="5"/>
        <v>48.012982342145371</v>
      </c>
    </row>
    <row r="571" spans="1:14" x14ac:dyDescent="0.25">
      <c r="A571" s="2">
        <v>1994</v>
      </c>
      <c r="B571" s="2">
        <v>7</v>
      </c>
      <c r="C571" s="2">
        <v>24</v>
      </c>
      <c r="D571" s="2">
        <v>28.3</v>
      </c>
      <c r="E571">
        <f t="shared" si="21"/>
        <v>0.101718448713928</v>
      </c>
      <c r="F571" s="1">
        <v>0.5</v>
      </c>
      <c r="G571">
        <f t="shared" si="0"/>
        <v>5.0859224356964002E-2</v>
      </c>
      <c r="H571" s="2">
        <v>32.200000000000003</v>
      </c>
      <c r="I571">
        <f t="shared" si="22"/>
        <v>0.11379548882643813</v>
      </c>
      <c r="J571" s="1">
        <v>0.5</v>
      </c>
      <c r="K571">
        <f t="shared" si="1"/>
        <v>5.6897744413219063E-2</v>
      </c>
      <c r="L571">
        <f t="shared" si="2"/>
        <v>1</v>
      </c>
      <c r="M571">
        <f t="shared" si="3"/>
        <v>0.10775696877018306</v>
      </c>
      <c r="N571">
        <f t="shared" si="5"/>
        <v>48.120739310915553</v>
      </c>
    </row>
    <row r="572" spans="1:14" x14ac:dyDescent="0.25">
      <c r="A572" s="2">
        <v>1994</v>
      </c>
      <c r="B572" s="2">
        <v>7</v>
      </c>
      <c r="C572" s="2">
        <v>25</v>
      </c>
      <c r="D572" s="2">
        <v>26.7</v>
      </c>
      <c r="E572">
        <f t="shared" si="21"/>
        <v>9.3423277870817584E-2</v>
      </c>
      <c r="F572" s="1">
        <v>0.5</v>
      </c>
      <c r="G572">
        <f t="shared" si="0"/>
        <v>4.6711638935408792E-2</v>
      </c>
      <c r="H572" s="2">
        <v>32.799999999999997</v>
      </c>
      <c r="I572">
        <f t="shared" si="22"/>
        <v>0.11410653398911036</v>
      </c>
      <c r="J572" s="1">
        <v>0.5</v>
      </c>
      <c r="K572">
        <f t="shared" si="1"/>
        <v>5.705326699455518E-2</v>
      </c>
      <c r="L572">
        <f t="shared" si="2"/>
        <v>1</v>
      </c>
      <c r="M572">
        <f t="shared" si="3"/>
        <v>0.10376490592996397</v>
      </c>
      <c r="N572">
        <f t="shared" si="5"/>
        <v>48.224504216845517</v>
      </c>
    </row>
    <row r="573" spans="1:14" x14ac:dyDescent="0.25">
      <c r="A573" s="2">
        <v>1994</v>
      </c>
      <c r="B573" s="2">
        <v>7</v>
      </c>
      <c r="C573" s="2">
        <v>26</v>
      </c>
      <c r="D573" s="2">
        <v>28.3</v>
      </c>
      <c r="E573">
        <f t="shared" si="21"/>
        <v>0.101718448713928</v>
      </c>
      <c r="F573" s="1">
        <v>0.5</v>
      </c>
      <c r="G573">
        <f t="shared" si="0"/>
        <v>5.0859224356964002E-2</v>
      </c>
      <c r="H573" s="2">
        <v>32.799999999999997</v>
      </c>
      <c r="I573">
        <f t="shared" si="22"/>
        <v>0.11410653398911036</v>
      </c>
      <c r="J573" s="1">
        <v>0.5</v>
      </c>
      <c r="K573">
        <f t="shared" si="1"/>
        <v>5.705326699455518E-2</v>
      </c>
      <c r="L573">
        <f t="shared" si="2"/>
        <v>1</v>
      </c>
      <c r="M573">
        <f t="shared" si="3"/>
        <v>0.10791249135151917</v>
      </c>
      <c r="N573">
        <f t="shared" si="5"/>
        <v>48.332416708197037</v>
      </c>
    </row>
    <row r="574" spans="1:14" x14ac:dyDescent="0.25">
      <c r="A574" s="2">
        <v>1994</v>
      </c>
      <c r="B574" s="2">
        <v>7</v>
      </c>
      <c r="C574" s="2">
        <v>27</v>
      </c>
      <c r="D574" s="2">
        <v>28.9</v>
      </c>
      <c r="E574">
        <f t="shared" si="21"/>
        <v>0.10444165718045649</v>
      </c>
      <c r="F574" s="1">
        <v>0.5</v>
      </c>
      <c r="G574">
        <f t="shared" si="0"/>
        <v>5.2220828590228245E-2</v>
      </c>
      <c r="H574" s="2">
        <v>32.799999999999997</v>
      </c>
      <c r="I574">
        <f t="shared" si="22"/>
        <v>0.11410653398911036</v>
      </c>
      <c r="J574" s="1">
        <v>0.5</v>
      </c>
      <c r="K574">
        <f t="shared" si="1"/>
        <v>5.705326699455518E-2</v>
      </c>
      <c r="L574">
        <f t="shared" si="2"/>
        <v>1</v>
      </c>
      <c r="M574">
        <f t="shared" si="3"/>
        <v>0.10927409558478343</v>
      </c>
      <c r="N574">
        <f t="shared" si="5"/>
        <v>48.441690803781817</v>
      </c>
    </row>
    <row r="575" spans="1:14" x14ac:dyDescent="0.25">
      <c r="A575" s="2">
        <v>1994</v>
      </c>
      <c r="B575" s="2">
        <v>7</v>
      </c>
      <c r="C575" s="2">
        <v>28</v>
      </c>
      <c r="D575" s="2">
        <v>28.3</v>
      </c>
      <c r="E575">
        <f t="shared" si="21"/>
        <v>0.101718448713928</v>
      </c>
      <c r="F575" s="1">
        <v>0.5</v>
      </c>
      <c r="G575">
        <f t="shared" si="0"/>
        <v>5.0859224356964002E-2</v>
      </c>
      <c r="H575" s="2">
        <v>32.200000000000003</v>
      </c>
      <c r="I575">
        <f t="shared" si="22"/>
        <v>0.11379548882643813</v>
      </c>
      <c r="J575" s="1">
        <v>0.5</v>
      </c>
      <c r="K575">
        <f t="shared" si="1"/>
        <v>5.6897744413219063E-2</v>
      </c>
      <c r="L575">
        <f t="shared" si="2"/>
        <v>1</v>
      </c>
      <c r="M575">
        <f t="shared" si="3"/>
        <v>0.10775696877018306</v>
      </c>
      <c r="N575">
        <f t="shared" si="5"/>
        <v>48.549447772552</v>
      </c>
    </row>
    <row r="576" spans="1:14" x14ac:dyDescent="0.25">
      <c r="A576" s="2">
        <v>1994</v>
      </c>
      <c r="B576" s="2">
        <v>7</v>
      </c>
      <c r="C576" s="2">
        <v>29</v>
      </c>
      <c r="D576" s="2">
        <v>23.9</v>
      </c>
      <c r="E576">
        <f t="shared" si="21"/>
        <v>7.6461923488753539E-2</v>
      </c>
      <c r="F576" s="1">
        <v>0.5</v>
      </c>
      <c r="G576">
        <f t="shared" si="0"/>
        <v>3.8230961744376769E-2</v>
      </c>
      <c r="H576" s="2">
        <v>31.7</v>
      </c>
      <c r="I576">
        <f t="shared" si="22"/>
        <v>0.11314553423943872</v>
      </c>
      <c r="J576" s="1">
        <v>0.5</v>
      </c>
      <c r="K576">
        <f t="shared" si="1"/>
        <v>5.6572767119719362E-2</v>
      </c>
      <c r="L576">
        <f t="shared" si="2"/>
        <v>1</v>
      </c>
      <c r="M576">
        <f t="shared" si="3"/>
        <v>9.4803728864096132E-2</v>
      </c>
      <c r="N576">
        <f t="shared" si="5"/>
        <v>48.644251501416093</v>
      </c>
    </row>
    <row r="577" spans="1:14" x14ac:dyDescent="0.25">
      <c r="A577" s="2">
        <v>1994</v>
      </c>
      <c r="B577" s="2">
        <v>7</v>
      </c>
      <c r="C577" s="2">
        <v>30</v>
      </c>
      <c r="D577" s="2">
        <v>26.7</v>
      </c>
      <c r="E577">
        <f t="shared" si="21"/>
        <v>9.3423277870817584E-2</v>
      </c>
      <c r="F577" s="1">
        <v>0.5</v>
      </c>
      <c r="G577">
        <f t="shared" si="0"/>
        <v>4.6711638935408792E-2</v>
      </c>
      <c r="H577" s="2">
        <v>31.7</v>
      </c>
      <c r="I577">
        <f t="shared" si="22"/>
        <v>0.11314553423943872</v>
      </c>
      <c r="J577" s="1">
        <v>0.5</v>
      </c>
      <c r="K577">
        <f t="shared" si="1"/>
        <v>5.6572767119719362E-2</v>
      </c>
      <c r="L577">
        <f t="shared" si="2"/>
        <v>1</v>
      </c>
      <c r="M577">
        <f t="shared" si="3"/>
        <v>0.10328440605512815</v>
      </c>
      <c r="N577">
        <f t="shared" si="5"/>
        <v>48.747535907471224</v>
      </c>
    </row>
    <row r="578" spans="1:14" x14ac:dyDescent="0.25">
      <c r="A578" s="2">
        <v>1994</v>
      </c>
      <c r="B578" s="2">
        <v>7</v>
      </c>
      <c r="C578" s="2">
        <v>31</v>
      </c>
      <c r="D578" s="2">
        <v>26.7</v>
      </c>
      <c r="E578">
        <f t="shared" si="21"/>
        <v>9.3423277870817584E-2</v>
      </c>
      <c r="F578" s="1">
        <v>0.5</v>
      </c>
      <c r="G578">
        <f t="shared" si="0"/>
        <v>4.6711638935408792E-2</v>
      </c>
      <c r="H578" s="2">
        <v>31.7</v>
      </c>
      <c r="I578">
        <f t="shared" si="22"/>
        <v>0.11314553423943872</v>
      </c>
      <c r="J578" s="1">
        <v>0.5</v>
      </c>
      <c r="K578">
        <f t="shared" si="1"/>
        <v>5.6572767119719362E-2</v>
      </c>
      <c r="L578">
        <f t="shared" si="2"/>
        <v>1</v>
      </c>
      <c r="M578">
        <f t="shared" si="3"/>
        <v>0.10328440605512815</v>
      </c>
      <c r="N578">
        <f t="shared" si="5"/>
        <v>48.850820313526356</v>
      </c>
    </row>
    <row r="579" spans="1:14" x14ac:dyDescent="0.25">
      <c r="A579" s="2">
        <v>1994</v>
      </c>
      <c r="B579" s="2">
        <v>8</v>
      </c>
      <c r="C579" s="2">
        <v>1</v>
      </c>
      <c r="D579" s="2">
        <v>25.6</v>
      </c>
      <c r="E579">
        <f t="shared" ref="E579:E642" si="23">$P$5*D579*(D579-$P$3)*SQRT($P$4-D579)</f>
        <v>8.704467413332076E-2</v>
      </c>
      <c r="F579" s="1">
        <v>0.5</v>
      </c>
      <c r="G579">
        <f t="shared" si="0"/>
        <v>4.352233706666038E-2</v>
      </c>
      <c r="H579" s="2">
        <v>31.1</v>
      </c>
      <c r="I579">
        <f t="shared" ref="I579:I642" si="24">$P$5*H579*(H579-$P$3)*SQRT($P$4-H579)</f>
        <v>0.11194936329473251</v>
      </c>
      <c r="J579" s="1">
        <v>0.5</v>
      </c>
      <c r="K579">
        <f t="shared" si="1"/>
        <v>5.5974681647366256E-2</v>
      </c>
      <c r="L579">
        <f t="shared" si="2"/>
        <v>1</v>
      </c>
      <c r="M579">
        <f t="shared" si="3"/>
        <v>9.9497018714026636E-2</v>
      </c>
      <c r="N579">
        <f t="shared" si="5"/>
        <v>48.950317332240381</v>
      </c>
    </row>
    <row r="580" spans="1:14" x14ac:dyDescent="0.25">
      <c r="A580" s="2">
        <v>1994</v>
      </c>
      <c r="B580" s="2">
        <v>8</v>
      </c>
      <c r="C580" s="2">
        <v>2</v>
      </c>
      <c r="D580" s="2">
        <v>27.2</v>
      </c>
      <c r="E580">
        <f t="shared" si="23"/>
        <v>9.615724057005795E-2</v>
      </c>
      <c r="F580" s="1">
        <v>0.5</v>
      </c>
      <c r="G580">
        <f t="shared" si="0"/>
        <v>4.8078620285028975E-2</v>
      </c>
      <c r="H580" s="2">
        <v>31.1</v>
      </c>
      <c r="I580">
        <f t="shared" si="24"/>
        <v>0.11194936329473251</v>
      </c>
      <c r="J580" s="1">
        <v>0.5</v>
      </c>
      <c r="K580">
        <f t="shared" si="1"/>
        <v>5.5974681647366256E-2</v>
      </c>
      <c r="L580">
        <f t="shared" si="2"/>
        <v>1</v>
      </c>
      <c r="M580">
        <f t="shared" si="3"/>
        <v>0.10405330193239523</v>
      </c>
      <c r="N580">
        <f t="shared" si="5"/>
        <v>49.054370634172777</v>
      </c>
    </row>
    <row r="581" spans="1:14" x14ac:dyDescent="0.25">
      <c r="A581" s="2">
        <v>1994</v>
      </c>
      <c r="B581" s="2">
        <v>8</v>
      </c>
      <c r="C581" s="2">
        <v>3</v>
      </c>
      <c r="D581" s="2">
        <v>25</v>
      </c>
      <c r="E581">
        <f t="shared" si="23"/>
        <v>8.3392715509209792E-2</v>
      </c>
      <c r="F581" s="1">
        <v>0.5</v>
      </c>
      <c r="G581">
        <f t="shared" si="0"/>
        <v>4.1696357754604896E-2</v>
      </c>
      <c r="H581" s="2">
        <v>30</v>
      </c>
      <c r="I581">
        <f t="shared" si="24"/>
        <v>0.10874026301237273</v>
      </c>
      <c r="J581" s="1">
        <v>0.5</v>
      </c>
      <c r="K581">
        <f t="shared" si="1"/>
        <v>5.4370131506186366E-2</v>
      </c>
      <c r="L581">
        <f t="shared" si="2"/>
        <v>1</v>
      </c>
      <c r="M581">
        <f t="shared" si="3"/>
        <v>9.6066489260791255E-2</v>
      </c>
      <c r="N581">
        <f t="shared" si="5"/>
        <v>49.150437123433569</v>
      </c>
    </row>
    <row r="582" spans="1:14" x14ac:dyDescent="0.25">
      <c r="A582" s="2">
        <v>1994</v>
      </c>
      <c r="B582" s="2">
        <v>8</v>
      </c>
      <c r="C582" s="2">
        <v>4</v>
      </c>
      <c r="D582" s="2">
        <v>27.2</v>
      </c>
      <c r="E582">
        <f t="shared" si="23"/>
        <v>9.615724057005795E-2</v>
      </c>
      <c r="F582" s="1">
        <v>0.5</v>
      </c>
      <c r="G582">
        <f t="shared" si="0"/>
        <v>4.8078620285028975E-2</v>
      </c>
      <c r="H582" s="2">
        <v>31.1</v>
      </c>
      <c r="I582">
        <f t="shared" si="24"/>
        <v>0.11194936329473251</v>
      </c>
      <c r="J582" s="1">
        <v>0.5</v>
      </c>
      <c r="K582">
        <f t="shared" si="1"/>
        <v>5.5974681647366256E-2</v>
      </c>
      <c r="L582">
        <f t="shared" si="2"/>
        <v>1</v>
      </c>
      <c r="M582">
        <f t="shared" si="3"/>
        <v>0.10405330193239523</v>
      </c>
      <c r="N582">
        <f t="shared" si="5"/>
        <v>49.254490425365965</v>
      </c>
    </row>
    <row r="583" spans="1:14" x14ac:dyDescent="0.25">
      <c r="A583" s="2">
        <v>1994</v>
      </c>
      <c r="B583" s="2">
        <v>8</v>
      </c>
      <c r="C583" s="2">
        <v>5</v>
      </c>
      <c r="D583" s="2">
        <v>25.6</v>
      </c>
      <c r="E583">
        <f t="shared" si="23"/>
        <v>8.704467413332076E-2</v>
      </c>
      <c r="F583" s="1">
        <v>0.5</v>
      </c>
      <c r="G583">
        <f t="shared" si="0"/>
        <v>4.352233706666038E-2</v>
      </c>
      <c r="H583" s="2">
        <v>32.799999999999997</v>
      </c>
      <c r="I583">
        <f t="shared" si="24"/>
        <v>0.11410653398911036</v>
      </c>
      <c r="J583" s="1">
        <v>0.5</v>
      </c>
      <c r="K583">
        <f t="shared" si="1"/>
        <v>5.705326699455518E-2</v>
      </c>
      <c r="L583">
        <f t="shared" si="2"/>
        <v>1</v>
      </c>
      <c r="M583">
        <f t="shared" si="3"/>
        <v>0.10057560406121556</v>
      </c>
      <c r="N583">
        <f t="shared" si="5"/>
        <v>49.355066029427178</v>
      </c>
    </row>
    <row r="584" spans="1:14" x14ac:dyDescent="0.25">
      <c r="A584" s="2">
        <v>1994</v>
      </c>
      <c r="B584" s="2">
        <v>8</v>
      </c>
      <c r="C584" s="2">
        <v>6</v>
      </c>
      <c r="D584" s="2">
        <v>25.6</v>
      </c>
      <c r="E584">
        <f t="shared" si="23"/>
        <v>8.704467413332076E-2</v>
      </c>
      <c r="F584" s="1">
        <v>0.5</v>
      </c>
      <c r="G584">
        <f t="shared" si="0"/>
        <v>4.352233706666038E-2</v>
      </c>
      <c r="H584" s="2">
        <v>31.7</v>
      </c>
      <c r="I584">
        <f t="shared" si="24"/>
        <v>0.11314553423943872</v>
      </c>
      <c r="J584" s="1">
        <v>0.5</v>
      </c>
      <c r="K584">
        <f t="shared" si="1"/>
        <v>5.6572767119719362E-2</v>
      </c>
      <c r="L584">
        <f t="shared" si="2"/>
        <v>1</v>
      </c>
      <c r="M584">
        <f t="shared" si="3"/>
        <v>0.10009510418637974</v>
      </c>
      <c r="N584">
        <f t="shared" si="5"/>
        <v>49.455161133613558</v>
      </c>
    </row>
    <row r="585" spans="1:14" x14ac:dyDescent="0.25">
      <c r="A585" s="2">
        <v>1994</v>
      </c>
      <c r="B585" s="2">
        <v>8</v>
      </c>
      <c r="C585" s="2">
        <v>7</v>
      </c>
      <c r="D585" s="2">
        <v>27.8</v>
      </c>
      <c r="E585">
        <f t="shared" si="23"/>
        <v>9.92746181932119E-2</v>
      </c>
      <c r="F585" s="1">
        <v>0.5</v>
      </c>
      <c r="G585">
        <f t="shared" si="0"/>
        <v>4.963730909660595E-2</v>
      </c>
      <c r="H585" s="2">
        <v>31.7</v>
      </c>
      <c r="I585">
        <f t="shared" si="24"/>
        <v>0.11314553423943872</v>
      </c>
      <c r="J585" s="1">
        <v>0.5</v>
      </c>
      <c r="K585">
        <f t="shared" si="1"/>
        <v>5.6572767119719362E-2</v>
      </c>
      <c r="L585">
        <f t="shared" si="2"/>
        <v>1</v>
      </c>
      <c r="M585">
        <f t="shared" si="3"/>
        <v>0.10621007621632531</v>
      </c>
      <c r="N585">
        <f t="shared" si="5"/>
        <v>49.561371209829886</v>
      </c>
    </row>
    <row r="586" spans="1:14" x14ac:dyDescent="0.25">
      <c r="A586" s="2">
        <v>1994</v>
      </c>
      <c r="B586" s="2">
        <v>8</v>
      </c>
      <c r="C586" s="2">
        <v>8</v>
      </c>
      <c r="D586" s="2">
        <v>26.7</v>
      </c>
      <c r="E586">
        <f t="shared" si="23"/>
        <v>9.3423277870817584E-2</v>
      </c>
      <c r="F586" s="1">
        <v>0.5</v>
      </c>
      <c r="G586">
        <f t="shared" si="0"/>
        <v>4.6711638935408792E-2</v>
      </c>
      <c r="H586" s="2">
        <v>32.799999999999997</v>
      </c>
      <c r="I586">
        <f t="shared" si="24"/>
        <v>0.11410653398911036</v>
      </c>
      <c r="J586" s="1">
        <v>0.5</v>
      </c>
      <c r="K586">
        <f t="shared" si="1"/>
        <v>5.705326699455518E-2</v>
      </c>
      <c r="L586">
        <f t="shared" si="2"/>
        <v>1</v>
      </c>
      <c r="M586">
        <f t="shared" si="3"/>
        <v>0.10376490592996397</v>
      </c>
      <c r="N586">
        <f t="shared" si="5"/>
        <v>49.66513611575985</v>
      </c>
    </row>
    <row r="587" spans="1:14" x14ac:dyDescent="0.25">
      <c r="A587" s="2">
        <v>1994</v>
      </c>
      <c r="B587" s="2">
        <v>8</v>
      </c>
      <c r="C587" s="2">
        <v>9</v>
      </c>
      <c r="D587" s="2">
        <v>25</v>
      </c>
      <c r="E587">
        <f t="shared" si="23"/>
        <v>8.3392715509209792E-2</v>
      </c>
      <c r="F587" s="1">
        <v>0.5</v>
      </c>
      <c r="G587">
        <f t="shared" si="0"/>
        <v>4.1696357754604896E-2</v>
      </c>
      <c r="H587" s="2">
        <v>32.799999999999997</v>
      </c>
      <c r="I587">
        <f t="shared" si="24"/>
        <v>0.11410653398911036</v>
      </c>
      <c r="J587" s="1">
        <v>0.5</v>
      </c>
      <c r="K587">
        <f t="shared" si="1"/>
        <v>5.705326699455518E-2</v>
      </c>
      <c r="L587">
        <f t="shared" si="2"/>
        <v>1</v>
      </c>
      <c r="M587">
        <f t="shared" si="3"/>
        <v>9.8749624749160075E-2</v>
      </c>
      <c r="N587">
        <f t="shared" si="5"/>
        <v>49.763885740509011</v>
      </c>
    </row>
    <row r="588" spans="1:14" x14ac:dyDescent="0.25">
      <c r="A588" s="2">
        <v>1994</v>
      </c>
      <c r="B588" s="2">
        <v>8</v>
      </c>
      <c r="C588" s="2">
        <v>10</v>
      </c>
      <c r="D588" s="2">
        <v>26.1</v>
      </c>
      <c r="E588">
        <f t="shared" si="23"/>
        <v>9.0000269376796865E-2</v>
      </c>
      <c r="F588" s="1">
        <v>0.5</v>
      </c>
      <c r="G588">
        <f t="shared" si="0"/>
        <v>4.5000134688398433E-2</v>
      </c>
      <c r="H588" s="2">
        <v>30</v>
      </c>
      <c r="I588">
        <f t="shared" si="24"/>
        <v>0.10874026301237273</v>
      </c>
      <c r="J588" s="1">
        <v>0.5</v>
      </c>
      <c r="K588">
        <f t="shared" si="1"/>
        <v>5.4370131506186366E-2</v>
      </c>
      <c r="L588">
        <f t="shared" si="2"/>
        <v>1</v>
      </c>
      <c r="M588">
        <f t="shared" si="3"/>
        <v>9.9370266194584805E-2</v>
      </c>
      <c r="N588">
        <f t="shared" si="5"/>
        <v>49.863256006703594</v>
      </c>
    </row>
    <row r="589" spans="1:14" x14ac:dyDescent="0.25">
      <c r="A589" s="2">
        <v>1994</v>
      </c>
      <c r="B589" s="2">
        <v>8</v>
      </c>
      <c r="C589" s="2">
        <v>11</v>
      </c>
      <c r="D589" s="2">
        <v>26.7</v>
      </c>
      <c r="E589">
        <f t="shared" si="23"/>
        <v>9.3423277870817584E-2</v>
      </c>
      <c r="F589" s="1">
        <v>0.5</v>
      </c>
      <c r="G589">
        <f t="shared" si="0"/>
        <v>4.6711638935408792E-2</v>
      </c>
      <c r="H589" s="2">
        <v>30.6</v>
      </c>
      <c r="I589">
        <f t="shared" si="24"/>
        <v>0.1106417533943493</v>
      </c>
      <c r="J589" s="1">
        <v>0.5</v>
      </c>
      <c r="K589">
        <f t="shared" si="1"/>
        <v>5.5320876697174649E-2</v>
      </c>
      <c r="L589">
        <f t="shared" si="2"/>
        <v>1</v>
      </c>
      <c r="M589">
        <f t="shared" si="3"/>
        <v>0.10203251563258345</v>
      </c>
      <c r="N589">
        <f t="shared" si="5"/>
        <v>49.965288522336181</v>
      </c>
    </row>
    <row r="590" spans="1:14" x14ac:dyDescent="0.25">
      <c r="A590" s="2">
        <v>1994</v>
      </c>
      <c r="B590" s="2">
        <v>8</v>
      </c>
      <c r="C590" s="2">
        <v>12</v>
      </c>
      <c r="D590" s="2">
        <v>23.9</v>
      </c>
      <c r="E590">
        <f t="shared" si="23"/>
        <v>7.6461923488753539E-2</v>
      </c>
      <c r="F590" s="1">
        <v>0.5</v>
      </c>
      <c r="G590">
        <f t="shared" si="0"/>
        <v>3.8230961744376769E-2</v>
      </c>
      <c r="H590" s="2">
        <v>28.9</v>
      </c>
      <c r="I590">
        <f t="shared" si="24"/>
        <v>0.10444165718045649</v>
      </c>
      <c r="J590" s="1">
        <v>0.5</v>
      </c>
      <c r="K590">
        <f t="shared" si="1"/>
        <v>5.2220828590228245E-2</v>
      </c>
      <c r="L590">
        <f t="shared" si="2"/>
        <v>1</v>
      </c>
      <c r="M590">
        <f t="shared" si="3"/>
        <v>9.0451790334605014E-2</v>
      </c>
      <c r="N590">
        <f t="shared" si="5"/>
        <v>50.055740312670785</v>
      </c>
    </row>
    <row r="591" spans="1:14" x14ac:dyDescent="0.25">
      <c r="A591" s="2">
        <v>1994</v>
      </c>
      <c r="B591" s="2">
        <v>8</v>
      </c>
      <c r="C591" s="2">
        <v>13</v>
      </c>
      <c r="D591" s="2">
        <v>26.1</v>
      </c>
      <c r="E591">
        <f t="shared" si="23"/>
        <v>9.0000269376796865E-2</v>
      </c>
      <c r="F591" s="1">
        <v>0.5</v>
      </c>
      <c r="G591">
        <f t="shared" si="0"/>
        <v>4.5000134688398433E-2</v>
      </c>
      <c r="H591" s="2">
        <v>31.7</v>
      </c>
      <c r="I591">
        <f t="shared" si="24"/>
        <v>0.11314553423943872</v>
      </c>
      <c r="J591" s="1">
        <v>0.5</v>
      </c>
      <c r="K591">
        <f t="shared" si="1"/>
        <v>5.6572767119719362E-2</v>
      </c>
      <c r="L591">
        <f t="shared" si="2"/>
        <v>1</v>
      </c>
      <c r="M591">
        <f t="shared" si="3"/>
        <v>0.10157290180811779</v>
      </c>
      <c r="N591">
        <f t="shared" si="5"/>
        <v>50.157313214478904</v>
      </c>
    </row>
    <row r="592" spans="1:14" x14ac:dyDescent="0.25">
      <c r="A592" s="2">
        <v>1994</v>
      </c>
      <c r="B592" s="2">
        <v>8</v>
      </c>
      <c r="C592" s="2">
        <v>14</v>
      </c>
      <c r="D592" s="2">
        <v>23.9</v>
      </c>
      <c r="E592">
        <f t="shared" si="23"/>
        <v>7.6461923488753539E-2</v>
      </c>
      <c r="F592" s="1">
        <v>0.5</v>
      </c>
      <c r="G592">
        <f t="shared" si="0"/>
        <v>3.8230961744376769E-2</v>
      </c>
      <c r="H592" s="2">
        <v>30</v>
      </c>
      <c r="I592">
        <f t="shared" si="24"/>
        <v>0.10874026301237273</v>
      </c>
      <c r="J592" s="1">
        <v>0.5</v>
      </c>
      <c r="K592">
        <f t="shared" si="1"/>
        <v>5.4370131506186366E-2</v>
      </c>
      <c r="L592">
        <f t="shared" si="2"/>
        <v>1</v>
      </c>
      <c r="M592">
        <f t="shared" si="3"/>
        <v>9.2601093250563135E-2</v>
      </c>
      <c r="N592">
        <f t="shared" si="5"/>
        <v>50.249914307729469</v>
      </c>
    </row>
    <row r="593" spans="1:14" x14ac:dyDescent="0.25">
      <c r="A593" s="2">
        <v>1994</v>
      </c>
      <c r="B593" s="2">
        <v>8</v>
      </c>
      <c r="C593" s="2">
        <v>15</v>
      </c>
      <c r="D593" s="2">
        <v>27.8</v>
      </c>
      <c r="E593">
        <f t="shared" si="23"/>
        <v>9.92746181932119E-2</v>
      </c>
      <c r="F593" s="1">
        <v>0.5</v>
      </c>
      <c r="G593">
        <f t="shared" si="0"/>
        <v>4.963730909660595E-2</v>
      </c>
      <c r="H593" s="2">
        <v>31.7</v>
      </c>
      <c r="I593">
        <f t="shared" si="24"/>
        <v>0.11314553423943872</v>
      </c>
      <c r="J593" s="1">
        <v>0.5</v>
      </c>
      <c r="K593">
        <f t="shared" si="1"/>
        <v>5.6572767119719362E-2</v>
      </c>
      <c r="L593">
        <f t="shared" si="2"/>
        <v>1</v>
      </c>
      <c r="M593">
        <f t="shared" si="3"/>
        <v>0.10621007621632531</v>
      </c>
      <c r="N593">
        <f t="shared" si="5"/>
        <v>50.356124383945797</v>
      </c>
    </row>
    <row r="594" spans="1:14" x14ac:dyDescent="0.25">
      <c r="A594" s="2">
        <v>1994</v>
      </c>
      <c r="B594" s="2">
        <v>8</v>
      </c>
      <c r="C594" s="2">
        <v>16</v>
      </c>
      <c r="D594" s="2">
        <v>27.8</v>
      </c>
      <c r="E594">
        <f t="shared" si="23"/>
        <v>9.92746181932119E-2</v>
      </c>
      <c r="F594" s="1">
        <v>0.5</v>
      </c>
      <c r="G594">
        <f t="shared" si="0"/>
        <v>4.963730909660595E-2</v>
      </c>
      <c r="H594" s="2">
        <v>32.799999999999997</v>
      </c>
      <c r="I594">
        <f t="shared" si="24"/>
        <v>0.11410653398911036</v>
      </c>
      <c r="J594" s="1">
        <v>0.5</v>
      </c>
      <c r="K594">
        <f t="shared" si="1"/>
        <v>5.705326699455518E-2</v>
      </c>
      <c r="L594">
        <f t="shared" si="2"/>
        <v>1</v>
      </c>
      <c r="M594">
        <f t="shared" si="3"/>
        <v>0.10669057609116113</v>
      </c>
      <c r="N594">
        <f t="shared" si="5"/>
        <v>50.462814960036958</v>
      </c>
    </row>
    <row r="595" spans="1:14" x14ac:dyDescent="0.25">
      <c r="A595" s="2">
        <v>1994</v>
      </c>
      <c r="B595" s="2">
        <v>8</v>
      </c>
      <c r="C595" s="2">
        <v>17</v>
      </c>
      <c r="D595" s="2">
        <v>27.8</v>
      </c>
      <c r="E595">
        <f t="shared" si="23"/>
        <v>9.92746181932119E-2</v>
      </c>
      <c r="F595" s="1">
        <v>0.5</v>
      </c>
      <c r="G595">
        <f t="shared" si="0"/>
        <v>4.963730909660595E-2</v>
      </c>
      <c r="H595" s="2">
        <v>32.799999999999997</v>
      </c>
      <c r="I595">
        <f t="shared" si="24"/>
        <v>0.11410653398911036</v>
      </c>
      <c r="J595" s="1">
        <v>0.5</v>
      </c>
      <c r="K595">
        <f t="shared" si="1"/>
        <v>5.705326699455518E-2</v>
      </c>
      <c r="L595">
        <f t="shared" si="2"/>
        <v>1</v>
      </c>
      <c r="M595">
        <f t="shared" si="3"/>
        <v>0.10669057609116113</v>
      </c>
      <c r="N595">
        <f t="shared" si="5"/>
        <v>50.569505536128119</v>
      </c>
    </row>
    <row r="596" spans="1:14" x14ac:dyDescent="0.25">
      <c r="A596" s="2">
        <v>1994</v>
      </c>
      <c r="B596" s="2">
        <v>8</v>
      </c>
      <c r="C596" s="2">
        <v>18</v>
      </c>
      <c r="D596" s="2">
        <v>28.3</v>
      </c>
      <c r="E596">
        <f t="shared" si="23"/>
        <v>0.101718448713928</v>
      </c>
      <c r="F596" s="1">
        <v>0.5</v>
      </c>
      <c r="G596">
        <f t="shared" si="0"/>
        <v>5.0859224356964002E-2</v>
      </c>
      <c r="H596" s="2">
        <v>31.7</v>
      </c>
      <c r="I596">
        <f t="shared" si="24"/>
        <v>0.11314553423943872</v>
      </c>
      <c r="J596" s="1">
        <v>0.5</v>
      </c>
      <c r="K596">
        <f t="shared" si="1"/>
        <v>5.6572767119719362E-2</v>
      </c>
      <c r="L596">
        <f t="shared" si="2"/>
        <v>1</v>
      </c>
      <c r="M596">
        <f t="shared" si="3"/>
        <v>0.10743199147668336</v>
      </c>
      <c r="N596">
        <f t="shared" si="5"/>
        <v>50.6769375276048</v>
      </c>
    </row>
    <row r="597" spans="1:14" x14ac:dyDescent="0.25">
      <c r="A597" s="2">
        <v>1994</v>
      </c>
      <c r="B597" s="2">
        <v>8</v>
      </c>
      <c r="C597" s="2">
        <v>19</v>
      </c>
      <c r="D597" s="2">
        <v>28.3</v>
      </c>
      <c r="E597">
        <f t="shared" si="23"/>
        <v>0.101718448713928</v>
      </c>
      <c r="F597" s="1">
        <v>0.5</v>
      </c>
      <c r="G597">
        <f t="shared" si="0"/>
        <v>5.0859224356964002E-2</v>
      </c>
      <c r="H597" s="2">
        <v>31.7</v>
      </c>
      <c r="I597">
        <f t="shared" si="24"/>
        <v>0.11314553423943872</v>
      </c>
      <c r="J597" s="1">
        <v>0.5</v>
      </c>
      <c r="K597">
        <f t="shared" si="1"/>
        <v>5.6572767119719362E-2</v>
      </c>
      <c r="L597">
        <f t="shared" si="2"/>
        <v>1</v>
      </c>
      <c r="M597">
        <f t="shared" si="3"/>
        <v>0.10743199147668336</v>
      </c>
      <c r="N597">
        <f t="shared" si="5"/>
        <v>50.78436951908148</v>
      </c>
    </row>
    <row r="598" spans="1:14" x14ac:dyDescent="0.25">
      <c r="A598" s="2">
        <v>1994</v>
      </c>
      <c r="B598" s="2">
        <v>8</v>
      </c>
      <c r="C598" s="2">
        <v>20</v>
      </c>
      <c r="D598" s="2">
        <v>27.2</v>
      </c>
      <c r="E598">
        <f t="shared" si="23"/>
        <v>9.615724057005795E-2</v>
      </c>
      <c r="F598" s="1">
        <v>0.5</v>
      </c>
      <c r="G598">
        <f t="shared" si="0"/>
        <v>4.8078620285028975E-2</v>
      </c>
      <c r="H598" s="2">
        <v>32.200000000000003</v>
      </c>
      <c r="I598">
        <f t="shared" si="24"/>
        <v>0.11379548882643813</v>
      </c>
      <c r="J598" s="1">
        <v>0.5</v>
      </c>
      <c r="K598">
        <f t="shared" si="1"/>
        <v>5.6897744413219063E-2</v>
      </c>
      <c r="L598">
        <f t="shared" si="2"/>
        <v>1</v>
      </c>
      <c r="M598">
        <f t="shared" si="3"/>
        <v>0.10497636469824803</v>
      </c>
      <c r="N598">
        <f t="shared" si="5"/>
        <v>50.889345883779725</v>
      </c>
    </row>
    <row r="599" spans="1:14" x14ac:dyDescent="0.25">
      <c r="A599" s="2">
        <v>1994</v>
      </c>
      <c r="B599" s="2">
        <v>8</v>
      </c>
      <c r="C599" s="2">
        <v>21</v>
      </c>
      <c r="D599" s="2">
        <v>28.3</v>
      </c>
      <c r="E599">
        <f t="shared" si="23"/>
        <v>0.101718448713928</v>
      </c>
      <c r="F599" s="1">
        <v>0.5</v>
      </c>
      <c r="G599">
        <f t="shared" si="0"/>
        <v>5.0859224356964002E-2</v>
      </c>
      <c r="H599" s="2">
        <v>31.7</v>
      </c>
      <c r="I599">
        <f t="shared" si="24"/>
        <v>0.11314553423943872</v>
      </c>
      <c r="J599" s="1">
        <v>0.5</v>
      </c>
      <c r="K599">
        <f t="shared" si="1"/>
        <v>5.6572767119719362E-2</v>
      </c>
      <c r="L599">
        <f t="shared" si="2"/>
        <v>1</v>
      </c>
      <c r="M599">
        <f t="shared" si="3"/>
        <v>0.10743199147668336</v>
      </c>
      <c r="N599">
        <f t="shared" si="5"/>
        <v>50.996777875256406</v>
      </c>
    </row>
    <row r="600" spans="1:14" x14ac:dyDescent="0.25">
      <c r="A600" s="2">
        <v>1994</v>
      </c>
      <c r="B600" s="2">
        <v>8</v>
      </c>
      <c r="C600" s="2">
        <v>22</v>
      </c>
      <c r="D600" s="2">
        <v>27.8</v>
      </c>
      <c r="E600">
        <f t="shared" si="23"/>
        <v>9.92746181932119E-2</v>
      </c>
      <c r="F600" s="1">
        <v>0.5</v>
      </c>
      <c r="G600">
        <f t="shared" si="0"/>
        <v>4.963730909660595E-2</v>
      </c>
      <c r="H600" s="2">
        <v>31.7</v>
      </c>
      <c r="I600">
        <f t="shared" si="24"/>
        <v>0.11314553423943872</v>
      </c>
      <c r="J600" s="1">
        <v>0.5</v>
      </c>
      <c r="K600">
        <f t="shared" si="1"/>
        <v>5.6572767119719362E-2</v>
      </c>
      <c r="L600">
        <f t="shared" si="2"/>
        <v>1</v>
      </c>
      <c r="M600">
        <f t="shared" si="3"/>
        <v>0.10621007621632531</v>
      </c>
      <c r="N600">
        <f t="shared" si="5"/>
        <v>51.102987951472734</v>
      </c>
    </row>
    <row r="601" spans="1:14" x14ac:dyDescent="0.25">
      <c r="A601" s="2">
        <v>1994</v>
      </c>
      <c r="B601" s="2">
        <v>8</v>
      </c>
      <c r="C601" s="2">
        <v>23</v>
      </c>
      <c r="D601" s="2">
        <v>25.6</v>
      </c>
      <c r="E601">
        <f t="shared" si="23"/>
        <v>8.704467413332076E-2</v>
      </c>
      <c r="F601" s="1">
        <v>0.5</v>
      </c>
      <c r="G601">
        <f t="shared" si="0"/>
        <v>4.352233706666038E-2</v>
      </c>
      <c r="H601" s="2">
        <v>32.200000000000003</v>
      </c>
      <c r="I601">
        <f t="shared" si="24"/>
        <v>0.11379548882643813</v>
      </c>
      <c r="J601" s="1">
        <v>0.5</v>
      </c>
      <c r="K601">
        <f t="shared" si="1"/>
        <v>5.6897744413219063E-2</v>
      </c>
      <c r="L601">
        <f t="shared" si="2"/>
        <v>1</v>
      </c>
      <c r="M601">
        <f t="shared" si="3"/>
        <v>0.10042008147987944</v>
      </c>
      <c r="N601">
        <f t="shared" si="5"/>
        <v>51.203408032952616</v>
      </c>
    </row>
    <row r="602" spans="1:14" x14ac:dyDescent="0.25">
      <c r="A602" s="2">
        <v>1994</v>
      </c>
      <c r="B602" s="2">
        <v>8</v>
      </c>
      <c r="C602" s="2">
        <v>24</v>
      </c>
      <c r="D602" s="2">
        <v>25.6</v>
      </c>
      <c r="E602">
        <f t="shared" si="23"/>
        <v>8.704467413332076E-2</v>
      </c>
      <c r="F602" s="1">
        <v>0.5</v>
      </c>
      <c r="G602">
        <f t="shared" si="0"/>
        <v>4.352233706666038E-2</v>
      </c>
      <c r="H602" s="2">
        <v>31.7</v>
      </c>
      <c r="I602">
        <f t="shared" si="24"/>
        <v>0.11314553423943872</v>
      </c>
      <c r="J602" s="1">
        <v>0.5</v>
      </c>
      <c r="K602">
        <f t="shared" si="1"/>
        <v>5.6572767119719362E-2</v>
      </c>
      <c r="L602">
        <f t="shared" si="2"/>
        <v>1</v>
      </c>
      <c r="M602">
        <f t="shared" si="3"/>
        <v>0.10009510418637974</v>
      </c>
      <c r="N602">
        <f t="shared" si="5"/>
        <v>51.303503137138996</v>
      </c>
    </row>
    <row r="603" spans="1:14" x14ac:dyDescent="0.25">
      <c r="A603" s="2">
        <v>1994</v>
      </c>
      <c r="B603" s="2">
        <v>8</v>
      </c>
      <c r="C603" s="2">
        <v>25</v>
      </c>
      <c r="D603" s="2">
        <v>23.3</v>
      </c>
      <c r="E603">
        <f t="shared" si="23"/>
        <v>7.2586254815688089E-2</v>
      </c>
      <c r="F603" s="1">
        <v>0.5</v>
      </c>
      <c r="G603">
        <f t="shared" si="0"/>
        <v>3.6293127407844045E-2</v>
      </c>
      <c r="H603" s="2">
        <v>28.3</v>
      </c>
      <c r="I603">
        <f t="shared" si="24"/>
        <v>0.101718448713928</v>
      </c>
      <c r="J603" s="1">
        <v>0.5</v>
      </c>
      <c r="K603">
        <f t="shared" si="1"/>
        <v>5.0859224356964002E-2</v>
      </c>
      <c r="L603">
        <f t="shared" si="2"/>
        <v>1</v>
      </c>
      <c r="M603">
        <f t="shared" si="3"/>
        <v>8.7152351764808039E-2</v>
      </c>
      <c r="N603">
        <f t="shared" si="5"/>
        <v>51.390655488903803</v>
      </c>
    </row>
    <row r="604" spans="1:14" x14ac:dyDescent="0.25">
      <c r="A604" s="2">
        <v>1994</v>
      </c>
      <c r="B604" s="2">
        <v>8</v>
      </c>
      <c r="C604" s="2">
        <v>26</v>
      </c>
      <c r="D604" s="2">
        <v>26.1</v>
      </c>
      <c r="E604">
        <f t="shared" si="23"/>
        <v>9.0000269376796865E-2</v>
      </c>
      <c r="F604" s="1">
        <v>0.5</v>
      </c>
      <c r="G604">
        <f t="shared" si="0"/>
        <v>4.5000134688398433E-2</v>
      </c>
      <c r="H604" s="2">
        <v>31.1</v>
      </c>
      <c r="I604">
        <f t="shared" si="24"/>
        <v>0.11194936329473251</v>
      </c>
      <c r="J604" s="1">
        <v>0.5</v>
      </c>
      <c r="K604">
        <f t="shared" si="1"/>
        <v>5.5974681647366256E-2</v>
      </c>
      <c r="L604">
        <f t="shared" si="2"/>
        <v>1</v>
      </c>
      <c r="M604">
        <f t="shared" si="3"/>
        <v>0.10097481633576469</v>
      </c>
      <c r="N604">
        <f t="shared" si="5"/>
        <v>51.491630305239568</v>
      </c>
    </row>
    <row r="605" spans="1:14" x14ac:dyDescent="0.25">
      <c r="A605" s="2">
        <v>1994</v>
      </c>
      <c r="B605" s="2">
        <v>8</v>
      </c>
      <c r="C605" s="2">
        <v>27</v>
      </c>
      <c r="D605" s="2">
        <v>23.9</v>
      </c>
      <c r="E605">
        <f t="shared" si="23"/>
        <v>7.6461923488753539E-2</v>
      </c>
      <c r="F605" s="1">
        <v>0.5</v>
      </c>
      <c r="G605">
        <f t="shared" si="0"/>
        <v>3.8230961744376769E-2</v>
      </c>
      <c r="H605" s="2">
        <v>30</v>
      </c>
      <c r="I605">
        <f t="shared" si="24"/>
        <v>0.10874026301237273</v>
      </c>
      <c r="J605" s="1">
        <v>0.5</v>
      </c>
      <c r="K605">
        <f t="shared" si="1"/>
        <v>5.4370131506186366E-2</v>
      </c>
      <c r="L605">
        <f t="shared" si="2"/>
        <v>1</v>
      </c>
      <c r="M605">
        <f t="shared" si="3"/>
        <v>9.2601093250563135E-2</v>
      </c>
      <c r="N605">
        <f t="shared" si="5"/>
        <v>51.584231398490132</v>
      </c>
    </row>
    <row r="606" spans="1:14" x14ac:dyDescent="0.25">
      <c r="A606" s="2">
        <v>1994</v>
      </c>
      <c r="B606" s="2">
        <v>8</v>
      </c>
      <c r="C606" s="2">
        <v>28</v>
      </c>
      <c r="D606" s="2">
        <v>26.7</v>
      </c>
      <c r="E606">
        <f t="shared" si="23"/>
        <v>9.3423277870817584E-2</v>
      </c>
      <c r="F606" s="1">
        <v>0.5</v>
      </c>
      <c r="G606">
        <f t="shared" si="0"/>
        <v>4.6711638935408792E-2</v>
      </c>
      <c r="H606" s="2">
        <v>30</v>
      </c>
      <c r="I606">
        <f t="shared" si="24"/>
        <v>0.10874026301237273</v>
      </c>
      <c r="J606" s="1">
        <v>0.5</v>
      </c>
      <c r="K606">
        <f t="shared" si="1"/>
        <v>5.4370131506186366E-2</v>
      </c>
      <c r="L606">
        <f t="shared" si="2"/>
        <v>1</v>
      </c>
      <c r="M606">
        <f t="shared" si="3"/>
        <v>0.10108177044159516</v>
      </c>
      <c r="N606">
        <f t="shared" si="5"/>
        <v>51.685313168931728</v>
      </c>
    </row>
    <row r="607" spans="1:14" x14ac:dyDescent="0.25">
      <c r="A607" s="2">
        <v>1994</v>
      </c>
      <c r="B607" s="2">
        <v>8</v>
      </c>
      <c r="C607" s="2">
        <v>29</v>
      </c>
      <c r="D607" s="2">
        <v>22.8</v>
      </c>
      <c r="E607">
        <f t="shared" si="23"/>
        <v>6.9321191390569747E-2</v>
      </c>
      <c r="F607" s="1">
        <v>0.5</v>
      </c>
      <c r="G607">
        <f t="shared" si="0"/>
        <v>3.4660595695284874E-2</v>
      </c>
      <c r="H607" s="2">
        <v>30.6</v>
      </c>
      <c r="I607">
        <f t="shared" si="24"/>
        <v>0.1106417533943493</v>
      </c>
      <c r="J607" s="1">
        <v>0.5</v>
      </c>
      <c r="K607">
        <f t="shared" si="1"/>
        <v>5.5320876697174649E-2</v>
      </c>
      <c r="L607">
        <f t="shared" si="2"/>
        <v>1</v>
      </c>
      <c r="M607">
        <f t="shared" si="3"/>
        <v>8.9981472392459516E-2</v>
      </c>
      <c r="N607">
        <f t="shared" si="5"/>
        <v>51.775294641324187</v>
      </c>
    </row>
    <row r="608" spans="1:14" x14ac:dyDescent="0.25">
      <c r="A608" s="2">
        <v>1994</v>
      </c>
      <c r="B608" s="2">
        <v>8</v>
      </c>
      <c r="C608" s="2">
        <v>30</v>
      </c>
      <c r="D608" s="2">
        <v>24.4</v>
      </c>
      <c r="E608">
        <f t="shared" si="23"/>
        <v>7.9644829346292148E-2</v>
      </c>
      <c r="F608" s="1">
        <v>0.5</v>
      </c>
      <c r="G608">
        <f t="shared" si="0"/>
        <v>3.9822414673146074E-2</v>
      </c>
      <c r="H608" s="2">
        <v>30.6</v>
      </c>
      <c r="I608">
        <f t="shared" si="24"/>
        <v>0.1106417533943493</v>
      </c>
      <c r="J608" s="1">
        <v>0.5</v>
      </c>
      <c r="K608">
        <f t="shared" si="1"/>
        <v>5.5320876697174649E-2</v>
      </c>
      <c r="L608">
        <f t="shared" si="2"/>
        <v>1</v>
      </c>
      <c r="M608">
        <f t="shared" si="3"/>
        <v>9.5143291370320723E-2</v>
      </c>
      <c r="N608">
        <f t="shared" si="5"/>
        <v>51.870437932694507</v>
      </c>
    </row>
    <row r="609" spans="1:14" x14ac:dyDescent="0.25">
      <c r="A609" s="2">
        <v>1994</v>
      </c>
      <c r="B609" s="2">
        <v>8</v>
      </c>
      <c r="C609" s="2">
        <v>31</v>
      </c>
      <c r="D609" s="2">
        <v>25.6</v>
      </c>
      <c r="E609">
        <f t="shared" si="23"/>
        <v>8.704467413332076E-2</v>
      </c>
      <c r="F609" s="1">
        <v>0.5</v>
      </c>
      <c r="G609">
        <f t="shared" si="0"/>
        <v>4.352233706666038E-2</v>
      </c>
      <c r="H609" s="2">
        <v>31.1</v>
      </c>
      <c r="I609">
        <f t="shared" si="24"/>
        <v>0.11194936329473251</v>
      </c>
      <c r="J609" s="1">
        <v>0.5</v>
      </c>
      <c r="K609">
        <f t="shared" si="1"/>
        <v>5.5974681647366256E-2</v>
      </c>
      <c r="L609">
        <f t="shared" si="2"/>
        <v>1</v>
      </c>
      <c r="M609">
        <f t="shared" si="3"/>
        <v>9.9497018714026636E-2</v>
      </c>
      <c r="N609">
        <f t="shared" si="5"/>
        <v>51.969934951408533</v>
      </c>
    </row>
    <row r="610" spans="1:14" x14ac:dyDescent="0.25">
      <c r="A610" s="2">
        <v>1994</v>
      </c>
      <c r="B610" s="2">
        <v>9</v>
      </c>
      <c r="C610" s="2">
        <v>1</v>
      </c>
      <c r="D610" s="2">
        <v>27.2</v>
      </c>
      <c r="E610">
        <f t="shared" si="23"/>
        <v>9.615724057005795E-2</v>
      </c>
      <c r="F610" s="1">
        <v>0.5</v>
      </c>
      <c r="G610">
        <f t="shared" si="0"/>
        <v>4.8078620285028975E-2</v>
      </c>
      <c r="H610" s="2">
        <v>31.7</v>
      </c>
      <c r="I610">
        <f t="shared" si="24"/>
        <v>0.11314553423943872</v>
      </c>
      <c r="J610" s="1">
        <v>0.5</v>
      </c>
      <c r="K610">
        <f t="shared" si="1"/>
        <v>5.6572767119719362E-2</v>
      </c>
      <c r="L610">
        <f t="shared" si="2"/>
        <v>1</v>
      </c>
      <c r="M610">
        <f t="shared" si="3"/>
        <v>0.10465138740474833</v>
      </c>
      <c r="N610">
        <f t="shared" si="5"/>
        <v>52.074586338813283</v>
      </c>
    </row>
    <row r="611" spans="1:14" x14ac:dyDescent="0.25">
      <c r="A611" s="2">
        <v>1994</v>
      </c>
      <c r="B611" s="2">
        <v>9</v>
      </c>
      <c r="C611" s="2">
        <v>2</v>
      </c>
      <c r="D611" s="2">
        <v>26.7</v>
      </c>
      <c r="E611">
        <f t="shared" si="23"/>
        <v>9.3423277870817584E-2</v>
      </c>
      <c r="F611" s="1">
        <v>0.5</v>
      </c>
      <c r="G611">
        <f t="shared" si="0"/>
        <v>4.6711638935408792E-2</v>
      </c>
      <c r="H611" s="2">
        <v>31.7</v>
      </c>
      <c r="I611">
        <f t="shared" si="24"/>
        <v>0.11314553423943872</v>
      </c>
      <c r="J611" s="1">
        <v>0.5</v>
      </c>
      <c r="K611">
        <f t="shared" si="1"/>
        <v>5.6572767119719362E-2</v>
      </c>
      <c r="L611">
        <f t="shared" si="2"/>
        <v>1</v>
      </c>
      <c r="M611">
        <f t="shared" si="3"/>
        <v>0.10328440605512815</v>
      </c>
      <c r="N611">
        <f t="shared" si="5"/>
        <v>52.177870744868414</v>
      </c>
    </row>
    <row r="612" spans="1:14" x14ac:dyDescent="0.25">
      <c r="A612" s="2">
        <v>1994</v>
      </c>
      <c r="B612" s="2">
        <v>9</v>
      </c>
      <c r="C612" s="2">
        <v>3</v>
      </c>
      <c r="D612" s="2">
        <v>26.7</v>
      </c>
      <c r="E612">
        <f t="shared" si="23"/>
        <v>9.3423277870817584E-2</v>
      </c>
      <c r="F612" s="1">
        <v>0.5</v>
      </c>
      <c r="G612">
        <f t="shared" si="0"/>
        <v>4.6711638935408792E-2</v>
      </c>
      <c r="H612" s="2">
        <v>31.1</v>
      </c>
      <c r="I612">
        <f t="shared" si="24"/>
        <v>0.11194936329473251</v>
      </c>
      <c r="J612" s="1">
        <v>0.5</v>
      </c>
      <c r="K612">
        <f t="shared" si="1"/>
        <v>5.5974681647366256E-2</v>
      </c>
      <c r="L612">
        <f t="shared" si="2"/>
        <v>1</v>
      </c>
      <c r="M612">
        <f t="shared" si="3"/>
        <v>0.10268632058277505</v>
      </c>
      <c r="N612">
        <f t="shared" si="5"/>
        <v>52.280557065451191</v>
      </c>
    </row>
    <row r="613" spans="1:14" x14ac:dyDescent="0.25">
      <c r="A613" s="2">
        <v>1994</v>
      </c>
      <c r="B613" s="2">
        <v>9</v>
      </c>
      <c r="C613" s="2">
        <v>4</v>
      </c>
      <c r="D613" s="2">
        <v>26.7</v>
      </c>
      <c r="E613">
        <f t="shared" si="23"/>
        <v>9.3423277870817584E-2</v>
      </c>
      <c r="F613" s="1">
        <v>0.5</v>
      </c>
      <c r="G613">
        <f t="shared" si="0"/>
        <v>4.6711638935408792E-2</v>
      </c>
      <c r="H613" s="2">
        <v>32.200000000000003</v>
      </c>
      <c r="I613">
        <f t="shared" si="24"/>
        <v>0.11379548882643813</v>
      </c>
      <c r="J613" s="1">
        <v>0.5</v>
      </c>
      <c r="K613">
        <f t="shared" si="1"/>
        <v>5.6897744413219063E-2</v>
      </c>
      <c r="L613">
        <f t="shared" si="2"/>
        <v>1</v>
      </c>
      <c r="M613">
        <f t="shared" si="3"/>
        <v>0.10360938334862785</v>
      </c>
      <c r="N613">
        <f t="shared" si="5"/>
        <v>52.384166448799817</v>
      </c>
    </row>
    <row r="614" spans="1:14" x14ac:dyDescent="0.25">
      <c r="A614" s="2">
        <v>1994</v>
      </c>
      <c r="B614" s="2">
        <v>9</v>
      </c>
      <c r="C614" s="2">
        <v>5</v>
      </c>
      <c r="D614" s="2">
        <v>25.6</v>
      </c>
      <c r="E614">
        <f t="shared" si="23"/>
        <v>8.704467413332076E-2</v>
      </c>
      <c r="F614" s="1">
        <v>0.5</v>
      </c>
      <c r="G614">
        <f t="shared" si="0"/>
        <v>4.352233706666038E-2</v>
      </c>
      <c r="H614" s="2">
        <v>31.1</v>
      </c>
      <c r="I614">
        <f t="shared" si="24"/>
        <v>0.11194936329473251</v>
      </c>
      <c r="J614" s="1">
        <v>0.5</v>
      </c>
      <c r="K614">
        <f t="shared" si="1"/>
        <v>5.5974681647366256E-2</v>
      </c>
      <c r="L614">
        <f t="shared" si="2"/>
        <v>1</v>
      </c>
      <c r="M614">
        <f t="shared" si="3"/>
        <v>9.9497018714026636E-2</v>
      </c>
      <c r="N614">
        <f t="shared" si="5"/>
        <v>52.483663467513843</v>
      </c>
    </row>
    <row r="615" spans="1:14" x14ac:dyDescent="0.25">
      <c r="A615" s="2">
        <v>1994</v>
      </c>
      <c r="B615" s="2">
        <v>9</v>
      </c>
      <c r="C615" s="2">
        <v>6</v>
      </c>
      <c r="D615" s="2">
        <v>25.6</v>
      </c>
      <c r="E615">
        <f t="shared" si="23"/>
        <v>8.704467413332076E-2</v>
      </c>
      <c r="F615" s="1">
        <v>0.5</v>
      </c>
      <c r="G615">
        <f t="shared" si="0"/>
        <v>4.352233706666038E-2</v>
      </c>
      <c r="H615" s="2">
        <v>31.7</v>
      </c>
      <c r="I615">
        <f t="shared" si="24"/>
        <v>0.11314553423943872</v>
      </c>
      <c r="J615" s="1">
        <v>0.5</v>
      </c>
      <c r="K615">
        <f t="shared" si="1"/>
        <v>5.6572767119719362E-2</v>
      </c>
      <c r="L615">
        <f t="shared" si="2"/>
        <v>1</v>
      </c>
      <c r="M615">
        <f t="shared" si="3"/>
        <v>0.10009510418637974</v>
      </c>
      <c r="N615">
        <f t="shared" si="5"/>
        <v>52.583758571700223</v>
      </c>
    </row>
    <row r="616" spans="1:14" x14ac:dyDescent="0.25">
      <c r="A616" s="2">
        <v>1994</v>
      </c>
      <c r="B616" s="2">
        <v>9</v>
      </c>
      <c r="C616" s="2">
        <v>7</v>
      </c>
      <c r="D616" s="2">
        <v>25.6</v>
      </c>
      <c r="E616">
        <f t="shared" si="23"/>
        <v>8.704467413332076E-2</v>
      </c>
      <c r="F616" s="1">
        <v>0.5</v>
      </c>
      <c r="G616">
        <f t="shared" si="0"/>
        <v>4.352233706666038E-2</v>
      </c>
      <c r="H616" s="2">
        <v>30.6</v>
      </c>
      <c r="I616">
        <f t="shared" si="24"/>
        <v>0.1106417533943493</v>
      </c>
      <c r="J616" s="1">
        <v>0.5</v>
      </c>
      <c r="K616">
        <f t="shared" si="1"/>
        <v>5.5320876697174649E-2</v>
      </c>
      <c r="L616">
        <f t="shared" si="2"/>
        <v>1</v>
      </c>
      <c r="M616">
        <f t="shared" si="3"/>
        <v>9.8843213763835036E-2</v>
      </c>
      <c r="N616">
        <f t="shared" si="5"/>
        <v>52.682601785464058</v>
      </c>
    </row>
    <row r="617" spans="1:14" x14ac:dyDescent="0.25">
      <c r="A617" s="2">
        <v>1994</v>
      </c>
      <c r="B617" s="2">
        <v>9</v>
      </c>
      <c r="C617" s="2">
        <v>8</v>
      </c>
      <c r="D617" s="2">
        <v>28.3</v>
      </c>
      <c r="E617">
        <f t="shared" si="23"/>
        <v>0.101718448713928</v>
      </c>
      <c r="F617" s="1">
        <v>0.5</v>
      </c>
      <c r="G617">
        <f t="shared" si="0"/>
        <v>5.0859224356964002E-2</v>
      </c>
      <c r="H617" s="2">
        <v>32.200000000000003</v>
      </c>
      <c r="I617">
        <f t="shared" si="24"/>
        <v>0.11379548882643813</v>
      </c>
      <c r="J617" s="1">
        <v>0.5</v>
      </c>
      <c r="K617">
        <f t="shared" si="1"/>
        <v>5.6897744413219063E-2</v>
      </c>
      <c r="L617">
        <f t="shared" si="2"/>
        <v>1</v>
      </c>
      <c r="M617">
        <f t="shared" si="3"/>
        <v>0.10775696877018306</v>
      </c>
      <c r="N617">
        <f t="shared" si="5"/>
        <v>52.790358754234241</v>
      </c>
    </row>
    <row r="618" spans="1:14" x14ac:dyDescent="0.25">
      <c r="A618" s="2">
        <v>1994</v>
      </c>
      <c r="B618" s="2">
        <v>9</v>
      </c>
      <c r="C618" s="2">
        <v>9</v>
      </c>
      <c r="D618" s="2">
        <v>28.3</v>
      </c>
      <c r="E618">
        <f t="shared" si="23"/>
        <v>0.101718448713928</v>
      </c>
      <c r="F618" s="1">
        <v>0.5</v>
      </c>
      <c r="G618">
        <f t="shared" si="0"/>
        <v>5.0859224356964002E-2</v>
      </c>
      <c r="H618" s="2">
        <v>31.1</v>
      </c>
      <c r="I618">
        <f t="shared" si="24"/>
        <v>0.11194936329473251</v>
      </c>
      <c r="J618" s="1">
        <v>0.5</v>
      </c>
      <c r="K618">
        <f t="shared" si="1"/>
        <v>5.5974681647366256E-2</v>
      </c>
      <c r="L618">
        <f t="shared" si="2"/>
        <v>1</v>
      </c>
      <c r="M618">
        <f t="shared" si="3"/>
        <v>0.10683390600433026</v>
      </c>
      <c r="N618">
        <f t="shared" si="5"/>
        <v>52.897192660238574</v>
      </c>
    </row>
    <row r="619" spans="1:14" x14ac:dyDescent="0.25">
      <c r="A619" s="2">
        <v>1994</v>
      </c>
      <c r="B619" s="2">
        <v>9</v>
      </c>
      <c r="C619" s="2">
        <v>10</v>
      </c>
      <c r="D619" s="2">
        <v>27.2</v>
      </c>
      <c r="E619">
        <f t="shared" si="23"/>
        <v>9.615724057005795E-2</v>
      </c>
      <c r="F619" s="1">
        <v>0.5</v>
      </c>
      <c r="G619">
        <f t="shared" si="0"/>
        <v>4.8078620285028975E-2</v>
      </c>
      <c r="H619" s="2">
        <v>32.200000000000003</v>
      </c>
      <c r="I619">
        <f t="shared" si="24"/>
        <v>0.11379548882643813</v>
      </c>
      <c r="J619" s="1">
        <v>0.5</v>
      </c>
      <c r="K619">
        <f t="shared" si="1"/>
        <v>5.6897744413219063E-2</v>
      </c>
      <c r="L619">
        <f t="shared" si="2"/>
        <v>1</v>
      </c>
      <c r="M619">
        <f t="shared" si="3"/>
        <v>0.10497636469824803</v>
      </c>
      <c r="N619">
        <f t="shared" si="5"/>
        <v>53.002169024936819</v>
      </c>
    </row>
    <row r="620" spans="1:14" x14ac:dyDescent="0.25">
      <c r="A620" s="2">
        <v>1994</v>
      </c>
      <c r="B620" s="2">
        <v>9</v>
      </c>
      <c r="C620" s="2">
        <v>11</v>
      </c>
      <c r="D620" s="2">
        <v>26.1</v>
      </c>
      <c r="E620">
        <f t="shared" si="23"/>
        <v>9.0000269376796865E-2</v>
      </c>
      <c r="F620" s="1">
        <v>0.5</v>
      </c>
      <c r="G620">
        <f t="shared" si="0"/>
        <v>4.5000134688398433E-2</v>
      </c>
      <c r="H620" s="2">
        <v>31.1</v>
      </c>
      <c r="I620">
        <f t="shared" si="24"/>
        <v>0.11194936329473251</v>
      </c>
      <c r="J620" s="1">
        <v>0.5</v>
      </c>
      <c r="K620">
        <f t="shared" si="1"/>
        <v>5.5974681647366256E-2</v>
      </c>
      <c r="L620">
        <f t="shared" si="2"/>
        <v>1</v>
      </c>
      <c r="M620">
        <f t="shared" si="3"/>
        <v>0.10097481633576469</v>
      </c>
      <c r="N620">
        <f t="shared" si="5"/>
        <v>53.103143841272583</v>
      </c>
    </row>
    <row r="621" spans="1:14" x14ac:dyDescent="0.25">
      <c r="A621" s="2">
        <v>1994</v>
      </c>
      <c r="B621" s="2">
        <v>9</v>
      </c>
      <c r="C621" s="2">
        <v>12</v>
      </c>
      <c r="D621" s="2">
        <v>26.7</v>
      </c>
      <c r="E621">
        <f t="shared" si="23"/>
        <v>9.3423277870817584E-2</v>
      </c>
      <c r="F621" s="1">
        <v>0.5</v>
      </c>
      <c r="G621">
        <f t="shared" si="0"/>
        <v>4.6711638935408792E-2</v>
      </c>
      <c r="H621" s="2">
        <v>31.1</v>
      </c>
      <c r="I621">
        <f t="shared" si="24"/>
        <v>0.11194936329473251</v>
      </c>
      <c r="J621" s="1">
        <v>0.5</v>
      </c>
      <c r="K621">
        <f t="shared" si="1"/>
        <v>5.5974681647366256E-2</v>
      </c>
      <c r="L621">
        <f t="shared" si="2"/>
        <v>1</v>
      </c>
      <c r="M621">
        <f t="shared" si="3"/>
        <v>0.10268632058277505</v>
      </c>
      <c r="N621">
        <f t="shared" si="5"/>
        <v>53.20583016185536</v>
      </c>
    </row>
    <row r="622" spans="1:14" x14ac:dyDescent="0.25">
      <c r="A622" s="2">
        <v>1994</v>
      </c>
      <c r="B622" s="2">
        <v>9</v>
      </c>
      <c r="C622" s="2">
        <v>13</v>
      </c>
      <c r="D622" s="2">
        <v>23.9</v>
      </c>
      <c r="E622">
        <f t="shared" si="23"/>
        <v>7.6461923488753539E-2</v>
      </c>
      <c r="F622" s="1">
        <v>0.5</v>
      </c>
      <c r="G622">
        <f t="shared" si="0"/>
        <v>3.8230961744376769E-2</v>
      </c>
      <c r="H622" s="2">
        <v>29.4</v>
      </c>
      <c r="I622">
        <f t="shared" si="24"/>
        <v>0.10651551429533634</v>
      </c>
      <c r="J622" s="1">
        <v>0.5</v>
      </c>
      <c r="K622">
        <f t="shared" si="1"/>
        <v>5.3257757147668172E-2</v>
      </c>
      <c r="L622">
        <f t="shared" si="2"/>
        <v>1</v>
      </c>
      <c r="M622">
        <f t="shared" si="3"/>
        <v>9.1488718892044935E-2</v>
      </c>
      <c r="N622">
        <f t="shared" si="5"/>
        <v>53.297318880747405</v>
      </c>
    </row>
    <row r="623" spans="1:14" x14ac:dyDescent="0.25">
      <c r="A623" s="2">
        <v>1994</v>
      </c>
      <c r="B623" s="2">
        <v>9</v>
      </c>
      <c r="C623" s="2">
        <v>14</v>
      </c>
      <c r="D623" s="2">
        <v>23.9</v>
      </c>
      <c r="E623">
        <f t="shared" si="23"/>
        <v>7.6461923488753539E-2</v>
      </c>
      <c r="F623" s="1">
        <v>0.5</v>
      </c>
      <c r="G623">
        <f t="shared" si="0"/>
        <v>3.8230961744376769E-2</v>
      </c>
      <c r="H623" s="2">
        <v>28.3</v>
      </c>
      <c r="I623">
        <f t="shared" si="24"/>
        <v>0.101718448713928</v>
      </c>
      <c r="J623" s="1">
        <v>0.5</v>
      </c>
      <c r="K623">
        <f t="shared" si="1"/>
        <v>5.0859224356964002E-2</v>
      </c>
      <c r="L623">
        <f t="shared" si="2"/>
        <v>1</v>
      </c>
      <c r="M623">
        <f t="shared" si="3"/>
        <v>8.9090186101340771E-2</v>
      </c>
      <c r="N623">
        <f t="shared" si="5"/>
        <v>53.386409066848742</v>
      </c>
    </row>
    <row r="624" spans="1:14" x14ac:dyDescent="0.25">
      <c r="A624" s="2">
        <v>1994</v>
      </c>
      <c r="B624" s="2">
        <v>9</v>
      </c>
      <c r="C624" s="2">
        <v>15</v>
      </c>
      <c r="D624" s="2">
        <v>23.9</v>
      </c>
      <c r="E624">
        <f t="shared" si="23"/>
        <v>7.6461923488753539E-2</v>
      </c>
      <c r="F624" s="1">
        <v>0.5</v>
      </c>
      <c r="G624">
        <f t="shared" si="0"/>
        <v>3.8230961744376769E-2</v>
      </c>
      <c r="H624" s="2">
        <v>29.4</v>
      </c>
      <c r="I624">
        <f t="shared" si="24"/>
        <v>0.10651551429533634</v>
      </c>
      <c r="J624" s="1">
        <v>0.5</v>
      </c>
      <c r="K624">
        <f t="shared" si="1"/>
        <v>5.3257757147668172E-2</v>
      </c>
      <c r="L624">
        <f t="shared" si="2"/>
        <v>1</v>
      </c>
      <c r="M624">
        <f t="shared" si="3"/>
        <v>9.1488718892044935E-2</v>
      </c>
      <c r="N624">
        <f t="shared" si="5"/>
        <v>53.477897785740787</v>
      </c>
    </row>
    <row r="625" spans="1:14" x14ac:dyDescent="0.25">
      <c r="A625" s="2">
        <v>1994</v>
      </c>
      <c r="B625" s="2">
        <v>9</v>
      </c>
      <c r="C625" s="2">
        <v>16</v>
      </c>
      <c r="D625" s="2">
        <v>27.8</v>
      </c>
      <c r="E625">
        <f t="shared" si="23"/>
        <v>9.92746181932119E-2</v>
      </c>
      <c r="F625" s="1">
        <v>0.5</v>
      </c>
      <c r="G625">
        <f t="shared" si="0"/>
        <v>4.963730909660595E-2</v>
      </c>
      <c r="H625" s="2">
        <v>31.1</v>
      </c>
      <c r="I625">
        <f t="shared" si="24"/>
        <v>0.11194936329473251</v>
      </c>
      <c r="J625" s="1">
        <v>0.5</v>
      </c>
      <c r="K625">
        <f t="shared" si="1"/>
        <v>5.5974681647366256E-2</v>
      </c>
      <c r="L625">
        <f t="shared" si="2"/>
        <v>1</v>
      </c>
      <c r="M625">
        <f t="shared" si="3"/>
        <v>0.10561199074397221</v>
      </c>
      <c r="N625">
        <f t="shared" si="5"/>
        <v>53.58350977648476</v>
      </c>
    </row>
    <row r="626" spans="1:14" x14ac:dyDescent="0.25">
      <c r="A626" s="2">
        <v>1994</v>
      </c>
      <c r="B626" s="2">
        <v>9</v>
      </c>
      <c r="C626" s="2">
        <v>17</v>
      </c>
      <c r="D626" s="2">
        <v>27.2</v>
      </c>
      <c r="E626">
        <f t="shared" si="23"/>
        <v>9.615724057005795E-2</v>
      </c>
      <c r="F626" s="1">
        <v>0.5</v>
      </c>
      <c r="G626">
        <f t="shared" si="0"/>
        <v>4.8078620285028975E-2</v>
      </c>
      <c r="H626" s="2">
        <v>30.6</v>
      </c>
      <c r="I626">
        <f t="shared" si="24"/>
        <v>0.1106417533943493</v>
      </c>
      <c r="J626" s="1">
        <v>0.5</v>
      </c>
      <c r="K626">
        <f t="shared" si="1"/>
        <v>5.5320876697174649E-2</v>
      </c>
      <c r="L626">
        <f t="shared" si="2"/>
        <v>1</v>
      </c>
      <c r="M626">
        <f t="shared" si="3"/>
        <v>0.10339949698220363</v>
      </c>
      <c r="N626">
        <f t="shared" si="5"/>
        <v>53.686909273466966</v>
      </c>
    </row>
    <row r="627" spans="1:14" x14ac:dyDescent="0.25">
      <c r="A627" s="2">
        <v>1994</v>
      </c>
      <c r="B627" s="2">
        <v>9</v>
      </c>
      <c r="C627" s="2">
        <v>18</v>
      </c>
      <c r="D627" s="2">
        <v>27.2</v>
      </c>
      <c r="E627">
        <f t="shared" si="23"/>
        <v>9.615724057005795E-2</v>
      </c>
      <c r="F627" s="1">
        <v>0.5</v>
      </c>
      <c r="G627">
        <f t="shared" si="0"/>
        <v>4.8078620285028975E-2</v>
      </c>
      <c r="H627" s="2">
        <v>31.7</v>
      </c>
      <c r="I627">
        <f t="shared" si="24"/>
        <v>0.11314553423943872</v>
      </c>
      <c r="J627" s="1">
        <v>0.5</v>
      </c>
      <c r="K627">
        <f t="shared" si="1"/>
        <v>5.6572767119719362E-2</v>
      </c>
      <c r="L627">
        <f t="shared" si="2"/>
        <v>1</v>
      </c>
      <c r="M627">
        <f t="shared" si="3"/>
        <v>0.10465138740474833</v>
      </c>
      <c r="N627">
        <f t="shared" si="5"/>
        <v>53.791560660871717</v>
      </c>
    </row>
    <row r="628" spans="1:14" x14ac:dyDescent="0.25">
      <c r="A628" s="2">
        <v>1994</v>
      </c>
      <c r="B628" s="2">
        <v>9</v>
      </c>
      <c r="C628" s="2">
        <v>19</v>
      </c>
      <c r="D628" s="2">
        <v>25.6</v>
      </c>
      <c r="E628">
        <f t="shared" si="23"/>
        <v>8.704467413332076E-2</v>
      </c>
      <c r="F628" s="1">
        <v>0.5</v>
      </c>
      <c r="G628">
        <f t="shared" si="0"/>
        <v>4.352233706666038E-2</v>
      </c>
      <c r="H628" s="2">
        <v>31.7</v>
      </c>
      <c r="I628">
        <f t="shared" si="24"/>
        <v>0.11314553423943872</v>
      </c>
      <c r="J628" s="1">
        <v>0.5</v>
      </c>
      <c r="K628">
        <f t="shared" si="1"/>
        <v>5.6572767119719362E-2</v>
      </c>
      <c r="L628">
        <f t="shared" si="2"/>
        <v>1</v>
      </c>
      <c r="M628">
        <f t="shared" si="3"/>
        <v>0.10009510418637974</v>
      </c>
      <c r="N628">
        <f t="shared" si="5"/>
        <v>53.891655765058097</v>
      </c>
    </row>
    <row r="629" spans="1:14" x14ac:dyDescent="0.25">
      <c r="A629" s="2">
        <v>1994</v>
      </c>
      <c r="B629" s="2">
        <v>9</v>
      </c>
      <c r="C629" s="2">
        <v>20</v>
      </c>
      <c r="D629" s="2">
        <v>25.6</v>
      </c>
      <c r="E629">
        <f t="shared" si="23"/>
        <v>8.704467413332076E-2</v>
      </c>
      <c r="F629" s="1">
        <v>0.5</v>
      </c>
      <c r="G629">
        <f t="shared" si="0"/>
        <v>4.352233706666038E-2</v>
      </c>
      <c r="H629" s="2">
        <v>30.6</v>
      </c>
      <c r="I629">
        <f t="shared" si="24"/>
        <v>0.1106417533943493</v>
      </c>
      <c r="J629" s="1">
        <v>0.5</v>
      </c>
      <c r="K629">
        <f t="shared" si="1"/>
        <v>5.5320876697174649E-2</v>
      </c>
      <c r="L629">
        <f t="shared" si="2"/>
        <v>1</v>
      </c>
      <c r="M629">
        <f t="shared" si="3"/>
        <v>9.8843213763835036E-2</v>
      </c>
      <c r="N629">
        <f t="shared" si="5"/>
        <v>53.990498978821932</v>
      </c>
    </row>
    <row r="630" spans="1:14" x14ac:dyDescent="0.25">
      <c r="A630" s="2">
        <v>1994</v>
      </c>
      <c r="B630" s="2">
        <v>9</v>
      </c>
      <c r="C630" s="2">
        <v>21</v>
      </c>
      <c r="D630" s="2">
        <v>24.4</v>
      </c>
      <c r="E630">
        <f t="shared" si="23"/>
        <v>7.9644829346292148E-2</v>
      </c>
      <c r="F630" s="1">
        <v>0.5</v>
      </c>
      <c r="G630">
        <f t="shared" si="0"/>
        <v>3.9822414673146074E-2</v>
      </c>
      <c r="H630" s="2">
        <v>30.6</v>
      </c>
      <c r="I630">
        <f t="shared" si="24"/>
        <v>0.1106417533943493</v>
      </c>
      <c r="J630" s="1">
        <v>0.5</v>
      </c>
      <c r="K630">
        <f t="shared" si="1"/>
        <v>5.5320876697174649E-2</v>
      </c>
      <c r="L630">
        <f t="shared" si="2"/>
        <v>1</v>
      </c>
      <c r="M630">
        <f t="shared" si="3"/>
        <v>9.5143291370320723E-2</v>
      </c>
      <c r="N630">
        <f t="shared" si="5"/>
        <v>54.085642270192253</v>
      </c>
    </row>
    <row r="631" spans="1:14" x14ac:dyDescent="0.25">
      <c r="A631" s="2">
        <v>1994</v>
      </c>
      <c r="B631" s="2">
        <v>9</v>
      </c>
      <c r="C631" s="2">
        <v>22</v>
      </c>
      <c r="D631" s="2">
        <v>25</v>
      </c>
      <c r="E631">
        <f t="shared" si="23"/>
        <v>8.3392715509209792E-2</v>
      </c>
      <c r="F631" s="1">
        <v>0.5</v>
      </c>
      <c r="G631">
        <f t="shared" si="0"/>
        <v>4.1696357754604896E-2</v>
      </c>
      <c r="H631" s="2">
        <v>30.6</v>
      </c>
      <c r="I631">
        <f t="shared" si="24"/>
        <v>0.1106417533943493</v>
      </c>
      <c r="J631" s="1">
        <v>0.5</v>
      </c>
      <c r="K631">
        <f t="shared" si="1"/>
        <v>5.5320876697174649E-2</v>
      </c>
      <c r="L631">
        <f t="shared" si="2"/>
        <v>1</v>
      </c>
      <c r="M631">
        <f t="shared" si="3"/>
        <v>9.7017234451779538E-2</v>
      </c>
      <c r="N631">
        <f t="shared" si="5"/>
        <v>54.182659504644029</v>
      </c>
    </row>
    <row r="632" spans="1:14" x14ac:dyDescent="0.25">
      <c r="A632" s="2">
        <v>1994</v>
      </c>
      <c r="B632" s="2">
        <v>9</v>
      </c>
      <c r="C632" s="2">
        <v>23</v>
      </c>
      <c r="D632" s="2">
        <v>25</v>
      </c>
      <c r="E632">
        <f t="shared" si="23"/>
        <v>8.3392715509209792E-2</v>
      </c>
      <c r="F632" s="1">
        <v>0.5</v>
      </c>
      <c r="G632">
        <f t="shared" si="0"/>
        <v>4.1696357754604896E-2</v>
      </c>
      <c r="H632" s="2">
        <v>30.6</v>
      </c>
      <c r="I632">
        <f t="shared" si="24"/>
        <v>0.1106417533943493</v>
      </c>
      <c r="J632" s="1">
        <v>0.5</v>
      </c>
      <c r="K632">
        <f t="shared" si="1"/>
        <v>5.5320876697174649E-2</v>
      </c>
      <c r="L632">
        <f t="shared" si="2"/>
        <v>1</v>
      </c>
      <c r="M632">
        <f t="shared" si="3"/>
        <v>9.7017234451779538E-2</v>
      </c>
      <c r="N632">
        <f t="shared" si="5"/>
        <v>54.279676739095805</v>
      </c>
    </row>
    <row r="633" spans="1:14" x14ac:dyDescent="0.25">
      <c r="A633" s="2">
        <v>1994</v>
      </c>
      <c r="B633" s="2">
        <v>9</v>
      </c>
      <c r="C633" s="2">
        <v>24</v>
      </c>
      <c r="D633" s="2">
        <v>25.6</v>
      </c>
      <c r="E633">
        <f t="shared" si="23"/>
        <v>8.704467413332076E-2</v>
      </c>
      <c r="F633" s="1">
        <v>0.5</v>
      </c>
      <c r="G633">
        <f t="shared" si="0"/>
        <v>4.352233706666038E-2</v>
      </c>
      <c r="H633" s="2">
        <v>31.1</v>
      </c>
      <c r="I633">
        <f t="shared" si="24"/>
        <v>0.11194936329473251</v>
      </c>
      <c r="J633" s="1">
        <v>0.5</v>
      </c>
      <c r="K633">
        <f t="shared" si="1"/>
        <v>5.5974681647366256E-2</v>
      </c>
      <c r="L633">
        <f t="shared" si="2"/>
        <v>1</v>
      </c>
      <c r="M633">
        <f t="shared" si="3"/>
        <v>9.9497018714026636E-2</v>
      </c>
      <c r="N633">
        <f t="shared" si="5"/>
        <v>54.379173757809831</v>
      </c>
    </row>
    <row r="634" spans="1:14" x14ac:dyDescent="0.25">
      <c r="A634" s="2">
        <v>1994</v>
      </c>
      <c r="B634" s="2">
        <v>9</v>
      </c>
      <c r="C634" s="2">
        <v>25</v>
      </c>
      <c r="D634" s="2">
        <v>26.7</v>
      </c>
      <c r="E634">
        <f t="shared" si="23"/>
        <v>9.3423277870817584E-2</v>
      </c>
      <c r="F634" s="1">
        <v>0.5</v>
      </c>
      <c r="G634">
        <f t="shared" si="0"/>
        <v>4.6711638935408792E-2</v>
      </c>
      <c r="H634" s="2">
        <v>31.1</v>
      </c>
      <c r="I634">
        <f t="shared" si="24"/>
        <v>0.11194936329473251</v>
      </c>
      <c r="J634" s="1">
        <v>0.5</v>
      </c>
      <c r="K634">
        <f t="shared" si="1"/>
        <v>5.5974681647366256E-2</v>
      </c>
      <c r="L634">
        <f t="shared" si="2"/>
        <v>1</v>
      </c>
      <c r="M634">
        <f t="shared" si="3"/>
        <v>0.10268632058277505</v>
      </c>
      <c r="N634">
        <f t="shared" si="5"/>
        <v>54.481860078392607</v>
      </c>
    </row>
    <row r="635" spans="1:14" x14ac:dyDescent="0.25">
      <c r="A635" s="2">
        <v>1994</v>
      </c>
      <c r="B635" s="2">
        <v>9</v>
      </c>
      <c r="C635" s="2">
        <v>26</v>
      </c>
      <c r="D635" s="2">
        <v>26.1</v>
      </c>
      <c r="E635">
        <f t="shared" si="23"/>
        <v>9.0000269376796865E-2</v>
      </c>
      <c r="F635" s="1">
        <v>0.5</v>
      </c>
      <c r="G635">
        <f t="shared" si="0"/>
        <v>4.5000134688398433E-2</v>
      </c>
      <c r="H635" s="2">
        <v>30.6</v>
      </c>
      <c r="I635">
        <f t="shared" si="24"/>
        <v>0.1106417533943493</v>
      </c>
      <c r="J635" s="1">
        <v>0.5</v>
      </c>
      <c r="K635">
        <f t="shared" si="1"/>
        <v>5.5320876697174649E-2</v>
      </c>
      <c r="L635">
        <f t="shared" si="2"/>
        <v>1</v>
      </c>
      <c r="M635">
        <f t="shared" si="3"/>
        <v>0.10032101138557309</v>
      </c>
      <c r="N635">
        <f t="shared" si="5"/>
        <v>54.582181089778182</v>
      </c>
    </row>
    <row r="636" spans="1:14" x14ac:dyDescent="0.25">
      <c r="A636" s="2">
        <v>1994</v>
      </c>
      <c r="B636" s="2">
        <v>9</v>
      </c>
      <c r="C636" s="2">
        <v>27</v>
      </c>
      <c r="D636" s="2">
        <v>23.3</v>
      </c>
      <c r="E636">
        <f t="shared" si="23"/>
        <v>7.2586254815688089E-2</v>
      </c>
      <c r="F636" s="1">
        <v>0.5</v>
      </c>
      <c r="G636">
        <f t="shared" si="0"/>
        <v>3.6293127407844045E-2</v>
      </c>
      <c r="H636" s="2">
        <v>28.9</v>
      </c>
      <c r="I636">
        <f t="shared" si="24"/>
        <v>0.10444165718045649</v>
      </c>
      <c r="J636" s="1">
        <v>0.5</v>
      </c>
      <c r="K636">
        <f t="shared" si="1"/>
        <v>5.2220828590228245E-2</v>
      </c>
      <c r="L636">
        <f t="shared" si="2"/>
        <v>1</v>
      </c>
      <c r="M636">
        <f t="shared" si="3"/>
        <v>8.8513955998072297E-2</v>
      </c>
      <c r="N636">
        <f t="shared" si="5"/>
        <v>54.670695045776256</v>
      </c>
    </row>
    <row r="637" spans="1:14" x14ac:dyDescent="0.25">
      <c r="A637" s="2">
        <v>1994</v>
      </c>
      <c r="B637" s="2">
        <v>9</v>
      </c>
      <c r="C637" s="2">
        <v>28</v>
      </c>
      <c r="D637" s="2">
        <v>23.9</v>
      </c>
      <c r="E637">
        <f t="shared" si="23"/>
        <v>7.6461923488753539E-2</v>
      </c>
      <c r="F637" s="1">
        <v>0.5</v>
      </c>
      <c r="G637">
        <f t="shared" si="0"/>
        <v>3.8230961744376769E-2</v>
      </c>
      <c r="H637" s="2">
        <v>26.1</v>
      </c>
      <c r="I637">
        <f t="shared" si="24"/>
        <v>9.0000269376796865E-2</v>
      </c>
      <c r="J637" s="1">
        <v>0.5</v>
      </c>
      <c r="K637">
        <f t="shared" si="1"/>
        <v>4.5000134688398433E-2</v>
      </c>
      <c r="L637">
        <f t="shared" si="2"/>
        <v>1</v>
      </c>
      <c r="M637">
        <f t="shared" si="3"/>
        <v>8.3231096432775209E-2</v>
      </c>
      <c r="N637">
        <f t="shared" si="5"/>
        <v>54.753926142209032</v>
      </c>
    </row>
    <row r="638" spans="1:14" x14ac:dyDescent="0.25">
      <c r="A638" s="2">
        <v>1994</v>
      </c>
      <c r="B638" s="2">
        <v>9</v>
      </c>
      <c r="C638" s="2">
        <v>29</v>
      </c>
      <c r="D638" s="2">
        <v>22.8</v>
      </c>
      <c r="E638">
        <f t="shared" si="23"/>
        <v>6.9321191390569747E-2</v>
      </c>
      <c r="F638" s="1">
        <v>0.5</v>
      </c>
      <c r="G638">
        <f t="shared" si="0"/>
        <v>3.4660595695284874E-2</v>
      </c>
      <c r="H638" s="2">
        <v>25.6</v>
      </c>
      <c r="I638">
        <f t="shared" si="24"/>
        <v>8.704467413332076E-2</v>
      </c>
      <c r="J638" s="1">
        <v>0.5</v>
      </c>
      <c r="K638">
        <f t="shared" si="1"/>
        <v>4.352233706666038E-2</v>
      </c>
      <c r="L638">
        <f t="shared" si="2"/>
        <v>1</v>
      </c>
      <c r="M638">
        <f t="shared" si="3"/>
        <v>7.8182932761945254E-2</v>
      </c>
      <c r="N638">
        <f t="shared" si="5"/>
        <v>54.83210907497098</v>
      </c>
    </row>
    <row r="639" spans="1:14" x14ac:dyDescent="0.25">
      <c r="A639" s="2">
        <v>1994</v>
      </c>
      <c r="B639" s="2">
        <v>9</v>
      </c>
      <c r="C639" s="2">
        <v>30</v>
      </c>
      <c r="D639" s="2">
        <v>23.9</v>
      </c>
      <c r="E639">
        <f t="shared" si="23"/>
        <v>7.6461923488753539E-2</v>
      </c>
      <c r="F639" s="1">
        <v>0.5</v>
      </c>
      <c r="G639">
        <f t="shared" si="0"/>
        <v>3.8230961744376769E-2</v>
      </c>
      <c r="H639" s="2">
        <v>26.7</v>
      </c>
      <c r="I639">
        <f t="shared" si="24"/>
        <v>9.3423277870817584E-2</v>
      </c>
      <c r="J639" s="1">
        <v>0.5</v>
      </c>
      <c r="K639">
        <f t="shared" si="1"/>
        <v>4.6711638935408792E-2</v>
      </c>
      <c r="L639">
        <f t="shared" si="2"/>
        <v>1</v>
      </c>
      <c r="M639">
        <f t="shared" si="3"/>
        <v>8.4942600679785568E-2</v>
      </c>
      <c r="N639">
        <f t="shared" si="5"/>
        <v>54.917051675650768</v>
      </c>
    </row>
    <row r="640" spans="1:14" x14ac:dyDescent="0.25">
      <c r="A640" s="2">
        <v>1994</v>
      </c>
      <c r="B640" s="2">
        <v>10</v>
      </c>
      <c r="C640" s="2">
        <v>1</v>
      </c>
      <c r="D640" s="2">
        <v>24.4</v>
      </c>
      <c r="E640">
        <f t="shared" si="23"/>
        <v>7.9644829346292148E-2</v>
      </c>
      <c r="F640" s="1">
        <v>0.5</v>
      </c>
      <c r="G640">
        <f t="shared" si="0"/>
        <v>3.9822414673146074E-2</v>
      </c>
      <c r="H640" s="2">
        <v>29.4</v>
      </c>
      <c r="I640">
        <f t="shared" si="24"/>
        <v>0.10651551429533634</v>
      </c>
      <c r="J640" s="1">
        <v>0.5</v>
      </c>
      <c r="K640">
        <f t="shared" si="1"/>
        <v>5.3257757147668172E-2</v>
      </c>
      <c r="L640">
        <f t="shared" si="2"/>
        <v>1</v>
      </c>
      <c r="M640">
        <f t="shared" si="3"/>
        <v>9.3080171820814239E-2</v>
      </c>
      <c r="N640">
        <f t="shared" si="5"/>
        <v>55.010131847471584</v>
      </c>
    </row>
    <row r="641" spans="1:14" x14ac:dyDescent="0.25">
      <c r="A641" s="2">
        <v>1994</v>
      </c>
      <c r="B641" s="2">
        <v>10</v>
      </c>
      <c r="C641" s="2">
        <v>2</v>
      </c>
      <c r="D641" s="2">
        <v>26.1</v>
      </c>
      <c r="E641">
        <f t="shared" si="23"/>
        <v>9.0000269376796865E-2</v>
      </c>
      <c r="F641" s="1">
        <v>0.5</v>
      </c>
      <c r="G641">
        <f t="shared" si="0"/>
        <v>4.5000134688398433E-2</v>
      </c>
      <c r="H641" s="2">
        <v>30</v>
      </c>
      <c r="I641">
        <f t="shared" si="24"/>
        <v>0.10874026301237273</v>
      </c>
      <c r="J641" s="1">
        <v>0.5</v>
      </c>
      <c r="K641">
        <f t="shared" si="1"/>
        <v>5.4370131506186366E-2</v>
      </c>
      <c r="L641">
        <f t="shared" si="2"/>
        <v>1</v>
      </c>
      <c r="M641">
        <f t="shared" si="3"/>
        <v>9.9370266194584805E-2</v>
      </c>
      <c r="N641">
        <f t="shared" si="5"/>
        <v>55.109502113666167</v>
      </c>
    </row>
    <row r="642" spans="1:14" x14ac:dyDescent="0.25">
      <c r="A642" s="2">
        <v>1994</v>
      </c>
      <c r="B642" s="2">
        <v>10</v>
      </c>
      <c r="C642" s="2">
        <v>3</v>
      </c>
      <c r="D642" s="2">
        <v>27.2</v>
      </c>
      <c r="E642">
        <f t="shared" si="23"/>
        <v>9.615724057005795E-2</v>
      </c>
      <c r="F642" s="1">
        <v>0.5</v>
      </c>
      <c r="G642">
        <f t="shared" si="0"/>
        <v>4.8078620285028975E-2</v>
      </c>
      <c r="H642" s="2">
        <v>30.6</v>
      </c>
      <c r="I642">
        <f t="shared" si="24"/>
        <v>0.1106417533943493</v>
      </c>
      <c r="J642" s="1">
        <v>0.5</v>
      </c>
      <c r="K642">
        <f t="shared" si="1"/>
        <v>5.5320876697174649E-2</v>
      </c>
      <c r="L642">
        <f t="shared" si="2"/>
        <v>1</v>
      </c>
      <c r="M642">
        <f t="shared" si="3"/>
        <v>0.10339949698220363</v>
      </c>
      <c r="N642">
        <f t="shared" si="5"/>
        <v>55.212901610648373</v>
      </c>
    </row>
    <row r="643" spans="1:14" x14ac:dyDescent="0.25">
      <c r="A643" s="2">
        <v>1994</v>
      </c>
      <c r="B643" s="2">
        <v>10</v>
      </c>
      <c r="C643" s="2">
        <v>4</v>
      </c>
      <c r="D643" s="2">
        <v>25.6</v>
      </c>
      <c r="E643">
        <f t="shared" ref="E643:E706" si="25">$P$5*D643*(D643-$P$3)*SQRT($P$4-D643)</f>
        <v>8.704467413332076E-2</v>
      </c>
      <c r="F643" s="1">
        <v>0.5</v>
      </c>
      <c r="G643">
        <f t="shared" si="0"/>
        <v>4.352233706666038E-2</v>
      </c>
      <c r="H643" s="2">
        <v>30</v>
      </c>
      <c r="I643">
        <f t="shared" ref="I643:I706" si="26">$P$5*H643*(H643-$P$3)*SQRT($P$4-H643)</f>
        <v>0.10874026301237273</v>
      </c>
      <c r="J643" s="1">
        <v>0.5</v>
      </c>
      <c r="K643">
        <f t="shared" si="1"/>
        <v>5.4370131506186366E-2</v>
      </c>
      <c r="L643">
        <f t="shared" si="2"/>
        <v>1</v>
      </c>
      <c r="M643">
        <f t="shared" si="3"/>
        <v>9.7892468572846753E-2</v>
      </c>
      <c r="N643">
        <f t="shared" si="5"/>
        <v>55.310794079221218</v>
      </c>
    </row>
    <row r="644" spans="1:14" x14ac:dyDescent="0.25">
      <c r="A644" s="2">
        <v>1994</v>
      </c>
      <c r="B644" s="2">
        <v>10</v>
      </c>
      <c r="C644" s="2">
        <v>5</v>
      </c>
      <c r="D644" s="2">
        <v>24.4</v>
      </c>
      <c r="E644">
        <f t="shared" si="25"/>
        <v>7.9644829346292148E-2</v>
      </c>
      <c r="F644" s="1">
        <v>0.5</v>
      </c>
      <c r="G644">
        <f t="shared" si="0"/>
        <v>3.9822414673146074E-2</v>
      </c>
      <c r="H644" s="2">
        <v>30</v>
      </c>
      <c r="I644">
        <f t="shared" si="26"/>
        <v>0.10874026301237273</v>
      </c>
      <c r="J644" s="1">
        <v>0.5</v>
      </c>
      <c r="K644">
        <f t="shared" si="1"/>
        <v>5.4370131506186366E-2</v>
      </c>
      <c r="L644">
        <f t="shared" si="2"/>
        <v>1</v>
      </c>
      <c r="M644">
        <f t="shared" si="3"/>
        <v>9.419254617933244E-2</v>
      </c>
      <c r="N644">
        <f t="shared" si="5"/>
        <v>55.404986625400547</v>
      </c>
    </row>
    <row r="645" spans="1:14" x14ac:dyDescent="0.25">
      <c r="A645" s="2">
        <v>1994</v>
      </c>
      <c r="B645" s="2">
        <v>10</v>
      </c>
      <c r="C645" s="2">
        <v>6</v>
      </c>
      <c r="D645" s="2">
        <v>24.4</v>
      </c>
      <c r="E645">
        <f t="shared" si="25"/>
        <v>7.9644829346292148E-2</v>
      </c>
      <c r="F645" s="1">
        <v>0.5</v>
      </c>
      <c r="G645">
        <f t="shared" si="0"/>
        <v>3.9822414673146074E-2</v>
      </c>
      <c r="H645" s="2">
        <v>30.6</v>
      </c>
      <c r="I645">
        <f t="shared" si="26"/>
        <v>0.1106417533943493</v>
      </c>
      <c r="J645" s="1">
        <v>0.5</v>
      </c>
      <c r="K645">
        <f t="shared" si="1"/>
        <v>5.5320876697174649E-2</v>
      </c>
      <c r="L645">
        <f t="shared" si="2"/>
        <v>1</v>
      </c>
      <c r="M645">
        <f t="shared" si="3"/>
        <v>9.5143291370320723E-2</v>
      </c>
      <c r="N645">
        <f t="shared" si="5"/>
        <v>55.500129916770867</v>
      </c>
    </row>
    <row r="646" spans="1:14" x14ac:dyDescent="0.25">
      <c r="A646" s="2">
        <v>1994</v>
      </c>
      <c r="B646" s="2">
        <v>10</v>
      </c>
      <c r="C646" s="2">
        <v>7</v>
      </c>
      <c r="D646" s="2">
        <v>23.9</v>
      </c>
      <c r="E646">
        <f t="shared" si="25"/>
        <v>7.6461923488753539E-2</v>
      </c>
      <c r="F646" s="1">
        <v>0.5</v>
      </c>
      <c r="G646">
        <f t="shared" si="0"/>
        <v>3.8230961744376769E-2</v>
      </c>
      <c r="H646" s="2">
        <v>30</v>
      </c>
      <c r="I646">
        <f t="shared" si="26"/>
        <v>0.10874026301237273</v>
      </c>
      <c r="J646" s="1">
        <v>0.5</v>
      </c>
      <c r="K646">
        <f t="shared" si="1"/>
        <v>5.4370131506186366E-2</v>
      </c>
      <c r="L646">
        <f t="shared" si="2"/>
        <v>1</v>
      </c>
      <c r="M646">
        <f t="shared" si="3"/>
        <v>9.2601093250563135E-2</v>
      </c>
      <c r="N646">
        <f t="shared" si="5"/>
        <v>55.592731010021431</v>
      </c>
    </row>
    <row r="647" spans="1:14" x14ac:dyDescent="0.25">
      <c r="A647" s="2">
        <v>1994</v>
      </c>
      <c r="B647" s="2">
        <v>10</v>
      </c>
      <c r="C647" s="2">
        <v>8</v>
      </c>
      <c r="D647" s="2">
        <v>25</v>
      </c>
      <c r="E647">
        <f t="shared" si="25"/>
        <v>8.3392715509209792E-2</v>
      </c>
      <c r="F647" s="1">
        <v>0.5</v>
      </c>
      <c r="G647">
        <f t="shared" si="0"/>
        <v>4.1696357754604896E-2</v>
      </c>
      <c r="H647" s="2">
        <v>30</v>
      </c>
      <c r="I647">
        <f t="shared" si="26"/>
        <v>0.10874026301237273</v>
      </c>
      <c r="J647" s="1">
        <v>0.5</v>
      </c>
      <c r="K647">
        <f t="shared" si="1"/>
        <v>5.4370131506186366E-2</v>
      </c>
      <c r="L647">
        <f t="shared" si="2"/>
        <v>1</v>
      </c>
      <c r="M647">
        <f t="shared" si="3"/>
        <v>9.6066489260791255E-2</v>
      </c>
      <c r="N647">
        <f t="shared" si="5"/>
        <v>55.688797499282224</v>
      </c>
    </row>
    <row r="648" spans="1:14" x14ac:dyDescent="0.25">
      <c r="A648" s="2">
        <v>1994</v>
      </c>
      <c r="B648" s="2">
        <v>10</v>
      </c>
      <c r="C648" s="2">
        <v>9</v>
      </c>
      <c r="D648" s="2">
        <v>22.8</v>
      </c>
      <c r="E648">
        <f t="shared" si="25"/>
        <v>6.9321191390569747E-2</v>
      </c>
      <c r="F648" s="1">
        <v>0.5</v>
      </c>
      <c r="G648">
        <f t="shared" si="0"/>
        <v>3.4660595695284874E-2</v>
      </c>
      <c r="H648" s="2">
        <v>31.1</v>
      </c>
      <c r="I648">
        <f t="shared" si="26"/>
        <v>0.11194936329473251</v>
      </c>
      <c r="J648" s="1">
        <v>0.5</v>
      </c>
      <c r="K648">
        <f t="shared" si="1"/>
        <v>5.5974681647366256E-2</v>
      </c>
      <c r="L648">
        <f t="shared" si="2"/>
        <v>1</v>
      </c>
      <c r="M648">
        <f t="shared" si="3"/>
        <v>9.063527734265113E-2</v>
      </c>
      <c r="N648">
        <f t="shared" si="5"/>
        <v>55.779432776624873</v>
      </c>
    </row>
    <row r="649" spans="1:14" x14ac:dyDescent="0.25">
      <c r="A649" s="2">
        <v>1994</v>
      </c>
      <c r="B649" s="2">
        <v>10</v>
      </c>
      <c r="C649" s="2">
        <v>10</v>
      </c>
      <c r="D649" s="2">
        <v>23.9</v>
      </c>
      <c r="E649">
        <f t="shared" si="25"/>
        <v>7.6461923488753539E-2</v>
      </c>
      <c r="F649" s="1">
        <v>0.5</v>
      </c>
      <c r="G649">
        <f t="shared" si="0"/>
        <v>3.8230961744376769E-2</v>
      </c>
      <c r="H649" s="2">
        <v>30.6</v>
      </c>
      <c r="I649">
        <f t="shared" si="26"/>
        <v>0.1106417533943493</v>
      </c>
      <c r="J649" s="1">
        <v>0.5</v>
      </c>
      <c r="K649">
        <f t="shared" si="1"/>
        <v>5.5320876697174649E-2</v>
      </c>
      <c r="L649">
        <f t="shared" si="2"/>
        <v>1</v>
      </c>
      <c r="M649">
        <f t="shared" si="3"/>
        <v>9.3551838441551419E-2</v>
      </c>
      <c r="N649">
        <f t="shared" si="5"/>
        <v>55.872984615066422</v>
      </c>
    </row>
    <row r="650" spans="1:14" x14ac:dyDescent="0.25">
      <c r="A650" s="2">
        <v>1994</v>
      </c>
      <c r="B650" s="2">
        <v>10</v>
      </c>
      <c r="C650" s="2">
        <v>11</v>
      </c>
      <c r="D650" s="2">
        <v>23.9</v>
      </c>
      <c r="E650">
        <f t="shared" si="25"/>
        <v>7.6461923488753539E-2</v>
      </c>
      <c r="F650" s="1">
        <v>0.5</v>
      </c>
      <c r="G650">
        <f t="shared" si="0"/>
        <v>3.8230961744376769E-2</v>
      </c>
      <c r="H650" s="2">
        <v>30.6</v>
      </c>
      <c r="I650">
        <f t="shared" si="26"/>
        <v>0.1106417533943493</v>
      </c>
      <c r="J650" s="1">
        <v>0.5</v>
      </c>
      <c r="K650">
        <f t="shared" si="1"/>
        <v>5.5320876697174649E-2</v>
      </c>
      <c r="L650">
        <f t="shared" si="2"/>
        <v>1</v>
      </c>
      <c r="M650">
        <f t="shared" si="3"/>
        <v>9.3551838441551419E-2</v>
      </c>
      <c r="N650">
        <f t="shared" si="5"/>
        <v>55.96653645350797</v>
      </c>
    </row>
    <row r="651" spans="1:14" x14ac:dyDescent="0.25">
      <c r="A651" s="2">
        <v>1994</v>
      </c>
      <c r="B651" s="2">
        <v>10</v>
      </c>
      <c r="C651" s="2">
        <v>12</v>
      </c>
      <c r="D651" s="2">
        <v>25.6</v>
      </c>
      <c r="E651">
        <f t="shared" si="25"/>
        <v>8.704467413332076E-2</v>
      </c>
      <c r="F651" s="1">
        <v>0.5</v>
      </c>
      <c r="G651">
        <f t="shared" si="0"/>
        <v>4.352233706666038E-2</v>
      </c>
      <c r="H651" s="2">
        <v>31.1</v>
      </c>
      <c r="I651">
        <f t="shared" si="26"/>
        <v>0.11194936329473251</v>
      </c>
      <c r="J651" s="1">
        <v>0.5</v>
      </c>
      <c r="K651">
        <f t="shared" si="1"/>
        <v>5.5974681647366256E-2</v>
      </c>
      <c r="L651">
        <f t="shared" si="2"/>
        <v>1</v>
      </c>
      <c r="M651">
        <f t="shared" si="3"/>
        <v>9.9497018714026636E-2</v>
      </c>
      <c r="N651">
        <f t="shared" si="5"/>
        <v>56.066033472221996</v>
      </c>
    </row>
    <row r="652" spans="1:14" x14ac:dyDescent="0.25">
      <c r="A652" s="2">
        <v>1994</v>
      </c>
      <c r="B652" s="2">
        <v>10</v>
      </c>
      <c r="C652" s="2">
        <v>13</v>
      </c>
      <c r="D652" s="2">
        <v>26.1</v>
      </c>
      <c r="E652">
        <f t="shared" si="25"/>
        <v>9.0000269376796865E-2</v>
      </c>
      <c r="F652" s="1">
        <v>0.5</v>
      </c>
      <c r="G652">
        <f t="shared" si="0"/>
        <v>4.5000134688398433E-2</v>
      </c>
      <c r="H652" s="2">
        <v>30.6</v>
      </c>
      <c r="I652">
        <f t="shared" si="26"/>
        <v>0.1106417533943493</v>
      </c>
      <c r="J652" s="1">
        <v>0.5</v>
      </c>
      <c r="K652">
        <f t="shared" si="1"/>
        <v>5.5320876697174649E-2</v>
      </c>
      <c r="L652">
        <f t="shared" si="2"/>
        <v>1</v>
      </c>
      <c r="M652">
        <f t="shared" si="3"/>
        <v>0.10032101138557309</v>
      </c>
      <c r="N652">
        <f t="shared" si="5"/>
        <v>56.16635448360757</v>
      </c>
    </row>
    <row r="653" spans="1:14" x14ac:dyDescent="0.25">
      <c r="A653" s="2">
        <v>1994</v>
      </c>
      <c r="B653" s="2">
        <v>10</v>
      </c>
      <c r="C653" s="2">
        <v>14</v>
      </c>
      <c r="D653" s="2">
        <v>24.4</v>
      </c>
      <c r="E653">
        <f t="shared" si="25"/>
        <v>7.9644829346292148E-2</v>
      </c>
      <c r="F653" s="1">
        <v>0.5</v>
      </c>
      <c r="G653">
        <f t="shared" si="0"/>
        <v>3.9822414673146074E-2</v>
      </c>
      <c r="H653" s="2">
        <v>31.1</v>
      </c>
      <c r="I653">
        <f t="shared" si="26"/>
        <v>0.11194936329473251</v>
      </c>
      <c r="J653" s="1">
        <v>0.5</v>
      </c>
      <c r="K653">
        <f t="shared" si="1"/>
        <v>5.5974681647366256E-2</v>
      </c>
      <c r="L653">
        <f t="shared" si="2"/>
        <v>1</v>
      </c>
      <c r="M653">
        <f t="shared" si="3"/>
        <v>9.5797096320512337E-2</v>
      </c>
      <c r="N653">
        <f t="shared" si="5"/>
        <v>56.26215157992808</v>
      </c>
    </row>
    <row r="654" spans="1:14" x14ac:dyDescent="0.25">
      <c r="A654" s="2">
        <v>1994</v>
      </c>
      <c r="B654" s="2">
        <v>10</v>
      </c>
      <c r="C654" s="2">
        <v>15</v>
      </c>
      <c r="D654" s="2">
        <v>23.9</v>
      </c>
      <c r="E654">
        <f t="shared" si="25"/>
        <v>7.6461923488753539E-2</v>
      </c>
      <c r="F654" s="1">
        <v>0.5</v>
      </c>
      <c r="G654">
        <f t="shared" si="0"/>
        <v>3.8230961744376769E-2</v>
      </c>
      <c r="H654" s="2">
        <v>28.9</v>
      </c>
      <c r="I654">
        <f t="shared" si="26"/>
        <v>0.10444165718045649</v>
      </c>
      <c r="J654" s="1">
        <v>0.5</v>
      </c>
      <c r="K654">
        <f t="shared" si="1"/>
        <v>5.2220828590228245E-2</v>
      </c>
      <c r="L654">
        <f t="shared" si="2"/>
        <v>1</v>
      </c>
      <c r="M654">
        <f t="shared" si="3"/>
        <v>9.0451790334605014E-2</v>
      </c>
      <c r="N654">
        <f t="shared" si="5"/>
        <v>56.352603370262685</v>
      </c>
    </row>
    <row r="655" spans="1:14" x14ac:dyDescent="0.25">
      <c r="A655" s="2">
        <v>1994</v>
      </c>
      <c r="B655" s="2">
        <v>10</v>
      </c>
      <c r="C655" s="2">
        <v>16</v>
      </c>
      <c r="D655" s="2">
        <v>24.4</v>
      </c>
      <c r="E655">
        <f t="shared" si="25"/>
        <v>7.9644829346292148E-2</v>
      </c>
      <c r="F655" s="1">
        <v>0.5</v>
      </c>
      <c r="G655">
        <f t="shared" si="0"/>
        <v>3.9822414673146074E-2</v>
      </c>
      <c r="H655" s="2">
        <v>29.4</v>
      </c>
      <c r="I655">
        <f t="shared" si="26"/>
        <v>0.10651551429533634</v>
      </c>
      <c r="J655" s="1">
        <v>0.5</v>
      </c>
      <c r="K655">
        <f t="shared" si="1"/>
        <v>5.3257757147668172E-2</v>
      </c>
      <c r="L655">
        <f t="shared" si="2"/>
        <v>1</v>
      </c>
      <c r="M655">
        <f t="shared" si="3"/>
        <v>9.3080171820814239E-2</v>
      </c>
      <c r="N655">
        <f t="shared" si="5"/>
        <v>56.445683542083501</v>
      </c>
    </row>
    <row r="656" spans="1:14" x14ac:dyDescent="0.25">
      <c r="A656" s="2">
        <v>1994</v>
      </c>
      <c r="B656" s="2">
        <v>10</v>
      </c>
      <c r="C656" s="2">
        <v>17</v>
      </c>
      <c r="D656" s="2">
        <v>22.8</v>
      </c>
      <c r="E656">
        <f t="shared" si="25"/>
        <v>6.9321191390569747E-2</v>
      </c>
      <c r="F656" s="1">
        <v>0.5</v>
      </c>
      <c r="G656">
        <f t="shared" si="0"/>
        <v>3.4660595695284874E-2</v>
      </c>
      <c r="H656" s="2">
        <v>27.8</v>
      </c>
      <c r="I656">
        <f t="shared" si="26"/>
        <v>9.92746181932119E-2</v>
      </c>
      <c r="J656" s="1">
        <v>0.5</v>
      </c>
      <c r="K656">
        <f t="shared" si="1"/>
        <v>4.963730909660595E-2</v>
      </c>
      <c r="L656">
        <f t="shared" si="2"/>
        <v>1</v>
      </c>
      <c r="M656">
        <f t="shared" si="3"/>
        <v>8.4297904791890824E-2</v>
      </c>
      <c r="N656">
        <f t="shared" si="5"/>
        <v>56.529981446875389</v>
      </c>
    </row>
    <row r="657" spans="1:14" x14ac:dyDescent="0.25">
      <c r="A657" s="2">
        <v>1994</v>
      </c>
      <c r="B657" s="2">
        <v>10</v>
      </c>
      <c r="C657" s="2">
        <v>18</v>
      </c>
      <c r="D657" s="2">
        <v>23.9</v>
      </c>
      <c r="E657">
        <f t="shared" si="25"/>
        <v>7.6461923488753539E-2</v>
      </c>
      <c r="F657" s="1">
        <v>0.5</v>
      </c>
      <c r="G657">
        <f t="shared" si="0"/>
        <v>3.8230961744376769E-2</v>
      </c>
      <c r="H657" s="2">
        <v>28.3</v>
      </c>
      <c r="I657">
        <f t="shared" si="26"/>
        <v>0.101718448713928</v>
      </c>
      <c r="J657" s="1">
        <v>0.5</v>
      </c>
      <c r="K657">
        <f t="shared" si="1"/>
        <v>5.0859224356964002E-2</v>
      </c>
      <c r="L657">
        <f t="shared" si="2"/>
        <v>1</v>
      </c>
      <c r="M657">
        <f t="shared" si="3"/>
        <v>8.9090186101340771E-2</v>
      </c>
      <c r="N657">
        <f t="shared" si="5"/>
        <v>56.619071632976727</v>
      </c>
    </row>
    <row r="658" spans="1:14" x14ac:dyDescent="0.25">
      <c r="A658" s="2">
        <v>1994</v>
      </c>
      <c r="B658" s="2">
        <v>10</v>
      </c>
      <c r="C658" s="2">
        <v>19</v>
      </c>
      <c r="D658" s="2">
        <v>24.4</v>
      </c>
      <c r="E658">
        <f t="shared" si="25"/>
        <v>7.9644829346292148E-2</v>
      </c>
      <c r="F658" s="1">
        <v>0.5</v>
      </c>
      <c r="G658">
        <f t="shared" si="0"/>
        <v>3.9822414673146074E-2</v>
      </c>
      <c r="H658" s="2">
        <v>28.3</v>
      </c>
      <c r="I658">
        <f t="shared" si="26"/>
        <v>0.101718448713928</v>
      </c>
      <c r="J658" s="1">
        <v>0.5</v>
      </c>
      <c r="K658">
        <f t="shared" si="1"/>
        <v>5.0859224356964002E-2</v>
      </c>
      <c r="L658">
        <f t="shared" si="2"/>
        <v>1</v>
      </c>
      <c r="M658">
        <f t="shared" si="3"/>
        <v>9.0681639030110076E-2</v>
      </c>
      <c r="N658">
        <f t="shared" si="5"/>
        <v>56.709753272006836</v>
      </c>
    </row>
    <row r="659" spans="1:14" x14ac:dyDescent="0.25">
      <c r="A659" s="2">
        <v>1994</v>
      </c>
      <c r="B659" s="2">
        <v>10</v>
      </c>
      <c r="C659" s="2">
        <v>20</v>
      </c>
      <c r="D659" s="2">
        <v>23.9</v>
      </c>
      <c r="E659">
        <f t="shared" si="25"/>
        <v>7.6461923488753539E-2</v>
      </c>
      <c r="F659" s="1">
        <v>0.5</v>
      </c>
      <c r="G659">
        <f t="shared" si="0"/>
        <v>3.8230961744376769E-2</v>
      </c>
      <c r="H659" s="2">
        <v>28.3</v>
      </c>
      <c r="I659">
        <f t="shared" si="26"/>
        <v>0.101718448713928</v>
      </c>
      <c r="J659" s="1">
        <v>0.5</v>
      </c>
      <c r="K659">
        <f t="shared" si="1"/>
        <v>5.0859224356964002E-2</v>
      </c>
      <c r="L659">
        <f t="shared" si="2"/>
        <v>1</v>
      </c>
      <c r="M659">
        <f t="shared" si="3"/>
        <v>8.9090186101340771E-2</v>
      </c>
      <c r="N659">
        <f t="shared" si="5"/>
        <v>56.798843458108173</v>
      </c>
    </row>
    <row r="660" spans="1:14" x14ac:dyDescent="0.25">
      <c r="A660" s="2">
        <v>1994</v>
      </c>
      <c r="B660" s="2">
        <v>10</v>
      </c>
      <c r="C660" s="2">
        <v>21</v>
      </c>
      <c r="D660" s="2">
        <v>24.4</v>
      </c>
      <c r="E660">
        <f t="shared" si="25"/>
        <v>7.9644829346292148E-2</v>
      </c>
      <c r="F660" s="1">
        <v>0.5</v>
      </c>
      <c r="G660">
        <f t="shared" si="0"/>
        <v>3.9822414673146074E-2</v>
      </c>
      <c r="H660" s="2">
        <v>28.3</v>
      </c>
      <c r="I660">
        <f t="shared" si="26"/>
        <v>0.101718448713928</v>
      </c>
      <c r="J660" s="1">
        <v>0.5</v>
      </c>
      <c r="K660">
        <f t="shared" si="1"/>
        <v>5.0859224356964002E-2</v>
      </c>
      <c r="L660">
        <f t="shared" si="2"/>
        <v>1</v>
      </c>
      <c r="M660">
        <f t="shared" si="3"/>
        <v>9.0681639030110076E-2</v>
      </c>
      <c r="N660">
        <f t="shared" si="5"/>
        <v>56.889525097138282</v>
      </c>
    </row>
    <row r="661" spans="1:14" x14ac:dyDescent="0.25">
      <c r="A661" s="2">
        <v>1994</v>
      </c>
      <c r="B661" s="2">
        <v>10</v>
      </c>
      <c r="C661" s="2">
        <v>22</v>
      </c>
      <c r="D661" s="2">
        <v>23.9</v>
      </c>
      <c r="E661">
        <f t="shared" si="25"/>
        <v>7.6461923488753539E-2</v>
      </c>
      <c r="F661" s="1">
        <v>0.5</v>
      </c>
      <c r="G661">
        <f t="shared" si="0"/>
        <v>3.8230961744376769E-2</v>
      </c>
      <c r="H661" s="2">
        <v>28.9</v>
      </c>
      <c r="I661">
        <f t="shared" si="26"/>
        <v>0.10444165718045649</v>
      </c>
      <c r="J661" s="1">
        <v>0.5</v>
      </c>
      <c r="K661">
        <f t="shared" si="1"/>
        <v>5.2220828590228245E-2</v>
      </c>
      <c r="L661">
        <f t="shared" si="2"/>
        <v>1</v>
      </c>
      <c r="M661">
        <f t="shared" si="3"/>
        <v>9.0451790334605014E-2</v>
      </c>
      <c r="N661">
        <f t="shared" si="5"/>
        <v>56.979976887472887</v>
      </c>
    </row>
    <row r="662" spans="1:14" x14ac:dyDescent="0.25">
      <c r="A662" s="2">
        <v>1994</v>
      </c>
      <c r="B662" s="2">
        <v>10</v>
      </c>
      <c r="C662" s="2">
        <v>23</v>
      </c>
      <c r="D662" s="2">
        <v>23.9</v>
      </c>
      <c r="E662">
        <f t="shared" si="25"/>
        <v>7.6461923488753539E-2</v>
      </c>
      <c r="F662" s="1">
        <v>0.5</v>
      </c>
      <c r="G662">
        <f t="shared" si="0"/>
        <v>3.8230961744376769E-2</v>
      </c>
      <c r="H662" s="2">
        <v>30</v>
      </c>
      <c r="I662">
        <f t="shared" si="26"/>
        <v>0.10874026301237273</v>
      </c>
      <c r="J662" s="1">
        <v>0.5</v>
      </c>
      <c r="K662">
        <f t="shared" si="1"/>
        <v>5.4370131506186366E-2</v>
      </c>
      <c r="L662">
        <f t="shared" si="2"/>
        <v>1</v>
      </c>
      <c r="M662">
        <f t="shared" si="3"/>
        <v>9.2601093250563135E-2</v>
      </c>
      <c r="N662">
        <f t="shared" si="5"/>
        <v>57.072577980723452</v>
      </c>
    </row>
    <row r="663" spans="1:14" x14ac:dyDescent="0.25">
      <c r="A663" s="2">
        <v>1994</v>
      </c>
      <c r="B663" s="2">
        <v>10</v>
      </c>
      <c r="C663" s="2">
        <v>24</v>
      </c>
      <c r="D663" s="2">
        <v>23.3</v>
      </c>
      <c r="E663">
        <f t="shared" si="25"/>
        <v>7.2586254815688089E-2</v>
      </c>
      <c r="F663" s="1">
        <v>0.5</v>
      </c>
      <c r="G663">
        <f t="shared" si="0"/>
        <v>3.6293127407844045E-2</v>
      </c>
      <c r="H663" s="2">
        <v>28.9</v>
      </c>
      <c r="I663">
        <f t="shared" si="26"/>
        <v>0.10444165718045649</v>
      </c>
      <c r="J663" s="1">
        <v>0.5</v>
      </c>
      <c r="K663">
        <f t="shared" si="1"/>
        <v>5.2220828590228245E-2</v>
      </c>
      <c r="L663">
        <f t="shared" si="2"/>
        <v>1</v>
      </c>
      <c r="M663">
        <f t="shared" si="3"/>
        <v>8.8513955998072297E-2</v>
      </c>
      <c r="N663">
        <f t="shared" si="5"/>
        <v>57.161091936721526</v>
      </c>
    </row>
    <row r="664" spans="1:14" x14ac:dyDescent="0.25">
      <c r="A664" s="2">
        <v>1994</v>
      </c>
      <c r="B664" s="2">
        <v>10</v>
      </c>
      <c r="C664" s="2">
        <v>25</v>
      </c>
      <c r="D664" s="2">
        <v>23.3</v>
      </c>
      <c r="E664">
        <f t="shared" si="25"/>
        <v>7.2586254815688089E-2</v>
      </c>
      <c r="F664" s="1">
        <v>0.5</v>
      </c>
      <c r="G664">
        <f t="shared" si="0"/>
        <v>3.6293127407844045E-2</v>
      </c>
      <c r="H664" s="2">
        <v>28.3</v>
      </c>
      <c r="I664">
        <f t="shared" si="26"/>
        <v>0.101718448713928</v>
      </c>
      <c r="J664" s="1">
        <v>0.5</v>
      </c>
      <c r="K664">
        <f t="shared" si="1"/>
        <v>5.0859224356964002E-2</v>
      </c>
      <c r="L664">
        <f t="shared" si="2"/>
        <v>1</v>
      </c>
      <c r="M664">
        <f t="shared" si="3"/>
        <v>8.7152351764808039E-2</v>
      </c>
      <c r="N664">
        <f t="shared" si="5"/>
        <v>57.248244288486333</v>
      </c>
    </row>
    <row r="665" spans="1:14" x14ac:dyDescent="0.25">
      <c r="A665" s="2">
        <v>1994</v>
      </c>
      <c r="B665" s="2">
        <v>10</v>
      </c>
      <c r="C665" s="2">
        <v>26</v>
      </c>
      <c r="D665" s="2">
        <v>22.2</v>
      </c>
      <c r="E665">
        <f t="shared" si="25"/>
        <v>6.5374635990175872E-2</v>
      </c>
      <c r="F665" s="1">
        <v>0.5</v>
      </c>
      <c r="G665">
        <f t="shared" si="0"/>
        <v>3.2687317995087936E-2</v>
      </c>
      <c r="H665" s="2">
        <v>28.9</v>
      </c>
      <c r="I665">
        <f t="shared" si="26"/>
        <v>0.10444165718045649</v>
      </c>
      <c r="J665" s="1">
        <v>0.5</v>
      </c>
      <c r="K665">
        <f t="shared" si="1"/>
        <v>5.2220828590228245E-2</v>
      </c>
      <c r="L665">
        <f t="shared" si="2"/>
        <v>1</v>
      </c>
      <c r="M665">
        <f t="shared" si="3"/>
        <v>8.4908146585316174E-2</v>
      </c>
      <c r="N665">
        <f t="shared" si="5"/>
        <v>57.333152435071646</v>
      </c>
    </row>
    <row r="666" spans="1:14" x14ac:dyDescent="0.25">
      <c r="A666" s="2">
        <v>1994</v>
      </c>
      <c r="B666" s="2">
        <v>10</v>
      </c>
      <c r="C666" s="2">
        <v>27</v>
      </c>
      <c r="D666" s="2">
        <v>23.9</v>
      </c>
      <c r="E666">
        <f t="shared" si="25"/>
        <v>7.6461923488753539E-2</v>
      </c>
      <c r="F666" s="1">
        <v>0.5</v>
      </c>
      <c r="G666">
        <f t="shared" si="0"/>
        <v>3.8230961744376769E-2</v>
      </c>
      <c r="H666" s="2">
        <v>28.9</v>
      </c>
      <c r="I666">
        <f t="shared" si="26"/>
        <v>0.10444165718045649</v>
      </c>
      <c r="J666" s="1">
        <v>0.5</v>
      </c>
      <c r="K666">
        <f t="shared" si="1"/>
        <v>5.2220828590228245E-2</v>
      </c>
      <c r="L666">
        <f t="shared" si="2"/>
        <v>1</v>
      </c>
      <c r="M666">
        <f t="shared" si="3"/>
        <v>9.0451790334605014E-2</v>
      </c>
      <c r="N666">
        <f t="shared" si="5"/>
        <v>57.423604225406251</v>
      </c>
    </row>
    <row r="667" spans="1:14" x14ac:dyDescent="0.25">
      <c r="A667" s="2">
        <v>1994</v>
      </c>
      <c r="B667" s="2">
        <v>10</v>
      </c>
      <c r="C667" s="2">
        <v>28</v>
      </c>
      <c r="D667" s="2">
        <v>23.9</v>
      </c>
      <c r="E667">
        <f t="shared" si="25"/>
        <v>7.6461923488753539E-2</v>
      </c>
      <c r="F667" s="1">
        <v>0.5</v>
      </c>
      <c r="G667">
        <f t="shared" si="0"/>
        <v>3.8230961744376769E-2</v>
      </c>
      <c r="H667" s="2">
        <v>28.3</v>
      </c>
      <c r="I667">
        <f t="shared" si="26"/>
        <v>0.101718448713928</v>
      </c>
      <c r="J667" s="1">
        <v>0.5</v>
      </c>
      <c r="K667">
        <f t="shared" si="1"/>
        <v>5.0859224356964002E-2</v>
      </c>
      <c r="L667">
        <f t="shared" si="2"/>
        <v>1</v>
      </c>
      <c r="M667">
        <f t="shared" si="3"/>
        <v>8.9090186101340771E-2</v>
      </c>
      <c r="N667">
        <f t="shared" si="5"/>
        <v>57.512694411507589</v>
      </c>
    </row>
    <row r="668" spans="1:14" x14ac:dyDescent="0.25">
      <c r="A668" s="2">
        <v>1994</v>
      </c>
      <c r="B668" s="2">
        <v>10</v>
      </c>
      <c r="C668" s="2">
        <v>29</v>
      </c>
      <c r="D668" s="2">
        <v>26.7</v>
      </c>
      <c r="E668">
        <f t="shared" si="25"/>
        <v>9.3423277870817584E-2</v>
      </c>
      <c r="F668" s="1">
        <v>0.5</v>
      </c>
      <c r="G668">
        <f t="shared" si="0"/>
        <v>4.6711638935408792E-2</v>
      </c>
      <c r="H668" s="2">
        <v>30.6</v>
      </c>
      <c r="I668">
        <f t="shared" si="26"/>
        <v>0.1106417533943493</v>
      </c>
      <c r="J668" s="1">
        <v>0.5</v>
      </c>
      <c r="K668">
        <f t="shared" si="1"/>
        <v>5.5320876697174649E-2</v>
      </c>
      <c r="L668">
        <f t="shared" si="2"/>
        <v>1</v>
      </c>
      <c r="M668">
        <f t="shared" si="3"/>
        <v>0.10203251563258345</v>
      </c>
      <c r="N668">
        <f t="shared" si="5"/>
        <v>57.614726927140175</v>
      </c>
    </row>
    <row r="669" spans="1:14" x14ac:dyDescent="0.25">
      <c r="A669" s="2">
        <v>1994</v>
      </c>
      <c r="B669" s="2">
        <v>10</v>
      </c>
      <c r="C669" s="2">
        <v>30</v>
      </c>
      <c r="D669" s="2">
        <v>23.9</v>
      </c>
      <c r="E669">
        <f t="shared" si="25"/>
        <v>7.6461923488753539E-2</v>
      </c>
      <c r="F669" s="1">
        <v>0.5</v>
      </c>
      <c r="G669">
        <f t="shared" si="0"/>
        <v>3.8230961744376769E-2</v>
      </c>
      <c r="H669" s="2">
        <v>30.6</v>
      </c>
      <c r="I669">
        <f t="shared" si="26"/>
        <v>0.1106417533943493</v>
      </c>
      <c r="J669" s="1">
        <v>0.5</v>
      </c>
      <c r="K669">
        <f t="shared" si="1"/>
        <v>5.5320876697174649E-2</v>
      </c>
      <c r="L669">
        <f t="shared" si="2"/>
        <v>1</v>
      </c>
      <c r="M669">
        <f t="shared" si="3"/>
        <v>9.3551838441551419E-2</v>
      </c>
      <c r="N669">
        <f t="shared" si="5"/>
        <v>57.708278765581724</v>
      </c>
    </row>
    <row r="670" spans="1:14" x14ac:dyDescent="0.25">
      <c r="A670" s="2">
        <v>1994</v>
      </c>
      <c r="B670" s="2">
        <v>10</v>
      </c>
      <c r="C670" s="2">
        <v>31</v>
      </c>
      <c r="D670" s="2">
        <v>23.9</v>
      </c>
      <c r="E670">
        <f t="shared" si="25"/>
        <v>7.6461923488753539E-2</v>
      </c>
      <c r="F670" s="1">
        <v>0.5</v>
      </c>
      <c r="G670">
        <f t="shared" si="0"/>
        <v>3.8230961744376769E-2</v>
      </c>
      <c r="H670" s="2">
        <v>28.3</v>
      </c>
      <c r="I670">
        <f t="shared" si="26"/>
        <v>0.101718448713928</v>
      </c>
      <c r="J670" s="1">
        <v>0.5</v>
      </c>
      <c r="K670">
        <f t="shared" si="1"/>
        <v>5.0859224356964002E-2</v>
      </c>
      <c r="L670">
        <f t="shared" si="2"/>
        <v>1</v>
      </c>
      <c r="M670">
        <f t="shared" si="3"/>
        <v>8.9090186101340771E-2</v>
      </c>
      <c r="N670">
        <f t="shared" si="5"/>
        <v>57.797368951683062</v>
      </c>
    </row>
    <row r="671" spans="1:14" x14ac:dyDescent="0.25">
      <c r="A671" s="2">
        <v>1994</v>
      </c>
      <c r="B671" s="2">
        <v>11</v>
      </c>
      <c r="C671" s="2">
        <v>1</v>
      </c>
      <c r="D671" s="2">
        <v>23.3</v>
      </c>
      <c r="E671">
        <f t="shared" si="25"/>
        <v>7.2586254815688089E-2</v>
      </c>
      <c r="F671" s="1">
        <v>0.5</v>
      </c>
      <c r="G671">
        <f t="shared" si="0"/>
        <v>3.6293127407844045E-2</v>
      </c>
      <c r="H671" s="2">
        <v>30</v>
      </c>
      <c r="I671">
        <f t="shared" si="26"/>
        <v>0.10874026301237273</v>
      </c>
      <c r="J671" s="1">
        <v>0.5</v>
      </c>
      <c r="K671">
        <f t="shared" si="1"/>
        <v>5.4370131506186366E-2</v>
      </c>
      <c r="L671">
        <f t="shared" si="2"/>
        <v>1</v>
      </c>
      <c r="M671">
        <f t="shared" si="3"/>
        <v>9.0663258914030403E-2</v>
      </c>
      <c r="N671">
        <f t="shared" si="5"/>
        <v>57.888032210597089</v>
      </c>
    </row>
    <row r="672" spans="1:14" x14ac:dyDescent="0.25">
      <c r="A672" s="2">
        <v>1994</v>
      </c>
      <c r="B672" s="2">
        <v>11</v>
      </c>
      <c r="C672" s="2">
        <v>2</v>
      </c>
      <c r="D672" s="2">
        <v>25</v>
      </c>
      <c r="E672">
        <f t="shared" si="25"/>
        <v>8.3392715509209792E-2</v>
      </c>
      <c r="F672" s="1">
        <v>0.5</v>
      </c>
      <c r="G672">
        <f t="shared" si="0"/>
        <v>4.1696357754604896E-2</v>
      </c>
      <c r="H672" s="2">
        <v>27.8</v>
      </c>
      <c r="I672">
        <f t="shared" si="26"/>
        <v>9.92746181932119E-2</v>
      </c>
      <c r="J672" s="1">
        <v>0.5</v>
      </c>
      <c r="K672">
        <f t="shared" si="1"/>
        <v>4.963730909660595E-2</v>
      </c>
      <c r="L672">
        <f t="shared" si="2"/>
        <v>1</v>
      </c>
      <c r="M672">
        <f t="shared" si="3"/>
        <v>9.1333666851210846E-2</v>
      </c>
      <c r="N672">
        <f t="shared" si="5"/>
        <v>57.979365877448302</v>
      </c>
    </row>
    <row r="673" spans="1:14" x14ac:dyDescent="0.25">
      <c r="A673" s="2">
        <v>1994</v>
      </c>
      <c r="B673" s="2">
        <v>11</v>
      </c>
      <c r="C673" s="2">
        <v>3</v>
      </c>
      <c r="D673" s="2">
        <v>25</v>
      </c>
      <c r="E673">
        <f t="shared" si="25"/>
        <v>8.3392715509209792E-2</v>
      </c>
      <c r="F673" s="1">
        <v>0.5</v>
      </c>
      <c r="G673">
        <f t="shared" si="0"/>
        <v>4.1696357754604896E-2</v>
      </c>
      <c r="H673" s="2">
        <v>29.4</v>
      </c>
      <c r="I673">
        <f t="shared" si="26"/>
        <v>0.10651551429533634</v>
      </c>
      <c r="J673" s="1">
        <v>0.5</v>
      </c>
      <c r="K673">
        <f t="shared" si="1"/>
        <v>5.3257757147668172E-2</v>
      </c>
      <c r="L673">
        <f t="shared" si="2"/>
        <v>1</v>
      </c>
      <c r="M673">
        <f t="shared" si="3"/>
        <v>9.4954114902273068E-2</v>
      </c>
      <c r="N673">
        <f t="shared" si="5"/>
        <v>58.074319992350574</v>
      </c>
    </row>
    <row r="674" spans="1:14" x14ac:dyDescent="0.25">
      <c r="A674" s="2">
        <v>1994</v>
      </c>
      <c r="B674" s="2">
        <v>11</v>
      </c>
      <c r="C674" s="2">
        <v>4</v>
      </c>
      <c r="D674" s="2">
        <v>25.6</v>
      </c>
      <c r="E674">
        <f t="shared" si="25"/>
        <v>8.704467413332076E-2</v>
      </c>
      <c r="F674" s="1">
        <v>0.5</v>
      </c>
      <c r="G674">
        <f t="shared" si="0"/>
        <v>4.352233706666038E-2</v>
      </c>
      <c r="H674" s="2">
        <v>28.3</v>
      </c>
      <c r="I674">
        <f t="shared" si="26"/>
        <v>0.101718448713928</v>
      </c>
      <c r="J674" s="1">
        <v>0.5</v>
      </c>
      <c r="K674">
        <f t="shared" si="1"/>
        <v>5.0859224356964002E-2</v>
      </c>
      <c r="L674">
        <f t="shared" si="2"/>
        <v>1</v>
      </c>
      <c r="M674">
        <f t="shared" si="3"/>
        <v>9.4381561423624388E-2</v>
      </c>
      <c r="N674">
        <f t="shared" si="5"/>
        <v>58.168701553774198</v>
      </c>
    </row>
    <row r="675" spans="1:14" x14ac:dyDescent="0.25">
      <c r="A675" s="2">
        <v>1994</v>
      </c>
      <c r="B675" s="2">
        <v>11</v>
      </c>
      <c r="C675" s="2">
        <v>5</v>
      </c>
      <c r="D675" s="2">
        <v>24.4</v>
      </c>
      <c r="E675">
        <f t="shared" si="25"/>
        <v>7.9644829346292148E-2</v>
      </c>
      <c r="F675" s="1">
        <v>0.5</v>
      </c>
      <c r="G675">
        <f t="shared" si="0"/>
        <v>3.9822414673146074E-2</v>
      </c>
      <c r="H675" s="2">
        <v>28.3</v>
      </c>
      <c r="I675">
        <f t="shared" si="26"/>
        <v>0.101718448713928</v>
      </c>
      <c r="J675" s="1">
        <v>0.5</v>
      </c>
      <c r="K675">
        <f t="shared" si="1"/>
        <v>5.0859224356964002E-2</v>
      </c>
      <c r="L675">
        <f t="shared" si="2"/>
        <v>1</v>
      </c>
      <c r="M675">
        <f t="shared" si="3"/>
        <v>9.0681639030110076E-2</v>
      </c>
      <c r="N675">
        <f t="shared" si="5"/>
        <v>58.259383192804307</v>
      </c>
    </row>
    <row r="676" spans="1:14" x14ac:dyDescent="0.25">
      <c r="A676" s="2">
        <v>1994</v>
      </c>
      <c r="B676" s="2">
        <v>11</v>
      </c>
      <c r="C676" s="2">
        <v>6</v>
      </c>
      <c r="D676" s="2">
        <v>24.4</v>
      </c>
      <c r="E676">
        <f t="shared" si="25"/>
        <v>7.9644829346292148E-2</v>
      </c>
      <c r="F676" s="1">
        <v>0.5</v>
      </c>
      <c r="G676">
        <f t="shared" si="0"/>
        <v>3.9822414673146074E-2</v>
      </c>
      <c r="H676" s="2">
        <v>27.2</v>
      </c>
      <c r="I676">
        <f t="shared" si="26"/>
        <v>9.615724057005795E-2</v>
      </c>
      <c r="J676" s="1">
        <v>0.5</v>
      </c>
      <c r="K676">
        <f t="shared" si="1"/>
        <v>4.8078620285028975E-2</v>
      </c>
      <c r="L676">
        <f t="shared" si="2"/>
        <v>1</v>
      </c>
      <c r="M676">
        <f t="shared" si="3"/>
        <v>8.7901034958175056E-2</v>
      </c>
      <c r="N676">
        <f t="shared" si="5"/>
        <v>58.347284227762479</v>
      </c>
    </row>
    <row r="677" spans="1:14" x14ac:dyDescent="0.25">
      <c r="A677" s="2">
        <v>1994</v>
      </c>
      <c r="B677" s="2">
        <v>11</v>
      </c>
      <c r="C677" s="2">
        <v>7</v>
      </c>
      <c r="D677" s="2">
        <v>24.4</v>
      </c>
      <c r="E677">
        <f t="shared" si="25"/>
        <v>7.9644829346292148E-2</v>
      </c>
      <c r="F677" s="1">
        <v>0.5</v>
      </c>
      <c r="G677">
        <f t="shared" si="0"/>
        <v>3.9822414673146074E-2</v>
      </c>
      <c r="H677" s="2">
        <v>28.3</v>
      </c>
      <c r="I677">
        <f t="shared" si="26"/>
        <v>0.101718448713928</v>
      </c>
      <c r="J677" s="1">
        <v>0.5</v>
      </c>
      <c r="K677">
        <f t="shared" si="1"/>
        <v>5.0859224356964002E-2</v>
      </c>
      <c r="L677">
        <f t="shared" si="2"/>
        <v>1</v>
      </c>
      <c r="M677">
        <f t="shared" si="3"/>
        <v>9.0681639030110076E-2</v>
      </c>
      <c r="N677">
        <f t="shared" si="5"/>
        <v>58.437965866792588</v>
      </c>
    </row>
    <row r="678" spans="1:14" x14ac:dyDescent="0.25">
      <c r="A678" s="2">
        <v>1994</v>
      </c>
      <c r="B678" s="2">
        <v>11</v>
      </c>
      <c r="C678" s="2">
        <v>8</v>
      </c>
      <c r="D678" s="2">
        <v>24.4</v>
      </c>
      <c r="E678">
        <f t="shared" si="25"/>
        <v>7.9644829346292148E-2</v>
      </c>
      <c r="F678" s="1">
        <v>0.5</v>
      </c>
      <c r="G678">
        <f t="shared" si="0"/>
        <v>3.9822414673146074E-2</v>
      </c>
      <c r="H678" s="2">
        <v>27.8</v>
      </c>
      <c r="I678">
        <f t="shared" si="26"/>
        <v>9.92746181932119E-2</v>
      </c>
      <c r="J678" s="1">
        <v>0.5</v>
      </c>
      <c r="K678">
        <f t="shared" si="1"/>
        <v>4.963730909660595E-2</v>
      </c>
      <c r="L678">
        <f t="shared" si="2"/>
        <v>1</v>
      </c>
      <c r="M678">
        <f t="shared" si="3"/>
        <v>8.9459723769752031E-2</v>
      </c>
      <c r="N678">
        <f t="shared" si="5"/>
        <v>58.527425590562338</v>
      </c>
    </row>
    <row r="679" spans="1:14" x14ac:dyDescent="0.25">
      <c r="A679" s="2">
        <v>1994</v>
      </c>
      <c r="B679" s="2">
        <v>11</v>
      </c>
      <c r="C679" s="2">
        <v>9</v>
      </c>
      <c r="D679" s="2">
        <v>25.6</v>
      </c>
      <c r="E679">
        <f t="shared" si="25"/>
        <v>8.704467413332076E-2</v>
      </c>
      <c r="F679" s="1">
        <v>0.5</v>
      </c>
      <c r="G679">
        <f t="shared" si="0"/>
        <v>4.352233706666038E-2</v>
      </c>
      <c r="H679" s="2">
        <v>28.9</v>
      </c>
      <c r="I679">
        <f t="shared" si="26"/>
        <v>0.10444165718045649</v>
      </c>
      <c r="J679" s="1">
        <v>0.5</v>
      </c>
      <c r="K679">
        <f t="shared" si="1"/>
        <v>5.2220828590228245E-2</v>
      </c>
      <c r="L679">
        <f t="shared" si="2"/>
        <v>1</v>
      </c>
      <c r="M679">
        <f t="shared" si="3"/>
        <v>9.5743165656888618E-2</v>
      </c>
      <c r="N679">
        <f t="shared" si="5"/>
        <v>58.623168756219229</v>
      </c>
    </row>
    <row r="680" spans="1:14" x14ac:dyDescent="0.25">
      <c r="A680" s="2">
        <v>1994</v>
      </c>
      <c r="B680" s="2">
        <v>11</v>
      </c>
      <c r="C680" s="2">
        <v>10</v>
      </c>
      <c r="D680" s="2">
        <v>25</v>
      </c>
      <c r="E680">
        <f t="shared" si="25"/>
        <v>8.3392715509209792E-2</v>
      </c>
      <c r="F680" s="1">
        <v>0.5</v>
      </c>
      <c r="G680">
        <f t="shared" si="0"/>
        <v>4.1696357754604896E-2</v>
      </c>
      <c r="H680" s="2">
        <v>29.4</v>
      </c>
      <c r="I680">
        <f t="shared" si="26"/>
        <v>0.10651551429533634</v>
      </c>
      <c r="J680" s="1">
        <v>0.5</v>
      </c>
      <c r="K680">
        <f t="shared" si="1"/>
        <v>5.3257757147668172E-2</v>
      </c>
      <c r="L680">
        <f t="shared" si="2"/>
        <v>1</v>
      </c>
      <c r="M680">
        <f t="shared" si="3"/>
        <v>9.4954114902273068E-2</v>
      </c>
      <c r="N680">
        <f t="shared" si="5"/>
        <v>58.718122871121501</v>
      </c>
    </row>
    <row r="681" spans="1:14" x14ac:dyDescent="0.25">
      <c r="A681" s="2">
        <v>1994</v>
      </c>
      <c r="B681" s="2">
        <v>11</v>
      </c>
      <c r="C681" s="2">
        <v>11</v>
      </c>
      <c r="D681" s="2">
        <v>23.9</v>
      </c>
      <c r="E681">
        <f t="shared" si="25"/>
        <v>7.6461923488753539E-2</v>
      </c>
      <c r="F681" s="1">
        <v>0.5</v>
      </c>
      <c r="G681">
        <f t="shared" si="0"/>
        <v>3.8230961744376769E-2</v>
      </c>
      <c r="H681" s="2">
        <v>28.9</v>
      </c>
      <c r="I681">
        <f t="shared" si="26"/>
        <v>0.10444165718045649</v>
      </c>
      <c r="J681" s="1">
        <v>0.5</v>
      </c>
      <c r="K681">
        <f t="shared" si="1"/>
        <v>5.2220828590228245E-2</v>
      </c>
      <c r="L681">
        <f t="shared" si="2"/>
        <v>1</v>
      </c>
      <c r="M681">
        <f t="shared" si="3"/>
        <v>9.0451790334605014E-2</v>
      </c>
      <c r="N681">
        <f t="shared" si="5"/>
        <v>58.808574661456106</v>
      </c>
    </row>
    <row r="682" spans="1:14" x14ac:dyDescent="0.25">
      <c r="A682" s="2">
        <v>1994</v>
      </c>
      <c r="B682" s="2">
        <v>11</v>
      </c>
      <c r="C682" s="2">
        <v>12</v>
      </c>
      <c r="D682" s="2">
        <v>25</v>
      </c>
      <c r="E682">
        <f t="shared" si="25"/>
        <v>8.3392715509209792E-2</v>
      </c>
      <c r="F682" s="1">
        <v>0.5</v>
      </c>
      <c r="G682">
        <f t="shared" si="0"/>
        <v>4.1696357754604896E-2</v>
      </c>
      <c r="H682" s="2">
        <v>27.8</v>
      </c>
      <c r="I682">
        <f t="shared" si="26"/>
        <v>9.92746181932119E-2</v>
      </c>
      <c r="J682" s="1">
        <v>0.5</v>
      </c>
      <c r="K682">
        <f t="shared" si="1"/>
        <v>4.963730909660595E-2</v>
      </c>
      <c r="L682">
        <f t="shared" si="2"/>
        <v>1</v>
      </c>
      <c r="M682">
        <f t="shared" si="3"/>
        <v>9.1333666851210846E-2</v>
      </c>
      <c r="N682">
        <f t="shared" si="5"/>
        <v>58.899908328307319</v>
      </c>
    </row>
    <row r="683" spans="1:14" x14ac:dyDescent="0.25">
      <c r="A683" s="2">
        <v>1994</v>
      </c>
      <c r="B683" s="2">
        <v>11</v>
      </c>
      <c r="C683" s="2">
        <v>13</v>
      </c>
      <c r="D683" s="2">
        <v>22.8</v>
      </c>
      <c r="E683">
        <f t="shared" si="25"/>
        <v>6.9321191390569747E-2</v>
      </c>
      <c r="F683" s="1">
        <v>0.5</v>
      </c>
      <c r="G683">
        <f t="shared" si="0"/>
        <v>3.4660595695284874E-2</v>
      </c>
      <c r="H683" s="2">
        <v>28.3</v>
      </c>
      <c r="I683">
        <f t="shared" si="26"/>
        <v>0.101718448713928</v>
      </c>
      <c r="J683" s="1">
        <v>0.5</v>
      </c>
      <c r="K683">
        <f t="shared" si="1"/>
        <v>5.0859224356964002E-2</v>
      </c>
      <c r="L683">
        <f t="shared" si="2"/>
        <v>1</v>
      </c>
      <c r="M683">
        <f t="shared" si="3"/>
        <v>8.5519820052248868E-2</v>
      </c>
      <c r="N683">
        <f t="shared" si="5"/>
        <v>58.985428148359567</v>
      </c>
    </row>
    <row r="684" spans="1:14" x14ac:dyDescent="0.25">
      <c r="A684" s="2">
        <v>1994</v>
      </c>
      <c r="B684" s="2">
        <v>11</v>
      </c>
      <c r="C684" s="2">
        <v>14</v>
      </c>
      <c r="D684" s="2">
        <v>23.3</v>
      </c>
      <c r="E684">
        <f t="shared" si="25"/>
        <v>7.2586254815688089E-2</v>
      </c>
      <c r="F684" s="1">
        <v>0.5</v>
      </c>
      <c r="G684">
        <f t="shared" si="0"/>
        <v>3.6293127407844045E-2</v>
      </c>
      <c r="H684" s="2">
        <v>25.6</v>
      </c>
      <c r="I684">
        <f t="shared" si="26"/>
        <v>8.704467413332076E-2</v>
      </c>
      <c r="J684" s="1">
        <v>0.5</v>
      </c>
      <c r="K684">
        <f t="shared" si="1"/>
        <v>4.352233706666038E-2</v>
      </c>
      <c r="L684">
        <f t="shared" si="2"/>
        <v>1</v>
      </c>
      <c r="M684">
        <f t="shared" si="3"/>
        <v>7.9815464474504424E-2</v>
      </c>
      <c r="N684">
        <f t="shared" si="5"/>
        <v>59.065243612834074</v>
      </c>
    </row>
    <row r="685" spans="1:14" x14ac:dyDescent="0.25">
      <c r="A685" s="2">
        <v>1994</v>
      </c>
      <c r="B685" s="2">
        <v>11</v>
      </c>
      <c r="C685" s="2">
        <v>15</v>
      </c>
      <c r="D685" s="2">
        <v>23.9</v>
      </c>
      <c r="E685">
        <f t="shared" si="25"/>
        <v>7.6461923488753539E-2</v>
      </c>
      <c r="F685" s="1">
        <v>0.5</v>
      </c>
      <c r="G685">
        <f t="shared" si="0"/>
        <v>3.8230961744376769E-2</v>
      </c>
      <c r="H685" s="2">
        <v>27.8</v>
      </c>
      <c r="I685">
        <f t="shared" si="26"/>
        <v>9.92746181932119E-2</v>
      </c>
      <c r="J685" s="1">
        <v>0.5</v>
      </c>
      <c r="K685">
        <f t="shared" si="1"/>
        <v>4.963730909660595E-2</v>
      </c>
      <c r="L685">
        <f t="shared" si="2"/>
        <v>1</v>
      </c>
      <c r="M685">
        <f t="shared" si="3"/>
        <v>8.7868270840982726E-2</v>
      </c>
      <c r="N685">
        <f t="shared" si="5"/>
        <v>59.153111883675059</v>
      </c>
    </row>
    <row r="686" spans="1:14" x14ac:dyDescent="0.25">
      <c r="A686" s="2">
        <v>1994</v>
      </c>
      <c r="B686" s="2">
        <v>11</v>
      </c>
      <c r="C686" s="2">
        <v>16</v>
      </c>
      <c r="D686" s="2">
        <v>24.4</v>
      </c>
      <c r="E686">
        <f t="shared" si="25"/>
        <v>7.9644829346292148E-2</v>
      </c>
      <c r="F686" s="1">
        <v>0.5</v>
      </c>
      <c r="G686">
        <f t="shared" si="0"/>
        <v>3.9822414673146074E-2</v>
      </c>
      <c r="H686" s="2">
        <v>28.3</v>
      </c>
      <c r="I686">
        <f t="shared" si="26"/>
        <v>0.101718448713928</v>
      </c>
      <c r="J686" s="1">
        <v>0.5</v>
      </c>
      <c r="K686">
        <f t="shared" si="1"/>
        <v>5.0859224356964002E-2</v>
      </c>
      <c r="L686">
        <f t="shared" si="2"/>
        <v>1</v>
      </c>
      <c r="M686">
        <f t="shared" si="3"/>
        <v>9.0681639030110076E-2</v>
      </c>
      <c r="N686">
        <f t="shared" si="5"/>
        <v>59.243793522705168</v>
      </c>
    </row>
    <row r="687" spans="1:14" x14ac:dyDescent="0.25">
      <c r="A687" s="2">
        <v>1994</v>
      </c>
      <c r="B687" s="2">
        <v>11</v>
      </c>
      <c r="C687" s="2">
        <v>17</v>
      </c>
      <c r="D687" s="2">
        <v>23.9</v>
      </c>
      <c r="E687">
        <f t="shared" si="25"/>
        <v>7.6461923488753539E-2</v>
      </c>
      <c r="F687" s="1">
        <v>0.5</v>
      </c>
      <c r="G687">
        <f t="shared" si="0"/>
        <v>3.8230961744376769E-2</v>
      </c>
      <c r="H687" s="2">
        <v>27.2</v>
      </c>
      <c r="I687">
        <f t="shared" si="26"/>
        <v>9.615724057005795E-2</v>
      </c>
      <c r="J687" s="1">
        <v>0.5</v>
      </c>
      <c r="K687">
        <f t="shared" si="1"/>
        <v>4.8078620285028975E-2</v>
      </c>
      <c r="L687">
        <f t="shared" si="2"/>
        <v>1</v>
      </c>
      <c r="M687">
        <f t="shared" si="3"/>
        <v>8.6309582029405751E-2</v>
      </c>
      <c r="N687">
        <f t="shared" si="5"/>
        <v>59.330103104734576</v>
      </c>
    </row>
    <row r="688" spans="1:14" x14ac:dyDescent="0.25">
      <c r="A688" s="2">
        <v>1994</v>
      </c>
      <c r="B688" s="2">
        <v>11</v>
      </c>
      <c r="C688" s="2">
        <v>18</v>
      </c>
      <c r="D688" s="2">
        <v>19.399999999999999</v>
      </c>
      <c r="E688">
        <f t="shared" si="25"/>
        <v>4.6967075463562762E-2</v>
      </c>
      <c r="F688" s="1">
        <v>0.5</v>
      </c>
      <c r="G688">
        <f t="shared" si="0"/>
        <v>2.3483537731781381E-2</v>
      </c>
      <c r="H688" s="2">
        <v>23.9</v>
      </c>
      <c r="I688">
        <f t="shared" si="26"/>
        <v>7.6461923488753539E-2</v>
      </c>
      <c r="J688" s="1">
        <v>0.5</v>
      </c>
      <c r="K688">
        <f t="shared" si="1"/>
        <v>3.8230961744376769E-2</v>
      </c>
      <c r="L688">
        <f t="shared" si="2"/>
        <v>1</v>
      </c>
      <c r="M688">
        <f t="shared" si="3"/>
        <v>6.1714499476158147E-2</v>
      </c>
      <c r="N688">
        <f t="shared" si="5"/>
        <v>59.391817604210736</v>
      </c>
    </row>
    <row r="689" spans="1:14" x14ac:dyDescent="0.25">
      <c r="A689" s="2">
        <v>1994</v>
      </c>
      <c r="B689" s="2">
        <v>11</v>
      </c>
      <c r="C689" s="2">
        <v>19</v>
      </c>
      <c r="D689" s="2">
        <v>18.3</v>
      </c>
      <c r="E689">
        <f t="shared" si="25"/>
        <v>3.9939016106659411E-2</v>
      </c>
      <c r="F689" s="1">
        <v>0.5</v>
      </c>
      <c r="G689">
        <f t="shared" si="0"/>
        <v>1.9969508053329706E-2</v>
      </c>
      <c r="H689" s="2">
        <v>25</v>
      </c>
      <c r="I689">
        <f t="shared" si="26"/>
        <v>8.3392715509209792E-2</v>
      </c>
      <c r="J689" s="1">
        <v>0.5</v>
      </c>
      <c r="K689">
        <f t="shared" si="1"/>
        <v>4.1696357754604896E-2</v>
      </c>
      <c r="L689">
        <f t="shared" si="2"/>
        <v>1</v>
      </c>
      <c r="M689">
        <f t="shared" si="3"/>
        <v>6.1665865807934601E-2</v>
      </c>
      <c r="N689">
        <f t="shared" si="5"/>
        <v>59.453483470018668</v>
      </c>
    </row>
    <row r="690" spans="1:14" x14ac:dyDescent="0.25">
      <c r="A690" s="2">
        <v>1994</v>
      </c>
      <c r="B690" s="2">
        <v>11</v>
      </c>
      <c r="C690" s="2">
        <v>20</v>
      </c>
      <c r="D690" s="2">
        <v>20</v>
      </c>
      <c r="E690">
        <f t="shared" si="25"/>
        <v>5.0870942590048408E-2</v>
      </c>
      <c r="F690" s="1">
        <v>0.5</v>
      </c>
      <c r="G690">
        <f t="shared" si="0"/>
        <v>2.5435471295024204E-2</v>
      </c>
      <c r="H690" s="2">
        <v>27.2</v>
      </c>
      <c r="I690">
        <f t="shared" si="26"/>
        <v>9.615724057005795E-2</v>
      </c>
      <c r="J690" s="1">
        <v>0.5</v>
      </c>
      <c r="K690">
        <f t="shared" si="1"/>
        <v>4.8078620285028975E-2</v>
      </c>
      <c r="L690">
        <f t="shared" si="2"/>
        <v>1</v>
      </c>
      <c r="M690">
        <f t="shared" si="3"/>
        <v>7.3514091580053176E-2</v>
      </c>
      <c r="N690">
        <f t="shared" si="5"/>
        <v>59.526997561598719</v>
      </c>
    </row>
    <row r="691" spans="1:14" x14ac:dyDescent="0.25">
      <c r="A691" s="2">
        <v>1994</v>
      </c>
      <c r="B691" s="2">
        <v>11</v>
      </c>
      <c r="C691" s="2">
        <v>21</v>
      </c>
      <c r="D691" s="2">
        <v>21.7</v>
      </c>
      <c r="E691">
        <f t="shared" si="25"/>
        <v>6.2072527400839732E-2</v>
      </c>
      <c r="F691" s="1">
        <v>0.5</v>
      </c>
      <c r="G691">
        <f t="shared" si="0"/>
        <v>3.1036263700419866E-2</v>
      </c>
      <c r="H691" s="2">
        <v>28.9</v>
      </c>
      <c r="I691">
        <f t="shared" si="26"/>
        <v>0.10444165718045649</v>
      </c>
      <c r="J691" s="1">
        <v>0.5</v>
      </c>
      <c r="K691">
        <f t="shared" si="1"/>
        <v>5.2220828590228245E-2</v>
      </c>
      <c r="L691">
        <f t="shared" si="2"/>
        <v>1</v>
      </c>
      <c r="M691">
        <f t="shared" si="3"/>
        <v>8.3257092290648108E-2</v>
      </c>
      <c r="N691">
        <f t="shared" si="5"/>
        <v>59.610254653889371</v>
      </c>
    </row>
    <row r="692" spans="1:14" x14ac:dyDescent="0.25">
      <c r="A692" s="2">
        <v>1994</v>
      </c>
      <c r="B692" s="2">
        <v>11</v>
      </c>
      <c r="C692" s="2">
        <v>22</v>
      </c>
      <c r="D692" s="2">
        <v>22.8</v>
      </c>
      <c r="E692">
        <f t="shared" si="25"/>
        <v>6.9321191390569747E-2</v>
      </c>
      <c r="F692" s="1">
        <v>0.5</v>
      </c>
      <c r="G692">
        <f t="shared" si="0"/>
        <v>3.4660595695284874E-2</v>
      </c>
      <c r="H692" s="2">
        <v>27.8</v>
      </c>
      <c r="I692">
        <f t="shared" si="26"/>
        <v>9.92746181932119E-2</v>
      </c>
      <c r="J692" s="1">
        <v>0.5</v>
      </c>
      <c r="K692">
        <f t="shared" si="1"/>
        <v>4.963730909660595E-2</v>
      </c>
      <c r="L692">
        <f t="shared" si="2"/>
        <v>1</v>
      </c>
      <c r="M692">
        <f t="shared" si="3"/>
        <v>8.4297904791890824E-2</v>
      </c>
      <c r="N692">
        <f t="shared" si="5"/>
        <v>59.694552558681259</v>
      </c>
    </row>
    <row r="693" spans="1:14" x14ac:dyDescent="0.25">
      <c r="A693" s="2">
        <v>1994</v>
      </c>
      <c r="B693" s="2">
        <v>11</v>
      </c>
      <c r="C693" s="2">
        <v>23</v>
      </c>
      <c r="D693" s="2">
        <v>23.9</v>
      </c>
      <c r="E693">
        <f t="shared" si="25"/>
        <v>7.6461923488753539E-2</v>
      </c>
      <c r="F693" s="1">
        <v>0.5</v>
      </c>
      <c r="G693">
        <f t="shared" si="0"/>
        <v>3.8230961744376769E-2</v>
      </c>
      <c r="H693" s="2">
        <v>27.2</v>
      </c>
      <c r="I693">
        <f t="shared" si="26"/>
        <v>9.615724057005795E-2</v>
      </c>
      <c r="J693" s="1">
        <v>0.5</v>
      </c>
      <c r="K693">
        <f t="shared" si="1"/>
        <v>4.8078620285028975E-2</v>
      </c>
      <c r="L693">
        <f t="shared" si="2"/>
        <v>1</v>
      </c>
      <c r="M693">
        <f t="shared" si="3"/>
        <v>8.6309582029405751E-2</v>
      </c>
      <c r="N693">
        <f t="shared" si="5"/>
        <v>59.780862140710667</v>
      </c>
    </row>
    <row r="694" spans="1:14" x14ac:dyDescent="0.25">
      <c r="A694" s="2">
        <v>1994</v>
      </c>
      <c r="B694" s="2">
        <v>11</v>
      </c>
      <c r="C694" s="2">
        <v>24</v>
      </c>
      <c r="D694" s="2">
        <v>21.1</v>
      </c>
      <c r="E694">
        <f t="shared" si="25"/>
        <v>5.8106724513570733E-2</v>
      </c>
      <c r="F694" s="1">
        <v>0.5</v>
      </c>
      <c r="G694">
        <f t="shared" si="0"/>
        <v>2.9053362256785367E-2</v>
      </c>
      <c r="H694" s="2">
        <v>25</v>
      </c>
      <c r="I694">
        <f t="shared" si="26"/>
        <v>8.3392715509209792E-2</v>
      </c>
      <c r="J694" s="1">
        <v>0.5</v>
      </c>
      <c r="K694">
        <f t="shared" si="1"/>
        <v>4.1696357754604896E-2</v>
      </c>
      <c r="L694">
        <f t="shared" si="2"/>
        <v>1</v>
      </c>
      <c r="M694">
        <f t="shared" si="3"/>
        <v>7.0749720011390266E-2</v>
      </c>
      <c r="N694">
        <f t="shared" si="5"/>
        <v>59.851611860722059</v>
      </c>
    </row>
    <row r="695" spans="1:14" x14ac:dyDescent="0.25">
      <c r="A695" s="2">
        <v>1994</v>
      </c>
      <c r="B695" s="2">
        <v>11</v>
      </c>
      <c r="C695" s="2">
        <v>25</v>
      </c>
      <c r="D695" s="2">
        <v>22.2</v>
      </c>
      <c r="E695">
        <f t="shared" si="25"/>
        <v>6.5374635990175872E-2</v>
      </c>
      <c r="F695" s="1">
        <v>0.5</v>
      </c>
      <c r="G695">
        <f t="shared" si="0"/>
        <v>3.2687317995087936E-2</v>
      </c>
      <c r="H695" s="2">
        <v>26.7</v>
      </c>
      <c r="I695">
        <f t="shared" si="26"/>
        <v>9.3423277870817584E-2</v>
      </c>
      <c r="J695" s="1">
        <v>0.5</v>
      </c>
      <c r="K695">
        <f t="shared" si="1"/>
        <v>4.6711638935408792E-2</v>
      </c>
      <c r="L695">
        <f t="shared" si="2"/>
        <v>1</v>
      </c>
      <c r="M695">
        <f t="shared" si="3"/>
        <v>7.9398956930496728E-2</v>
      </c>
      <c r="N695">
        <f t="shared" si="5"/>
        <v>59.931010817652556</v>
      </c>
    </row>
    <row r="696" spans="1:14" x14ac:dyDescent="0.25">
      <c r="A696" s="2">
        <v>1994</v>
      </c>
      <c r="B696" s="2">
        <v>11</v>
      </c>
      <c r="C696" s="2">
        <v>26</v>
      </c>
      <c r="D696" s="2">
        <v>18.899999999999999</v>
      </c>
      <c r="E696">
        <f t="shared" si="25"/>
        <v>4.3748744125974626E-2</v>
      </c>
      <c r="F696" s="1">
        <v>0.5</v>
      </c>
      <c r="G696">
        <f t="shared" si="0"/>
        <v>2.1874372062987313E-2</v>
      </c>
      <c r="H696" s="2">
        <v>25.6</v>
      </c>
      <c r="I696">
        <f t="shared" si="26"/>
        <v>8.704467413332076E-2</v>
      </c>
      <c r="J696" s="1">
        <v>0.5</v>
      </c>
      <c r="K696">
        <f t="shared" si="1"/>
        <v>4.352233706666038E-2</v>
      </c>
      <c r="L696">
        <f t="shared" si="2"/>
        <v>1</v>
      </c>
      <c r="M696">
        <f t="shared" si="3"/>
        <v>6.5396709129647693E-2</v>
      </c>
      <c r="N696">
        <f t="shared" si="5"/>
        <v>59.996407526782207</v>
      </c>
    </row>
    <row r="697" spans="1:14" x14ac:dyDescent="0.25">
      <c r="A697" s="2">
        <v>1994</v>
      </c>
      <c r="B697" s="2">
        <v>11</v>
      </c>
      <c r="C697" s="2">
        <v>27</v>
      </c>
      <c r="D697" s="2">
        <v>22.2</v>
      </c>
      <c r="E697">
        <f t="shared" si="25"/>
        <v>6.5374635990175872E-2</v>
      </c>
      <c r="F697" s="1">
        <v>0.5</v>
      </c>
      <c r="G697">
        <f t="shared" si="0"/>
        <v>3.2687317995087936E-2</v>
      </c>
      <c r="H697" s="2">
        <v>26.7</v>
      </c>
      <c r="I697">
        <f t="shared" si="26"/>
        <v>9.3423277870817584E-2</v>
      </c>
      <c r="J697" s="1">
        <v>0.5</v>
      </c>
      <c r="K697">
        <f t="shared" si="1"/>
        <v>4.6711638935408792E-2</v>
      </c>
      <c r="L697">
        <f t="shared" si="2"/>
        <v>1</v>
      </c>
      <c r="M697">
        <f t="shared" si="3"/>
        <v>7.9398956930496728E-2</v>
      </c>
      <c r="N697">
        <f t="shared" si="5"/>
        <v>60.075806483712704</v>
      </c>
    </row>
    <row r="698" spans="1:14" x14ac:dyDescent="0.25">
      <c r="A698" s="2">
        <v>1994</v>
      </c>
      <c r="B698" s="2">
        <v>11</v>
      </c>
      <c r="C698" s="2">
        <v>28</v>
      </c>
      <c r="D698" s="2">
        <v>25.6</v>
      </c>
      <c r="E698">
        <f t="shared" si="25"/>
        <v>8.704467413332076E-2</v>
      </c>
      <c r="F698" s="1">
        <v>0.5</v>
      </c>
      <c r="G698">
        <f t="shared" si="0"/>
        <v>4.352233706666038E-2</v>
      </c>
      <c r="H698" s="2">
        <v>29.4</v>
      </c>
      <c r="I698">
        <f t="shared" si="26"/>
        <v>0.10651551429533634</v>
      </c>
      <c r="J698" s="1">
        <v>0.5</v>
      </c>
      <c r="K698">
        <f t="shared" si="1"/>
        <v>5.3257757147668172E-2</v>
      </c>
      <c r="L698">
        <f t="shared" si="2"/>
        <v>1</v>
      </c>
      <c r="M698">
        <f t="shared" si="3"/>
        <v>9.6780094214328552E-2</v>
      </c>
      <c r="N698">
        <f t="shared" si="5"/>
        <v>60.172586577927035</v>
      </c>
    </row>
    <row r="699" spans="1:14" x14ac:dyDescent="0.25">
      <c r="A699" s="2">
        <v>1994</v>
      </c>
      <c r="B699" s="2">
        <v>11</v>
      </c>
      <c r="C699" s="2">
        <v>29</v>
      </c>
      <c r="D699" s="2">
        <v>25.6</v>
      </c>
      <c r="E699">
        <f t="shared" si="25"/>
        <v>8.704467413332076E-2</v>
      </c>
      <c r="F699" s="1">
        <v>0.5</v>
      </c>
      <c r="G699">
        <f t="shared" si="0"/>
        <v>4.352233706666038E-2</v>
      </c>
      <c r="H699" s="2">
        <v>28.9</v>
      </c>
      <c r="I699">
        <f t="shared" si="26"/>
        <v>0.10444165718045649</v>
      </c>
      <c r="J699" s="1">
        <v>0.5</v>
      </c>
      <c r="K699">
        <f t="shared" si="1"/>
        <v>5.2220828590228245E-2</v>
      </c>
      <c r="L699">
        <f t="shared" si="2"/>
        <v>1</v>
      </c>
      <c r="M699">
        <f t="shared" si="3"/>
        <v>9.5743165656888618E-2</v>
      </c>
      <c r="N699">
        <f t="shared" si="5"/>
        <v>60.268329743583926</v>
      </c>
    </row>
    <row r="700" spans="1:14" x14ac:dyDescent="0.25">
      <c r="A700" s="2">
        <v>1994</v>
      </c>
      <c r="B700" s="2">
        <v>11</v>
      </c>
      <c r="C700" s="2">
        <v>30</v>
      </c>
      <c r="D700" s="2">
        <v>24.4</v>
      </c>
      <c r="E700">
        <f t="shared" si="25"/>
        <v>7.9644829346292148E-2</v>
      </c>
      <c r="F700" s="1">
        <v>0.5</v>
      </c>
      <c r="G700">
        <f t="shared" si="0"/>
        <v>3.9822414673146074E-2</v>
      </c>
      <c r="H700" s="2">
        <v>28.9</v>
      </c>
      <c r="I700">
        <f t="shared" si="26"/>
        <v>0.10444165718045649</v>
      </c>
      <c r="J700" s="1">
        <v>0.5</v>
      </c>
      <c r="K700">
        <f t="shared" si="1"/>
        <v>5.2220828590228245E-2</v>
      </c>
      <c r="L700">
        <f t="shared" si="2"/>
        <v>1</v>
      </c>
      <c r="M700">
        <f t="shared" si="3"/>
        <v>9.2043243263374319E-2</v>
      </c>
      <c r="N700">
        <f t="shared" si="5"/>
        <v>60.360372986847302</v>
      </c>
    </row>
    <row r="701" spans="1:14" x14ac:dyDescent="0.25">
      <c r="A701" s="2">
        <v>1994</v>
      </c>
      <c r="B701" s="2">
        <v>12</v>
      </c>
      <c r="C701" s="2">
        <v>1</v>
      </c>
      <c r="D701" s="2">
        <v>24.4</v>
      </c>
      <c r="E701">
        <f t="shared" si="25"/>
        <v>7.9644829346292148E-2</v>
      </c>
      <c r="F701" s="1">
        <v>0.5</v>
      </c>
      <c r="G701">
        <f t="shared" si="0"/>
        <v>3.9822414673146074E-2</v>
      </c>
      <c r="H701" s="2">
        <v>26.7</v>
      </c>
      <c r="I701">
        <f t="shared" si="26"/>
        <v>9.3423277870817584E-2</v>
      </c>
      <c r="J701" s="1">
        <v>0.5</v>
      </c>
      <c r="K701">
        <f t="shared" si="1"/>
        <v>4.6711638935408792E-2</v>
      </c>
      <c r="L701">
        <f t="shared" si="2"/>
        <v>1</v>
      </c>
      <c r="M701">
        <f t="shared" si="3"/>
        <v>8.6534053608554873E-2</v>
      </c>
      <c r="N701">
        <f t="shared" si="5"/>
        <v>60.446907040455855</v>
      </c>
    </row>
    <row r="702" spans="1:14" x14ac:dyDescent="0.25">
      <c r="A702" s="2">
        <v>1994</v>
      </c>
      <c r="B702" s="2">
        <v>12</v>
      </c>
      <c r="C702" s="2">
        <v>2</v>
      </c>
      <c r="D702" s="2">
        <v>23.9</v>
      </c>
      <c r="E702">
        <f t="shared" si="25"/>
        <v>7.6461923488753539E-2</v>
      </c>
      <c r="F702" s="1">
        <v>0.5</v>
      </c>
      <c r="G702">
        <f t="shared" si="0"/>
        <v>3.8230961744376769E-2</v>
      </c>
      <c r="H702" s="2">
        <v>28.3</v>
      </c>
      <c r="I702">
        <f t="shared" si="26"/>
        <v>0.101718448713928</v>
      </c>
      <c r="J702" s="1">
        <v>0.5</v>
      </c>
      <c r="K702">
        <f t="shared" si="1"/>
        <v>5.0859224356964002E-2</v>
      </c>
      <c r="L702">
        <f t="shared" si="2"/>
        <v>1</v>
      </c>
      <c r="M702">
        <f t="shared" si="3"/>
        <v>8.9090186101340771E-2</v>
      </c>
      <c r="N702">
        <f t="shared" si="5"/>
        <v>60.535997226557193</v>
      </c>
    </row>
    <row r="703" spans="1:14" x14ac:dyDescent="0.25">
      <c r="A703" s="2">
        <v>1994</v>
      </c>
      <c r="B703" s="2">
        <v>12</v>
      </c>
      <c r="C703" s="2">
        <v>3</v>
      </c>
      <c r="D703" s="2">
        <v>23.3</v>
      </c>
      <c r="E703">
        <f t="shared" si="25"/>
        <v>7.2586254815688089E-2</v>
      </c>
      <c r="F703" s="1">
        <v>0.5</v>
      </c>
      <c r="G703">
        <f t="shared" si="0"/>
        <v>3.6293127407844045E-2</v>
      </c>
      <c r="H703" s="2">
        <v>27.8</v>
      </c>
      <c r="I703">
        <f t="shared" si="26"/>
        <v>9.92746181932119E-2</v>
      </c>
      <c r="J703" s="1">
        <v>0.5</v>
      </c>
      <c r="K703">
        <f t="shared" si="1"/>
        <v>4.963730909660595E-2</v>
      </c>
      <c r="L703">
        <f t="shared" si="2"/>
        <v>1</v>
      </c>
      <c r="M703">
        <f t="shared" si="3"/>
        <v>8.5930436504449995E-2</v>
      </c>
      <c r="N703">
        <f t="shared" si="5"/>
        <v>60.621927663061641</v>
      </c>
    </row>
    <row r="704" spans="1:14" x14ac:dyDescent="0.25">
      <c r="A704" s="2">
        <v>1994</v>
      </c>
      <c r="B704" s="2">
        <v>12</v>
      </c>
      <c r="C704" s="2">
        <v>4</v>
      </c>
      <c r="D704" s="2">
        <v>23.9</v>
      </c>
      <c r="E704">
        <f t="shared" si="25"/>
        <v>7.6461923488753539E-2</v>
      </c>
      <c r="F704" s="1">
        <v>0.5</v>
      </c>
      <c r="G704">
        <f t="shared" si="0"/>
        <v>3.8230961744376769E-2</v>
      </c>
      <c r="H704" s="2">
        <v>28.3</v>
      </c>
      <c r="I704">
        <f t="shared" si="26"/>
        <v>0.101718448713928</v>
      </c>
      <c r="J704" s="1">
        <v>0.5</v>
      </c>
      <c r="K704">
        <f t="shared" si="1"/>
        <v>5.0859224356964002E-2</v>
      </c>
      <c r="L704">
        <f t="shared" si="2"/>
        <v>1</v>
      </c>
      <c r="M704">
        <f t="shared" si="3"/>
        <v>8.9090186101340771E-2</v>
      </c>
      <c r="N704">
        <f t="shared" si="5"/>
        <v>60.711017849162978</v>
      </c>
    </row>
    <row r="705" spans="1:14" x14ac:dyDescent="0.25">
      <c r="A705" s="2">
        <v>1994</v>
      </c>
      <c r="B705" s="2">
        <v>12</v>
      </c>
      <c r="C705" s="2">
        <v>5</v>
      </c>
      <c r="D705" s="2">
        <v>23.3</v>
      </c>
      <c r="E705">
        <f t="shared" si="25"/>
        <v>7.2586254815688089E-2</v>
      </c>
      <c r="F705" s="1">
        <v>0.5</v>
      </c>
      <c r="G705">
        <f t="shared" si="0"/>
        <v>3.6293127407844045E-2</v>
      </c>
      <c r="H705" s="2">
        <v>28.9</v>
      </c>
      <c r="I705">
        <f t="shared" si="26"/>
        <v>0.10444165718045649</v>
      </c>
      <c r="J705" s="1">
        <v>0.5</v>
      </c>
      <c r="K705">
        <f t="shared" si="1"/>
        <v>5.2220828590228245E-2</v>
      </c>
      <c r="L705">
        <f t="shared" si="2"/>
        <v>1</v>
      </c>
      <c r="M705">
        <f t="shared" si="3"/>
        <v>8.8513955998072297E-2</v>
      </c>
      <c r="N705">
        <f t="shared" si="5"/>
        <v>60.799531805161052</v>
      </c>
    </row>
    <row r="706" spans="1:14" x14ac:dyDescent="0.25">
      <c r="A706" s="2">
        <v>1994</v>
      </c>
      <c r="B706" s="2">
        <v>12</v>
      </c>
      <c r="C706" s="2">
        <v>6</v>
      </c>
      <c r="D706" s="2">
        <v>24.4</v>
      </c>
      <c r="E706">
        <f t="shared" si="25"/>
        <v>7.9644829346292148E-2</v>
      </c>
      <c r="F706" s="1">
        <v>0.5</v>
      </c>
      <c r="G706">
        <f t="shared" si="0"/>
        <v>3.9822414673146074E-2</v>
      </c>
      <c r="H706" s="2">
        <v>27.2</v>
      </c>
      <c r="I706">
        <f t="shared" si="26"/>
        <v>9.615724057005795E-2</v>
      </c>
      <c r="J706" s="1">
        <v>0.5</v>
      </c>
      <c r="K706">
        <f t="shared" si="1"/>
        <v>4.8078620285028975E-2</v>
      </c>
      <c r="L706">
        <f t="shared" si="2"/>
        <v>1</v>
      </c>
      <c r="M706">
        <f t="shared" si="3"/>
        <v>8.7901034958175056E-2</v>
      </c>
      <c r="N706">
        <f t="shared" si="5"/>
        <v>60.887432840119224</v>
      </c>
    </row>
    <row r="707" spans="1:14" x14ac:dyDescent="0.25">
      <c r="A707" s="2">
        <v>1994</v>
      </c>
      <c r="B707" s="2">
        <v>12</v>
      </c>
      <c r="C707" s="2">
        <v>7</v>
      </c>
      <c r="D707" s="2">
        <v>24.4</v>
      </c>
      <c r="E707">
        <f t="shared" ref="E707:E731" si="27">$P$5*D707*(D707-$P$3)*SQRT($P$4-D707)</f>
        <v>7.9644829346292148E-2</v>
      </c>
      <c r="F707" s="1">
        <v>0.5</v>
      </c>
      <c r="G707">
        <f t="shared" si="0"/>
        <v>3.9822414673146074E-2</v>
      </c>
      <c r="H707" s="2">
        <v>28.3</v>
      </c>
      <c r="I707">
        <f t="shared" ref="I707:I734" si="28">$P$5*H707*(H707-$P$3)*SQRT($P$4-H707)</f>
        <v>0.101718448713928</v>
      </c>
      <c r="J707" s="1">
        <v>0.5</v>
      </c>
      <c r="K707">
        <f t="shared" si="1"/>
        <v>5.0859224356964002E-2</v>
      </c>
      <c r="L707">
        <f t="shared" si="2"/>
        <v>1</v>
      </c>
      <c r="M707">
        <f t="shared" si="3"/>
        <v>9.0681639030110076E-2</v>
      </c>
      <c r="N707">
        <f t="shared" si="5"/>
        <v>60.978114479149333</v>
      </c>
    </row>
    <row r="708" spans="1:14" x14ac:dyDescent="0.25">
      <c r="A708" s="2">
        <v>1994</v>
      </c>
      <c r="B708" s="2">
        <v>12</v>
      </c>
      <c r="C708" s="2">
        <v>8</v>
      </c>
      <c r="D708" s="2">
        <v>23.9</v>
      </c>
      <c r="E708">
        <f t="shared" si="27"/>
        <v>7.6461923488753539E-2</v>
      </c>
      <c r="F708" s="1">
        <v>0.5</v>
      </c>
      <c r="G708">
        <f t="shared" si="0"/>
        <v>3.8230961744376769E-2</v>
      </c>
      <c r="H708" s="2">
        <v>27.8</v>
      </c>
      <c r="I708">
        <f t="shared" si="28"/>
        <v>9.92746181932119E-2</v>
      </c>
      <c r="J708" s="1">
        <v>0.5</v>
      </c>
      <c r="K708">
        <f t="shared" si="1"/>
        <v>4.963730909660595E-2</v>
      </c>
      <c r="L708">
        <f t="shared" si="2"/>
        <v>1</v>
      </c>
      <c r="M708">
        <f t="shared" si="3"/>
        <v>8.7868270840982726E-2</v>
      </c>
      <c r="N708">
        <f t="shared" si="5"/>
        <v>61.065982749990319</v>
      </c>
    </row>
    <row r="709" spans="1:14" x14ac:dyDescent="0.25">
      <c r="A709" s="2">
        <v>1994</v>
      </c>
      <c r="B709" s="2">
        <v>12</v>
      </c>
      <c r="C709" s="2">
        <v>9</v>
      </c>
      <c r="D709" s="2">
        <v>23.3</v>
      </c>
      <c r="E709">
        <f t="shared" si="27"/>
        <v>7.2586254815688089E-2</v>
      </c>
      <c r="F709" s="1">
        <v>0.5</v>
      </c>
      <c r="G709">
        <f t="shared" si="0"/>
        <v>3.6293127407844045E-2</v>
      </c>
      <c r="H709" s="2">
        <v>28.3</v>
      </c>
      <c r="I709">
        <f t="shared" si="28"/>
        <v>0.101718448713928</v>
      </c>
      <c r="J709" s="1">
        <v>0.5</v>
      </c>
      <c r="K709">
        <f t="shared" si="1"/>
        <v>5.0859224356964002E-2</v>
      </c>
      <c r="L709">
        <f t="shared" si="2"/>
        <v>1</v>
      </c>
      <c r="M709">
        <f t="shared" si="3"/>
        <v>8.7152351764808039E-2</v>
      </c>
      <c r="N709">
        <f t="shared" si="5"/>
        <v>61.153135101755126</v>
      </c>
    </row>
    <row r="710" spans="1:14" x14ac:dyDescent="0.25">
      <c r="A710" s="2">
        <v>1994</v>
      </c>
      <c r="B710" s="2">
        <v>12</v>
      </c>
      <c r="C710" s="2">
        <v>10</v>
      </c>
      <c r="D710" s="2">
        <v>22.2</v>
      </c>
      <c r="E710">
        <f t="shared" si="27"/>
        <v>6.5374635990175872E-2</v>
      </c>
      <c r="F710" s="1">
        <v>0.5</v>
      </c>
      <c r="G710">
        <f t="shared" si="0"/>
        <v>3.2687317995087936E-2</v>
      </c>
      <c r="H710" s="2">
        <v>27.8</v>
      </c>
      <c r="I710">
        <f t="shared" si="28"/>
        <v>9.92746181932119E-2</v>
      </c>
      <c r="J710" s="1">
        <v>0.5</v>
      </c>
      <c r="K710">
        <f t="shared" si="1"/>
        <v>4.963730909660595E-2</v>
      </c>
      <c r="L710">
        <f t="shared" si="2"/>
        <v>1</v>
      </c>
      <c r="M710">
        <f t="shared" si="3"/>
        <v>8.2324627091693886E-2</v>
      </c>
      <c r="N710">
        <f t="shared" si="5"/>
        <v>61.23545972884682</v>
      </c>
    </row>
    <row r="711" spans="1:14" x14ac:dyDescent="0.25">
      <c r="A711" s="2">
        <v>1994</v>
      </c>
      <c r="B711" s="2">
        <v>12</v>
      </c>
      <c r="C711" s="2">
        <v>11</v>
      </c>
      <c r="D711" s="2">
        <v>22.2</v>
      </c>
      <c r="E711">
        <f t="shared" si="27"/>
        <v>6.5374635990175872E-2</v>
      </c>
      <c r="F711" s="1">
        <v>0.5</v>
      </c>
      <c r="G711">
        <f t="shared" si="0"/>
        <v>3.2687317995087936E-2</v>
      </c>
      <c r="H711" s="2">
        <v>28.9</v>
      </c>
      <c r="I711">
        <f t="shared" si="28"/>
        <v>0.10444165718045649</v>
      </c>
      <c r="J711" s="1">
        <v>0.5</v>
      </c>
      <c r="K711">
        <f t="shared" si="1"/>
        <v>5.2220828590228245E-2</v>
      </c>
      <c r="L711">
        <f t="shared" si="2"/>
        <v>1</v>
      </c>
      <c r="M711">
        <f t="shared" si="3"/>
        <v>8.4908146585316174E-2</v>
      </c>
      <c r="N711">
        <f t="shared" si="5"/>
        <v>61.320367875432133</v>
      </c>
    </row>
    <row r="712" spans="1:14" x14ac:dyDescent="0.25">
      <c r="A712" s="2">
        <v>1994</v>
      </c>
      <c r="B712" s="2">
        <v>12</v>
      </c>
      <c r="C712" s="2">
        <v>12</v>
      </c>
      <c r="D712" s="2">
        <v>20.6</v>
      </c>
      <c r="E712">
        <f t="shared" si="27"/>
        <v>5.4808705474367857E-2</v>
      </c>
      <c r="F712" s="1">
        <v>0.5</v>
      </c>
      <c r="G712">
        <f t="shared" si="0"/>
        <v>2.7404352737183928E-2</v>
      </c>
      <c r="H712" s="2">
        <v>23.9</v>
      </c>
      <c r="I712">
        <f t="shared" si="28"/>
        <v>7.6461923488753539E-2</v>
      </c>
      <c r="J712" s="1">
        <v>0.5</v>
      </c>
      <c r="K712">
        <f t="shared" si="1"/>
        <v>3.8230961744376769E-2</v>
      </c>
      <c r="L712">
        <f t="shared" si="2"/>
        <v>1</v>
      </c>
      <c r="M712">
        <f t="shared" si="3"/>
        <v>6.5635314481560694E-2</v>
      </c>
      <c r="N712">
        <f t="shared" si="5"/>
        <v>61.386003189913694</v>
      </c>
    </row>
    <row r="713" spans="1:14" x14ac:dyDescent="0.25">
      <c r="A713" s="2">
        <v>1994</v>
      </c>
      <c r="B713" s="2">
        <v>12</v>
      </c>
      <c r="C713" s="2">
        <v>13</v>
      </c>
      <c r="D713" s="2">
        <v>19.399999999999999</v>
      </c>
      <c r="E713">
        <f t="shared" si="27"/>
        <v>4.6967075463562762E-2</v>
      </c>
      <c r="F713" s="1">
        <v>0.5</v>
      </c>
      <c r="G713">
        <f t="shared" si="0"/>
        <v>2.3483537731781381E-2</v>
      </c>
      <c r="H713" s="2">
        <v>25</v>
      </c>
      <c r="I713">
        <f t="shared" si="28"/>
        <v>8.3392715509209792E-2</v>
      </c>
      <c r="J713" s="1">
        <v>0.5</v>
      </c>
      <c r="K713">
        <f t="shared" si="1"/>
        <v>4.1696357754604896E-2</v>
      </c>
      <c r="L713">
        <f t="shared" si="2"/>
        <v>1</v>
      </c>
      <c r="M713">
        <f t="shared" si="3"/>
        <v>6.517989548638628E-2</v>
      </c>
      <c r="N713">
        <f t="shared" si="5"/>
        <v>61.451183085400082</v>
      </c>
    </row>
    <row r="714" spans="1:14" x14ac:dyDescent="0.25">
      <c r="A714" s="2">
        <v>1994</v>
      </c>
      <c r="B714" s="2">
        <v>12</v>
      </c>
      <c r="C714" s="2">
        <v>14</v>
      </c>
      <c r="D714" s="2">
        <v>20.6</v>
      </c>
      <c r="E714">
        <f t="shared" si="27"/>
        <v>5.4808705474367857E-2</v>
      </c>
      <c r="F714" s="1">
        <v>0.5</v>
      </c>
      <c r="G714">
        <f t="shared" si="0"/>
        <v>2.7404352737183928E-2</v>
      </c>
      <c r="H714" s="2">
        <v>22.8</v>
      </c>
      <c r="I714">
        <f t="shared" si="28"/>
        <v>6.9321191390569747E-2</v>
      </c>
      <c r="J714" s="1">
        <v>0.5</v>
      </c>
      <c r="K714">
        <f t="shared" si="1"/>
        <v>3.4660595695284874E-2</v>
      </c>
      <c r="L714">
        <f t="shared" si="2"/>
        <v>1</v>
      </c>
      <c r="M714">
        <f t="shared" si="3"/>
        <v>6.2064948432468806E-2</v>
      </c>
      <c r="N714">
        <f t="shared" si="5"/>
        <v>61.513248033832554</v>
      </c>
    </row>
    <row r="715" spans="1:14" x14ac:dyDescent="0.25">
      <c r="A715" s="2">
        <v>1994</v>
      </c>
      <c r="B715" s="2">
        <v>12</v>
      </c>
      <c r="C715" s="2">
        <v>15</v>
      </c>
      <c r="D715" s="2">
        <v>20</v>
      </c>
      <c r="E715">
        <f t="shared" si="27"/>
        <v>5.0870942590048408E-2</v>
      </c>
      <c r="F715" s="1">
        <v>0.5</v>
      </c>
      <c r="G715">
        <f t="shared" si="0"/>
        <v>2.5435471295024204E-2</v>
      </c>
      <c r="H715" s="2">
        <v>23.3</v>
      </c>
      <c r="I715">
        <f t="shared" si="28"/>
        <v>7.2586254815688089E-2</v>
      </c>
      <c r="J715" s="1">
        <v>0.5</v>
      </c>
      <c r="K715">
        <f t="shared" si="1"/>
        <v>3.6293127407844045E-2</v>
      </c>
      <c r="L715">
        <f t="shared" si="2"/>
        <v>1</v>
      </c>
      <c r="M715">
        <f t="shared" si="3"/>
        <v>6.1728598702868245E-2</v>
      </c>
      <c r="N715">
        <f t="shared" si="5"/>
        <v>61.574976632535424</v>
      </c>
    </row>
    <row r="716" spans="1:14" x14ac:dyDescent="0.25">
      <c r="A716" s="2">
        <v>1994</v>
      </c>
      <c r="B716" s="2">
        <v>12</v>
      </c>
      <c r="C716" s="2">
        <v>16</v>
      </c>
      <c r="D716" s="2">
        <v>21.1</v>
      </c>
      <c r="E716">
        <f t="shared" si="27"/>
        <v>5.8106724513570733E-2</v>
      </c>
      <c r="F716" s="1">
        <v>0.5</v>
      </c>
      <c r="G716">
        <f t="shared" si="0"/>
        <v>2.9053362256785367E-2</v>
      </c>
      <c r="H716" s="2">
        <v>25.6</v>
      </c>
      <c r="I716">
        <f t="shared" si="28"/>
        <v>8.704467413332076E-2</v>
      </c>
      <c r="J716" s="1">
        <v>0.5</v>
      </c>
      <c r="K716">
        <f t="shared" si="1"/>
        <v>4.352233706666038E-2</v>
      </c>
      <c r="L716">
        <f t="shared" si="2"/>
        <v>1</v>
      </c>
      <c r="M716">
        <f t="shared" si="3"/>
        <v>7.257569932344575E-2</v>
      </c>
      <c r="N716">
        <f t="shared" si="5"/>
        <v>61.647552331858869</v>
      </c>
    </row>
    <row r="717" spans="1:14" x14ac:dyDescent="0.25">
      <c r="A717" s="2">
        <v>1994</v>
      </c>
      <c r="B717" s="2">
        <v>12</v>
      </c>
      <c r="C717" s="2">
        <v>17</v>
      </c>
      <c r="D717" s="2">
        <v>22.2</v>
      </c>
      <c r="E717">
        <f t="shared" si="27"/>
        <v>6.5374635990175872E-2</v>
      </c>
      <c r="F717" s="1">
        <v>0.5</v>
      </c>
      <c r="G717">
        <f t="shared" si="0"/>
        <v>3.2687317995087936E-2</v>
      </c>
      <c r="H717" s="2">
        <v>26.7</v>
      </c>
      <c r="I717">
        <f t="shared" si="28"/>
        <v>9.3423277870817584E-2</v>
      </c>
      <c r="J717" s="1">
        <v>0.5</v>
      </c>
      <c r="K717">
        <f t="shared" si="1"/>
        <v>4.6711638935408792E-2</v>
      </c>
      <c r="L717">
        <f t="shared" si="2"/>
        <v>1</v>
      </c>
      <c r="M717">
        <f t="shared" si="3"/>
        <v>7.9398956930496728E-2</v>
      </c>
      <c r="N717">
        <f t="shared" si="5"/>
        <v>61.726951288789365</v>
      </c>
    </row>
    <row r="718" spans="1:14" x14ac:dyDescent="0.25">
      <c r="A718" s="2">
        <v>1994</v>
      </c>
      <c r="B718" s="2">
        <v>12</v>
      </c>
      <c r="C718" s="2">
        <v>18</v>
      </c>
      <c r="D718" s="2">
        <v>22.2</v>
      </c>
      <c r="E718">
        <f t="shared" si="27"/>
        <v>6.5374635990175872E-2</v>
      </c>
      <c r="F718" s="1">
        <v>0.5</v>
      </c>
      <c r="G718">
        <f t="shared" si="0"/>
        <v>3.2687317995087936E-2</v>
      </c>
      <c r="H718" s="2">
        <v>26.1</v>
      </c>
      <c r="I718">
        <f t="shared" si="28"/>
        <v>9.0000269376796865E-2</v>
      </c>
      <c r="J718" s="1">
        <v>0.5</v>
      </c>
      <c r="K718">
        <f t="shared" si="1"/>
        <v>4.5000134688398433E-2</v>
      </c>
      <c r="L718">
        <f t="shared" si="2"/>
        <v>1</v>
      </c>
      <c r="M718">
        <f t="shared" si="3"/>
        <v>7.7687452683486369E-2</v>
      </c>
      <c r="N718">
        <f t="shared" si="5"/>
        <v>61.80463874147285</v>
      </c>
    </row>
    <row r="719" spans="1:14" x14ac:dyDescent="0.25">
      <c r="A719" s="2">
        <v>1994</v>
      </c>
      <c r="B719" s="2">
        <v>12</v>
      </c>
      <c r="C719" s="2">
        <v>19</v>
      </c>
      <c r="D719" s="2">
        <v>20.6</v>
      </c>
      <c r="E719">
        <f t="shared" si="27"/>
        <v>5.4808705474367857E-2</v>
      </c>
      <c r="F719" s="1">
        <v>0.5</v>
      </c>
      <c r="G719">
        <f t="shared" si="0"/>
        <v>2.7404352737183928E-2</v>
      </c>
      <c r="H719" s="2">
        <v>22.8</v>
      </c>
      <c r="I719">
        <f t="shared" si="28"/>
        <v>6.9321191390569747E-2</v>
      </c>
      <c r="J719" s="1">
        <v>0.5</v>
      </c>
      <c r="K719">
        <f t="shared" si="1"/>
        <v>3.4660595695284874E-2</v>
      </c>
      <c r="L719">
        <f t="shared" si="2"/>
        <v>1</v>
      </c>
      <c r="M719">
        <f t="shared" si="3"/>
        <v>6.2064948432468806E-2</v>
      </c>
      <c r="N719">
        <f t="shared" si="5"/>
        <v>61.866703689905322</v>
      </c>
    </row>
    <row r="720" spans="1:14" x14ac:dyDescent="0.25">
      <c r="A720" s="2">
        <v>1994</v>
      </c>
      <c r="B720" s="2">
        <v>12</v>
      </c>
      <c r="C720" s="2">
        <v>20</v>
      </c>
      <c r="D720" s="2">
        <v>20</v>
      </c>
      <c r="E720">
        <f t="shared" si="27"/>
        <v>5.0870942590048408E-2</v>
      </c>
      <c r="F720" s="1">
        <v>0.5</v>
      </c>
      <c r="G720">
        <f t="shared" si="0"/>
        <v>2.5435471295024204E-2</v>
      </c>
      <c r="H720" s="2">
        <v>24.4</v>
      </c>
      <c r="I720">
        <f t="shared" si="28"/>
        <v>7.9644829346292148E-2</v>
      </c>
      <c r="J720" s="1">
        <v>0.5</v>
      </c>
      <c r="K720">
        <f t="shared" si="1"/>
        <v>3.9822414673146074E-2</v>
      </c>
      <c r="L720">
        <f t="shared" si="2"/>
        <v>1</v>
      </c>
      <c r="M720">
        <f t="shared" si="3"/>
        <v>6.5257885968170282E-2</v>
      </c>
      <c r="N720">
        <f t="shared" si="5"/>
        <v>61.931961575873494</v>
      </c>
    </row>
    <row r="721" spans="1:14" x14ac:dyDescent="0.25">
      <c r="A721" s="2">
        <v>1994</v>
      </c>
      <c r="B721" s="2">
        <v>12</v>
      </c>
      <c r="C721" s="2">
        <v>21</v>
      </c>
      <c r="D721" s="2">
        <v>20</v>
      </c>
      <c r="E721">
        <f t="shared" si="27"/>
        <v>5.0870942590048408E-2</v>
      </c>
      <c r="F721" s="1">
        <v>0.5</v>
      </c>
      <c r="G721">
        <f t="shared" si="0"/>
        <v>2.5435471295024204E-2</v>
      </c>
      <c r="H721" s="2">
        <v>25</v>
      </c>
      <c r="I721">
        <f t="shared" si="28"/>
        <v>8.3392715509209792E-2</v>
      </c>
      <c r="J721" s="1">
        <v>0.5</v>
      </c>
      <c r="K721">
        <f t="shared" si="1"/>
        <v>4.1696357754604896E-2</v>
      </c>
      <c r="L721">
        <f t="shared" si="2"/>
        <v>1</v>
      </c>
      <c r="M721">
        <f t="shared" si="3"/>
        <v>6.7131829049629096E-2</v>
      </c>
      <c r="N721">
        <f t="shared" si="5"/>
        <v>61.999093404923123</v>
      </c>
    </row>
    <row r="722" spans="1:14" x14ac:dyDescent="0.25">
      <c r="A722" s="2">
        <v>1994</v>
      </c>
      <c r="B722" s="2">
        <v>12</v>
      </c>
      <c r="C722" s="2">
        <v>22</v>
      </c>
      <c r="D722" s="2">
        <v>20</v>
      </c>
      <c r="E722">
        <f t="shared" si="27"/>
        <v>5.0870942590048408E-2</v>
      </c>
      <c r="F722" s="1">
        <v>0.5</v>
      </c>
      <c r="G722">
        <f t="shared" si="0"/>
        <v>2.5435471295024204E-2</v>
      </c>
      <c r="H722" s="2">
        <v>24.4</v>
      </c>
      <c r="I722">
        <f t="shared" si="28"/>
        <v>7.9644829346292148E-2</v>
      </c>
      <c r="J722" s="1">
        <v>0.5</v>
      </c>
      <c r="K722">
        <f t="shared" si="1"/>
        <v>3.9822414673146074E-2</v>
      </c>
      <c r="L722">
        <f t="shared" si="2"/>
        <v>1</v>
      </c>
      <c r="M722">
        <f t="shared" si="3"/>
        <v>6.5257885968170282E-2</v>
      </c>
      <c r="N722">
        <f t="shared" si="5"/>
        <v>62.064351290891295</v>
      </c>
    </row>
    <row r="723" spans="1:14" x14ac:dyDescent="0.25">
      <c r="A723" s="2">
        <v>1994</v>
      </c>
      <c r="B723" s="2">
        <v>12</v>
      </c>
      <c r="C723" s="2">
        <v>23</v>
      </c>
      <c r="D723" s="2">
        <v>19.399999999999999</v>
      </c>
      <c r="E723">
        <f t="shared" si="27"/>
        <v>4.6967075463562762E-2</v>
      </c>
      <c r="F723" s="1">
        <v>0.5</v>
      </c>
      <c r="G723">
        <f t="shared" si="0"/>
        <v>2.3483537731781381E-2</v>
      </c>
      <c r="H723" s="2">
        <v>22.8</v>
      </c>
      <c r="I723">
        <f t="shared" si="28"/>
        <v>6.9321191390569747E-2</v>
      </c>
      <c r="J723" s="1">
        <v>0.5</v>
      </c>
      <c r="K723">
        <f t="shared" si="1"/>
        <v>3.4660595695284874E-2</v>
      </c>
      <c r="L723">
        <f t="shared" si="2"/>
        <v>1</v>
      </c>
      <c r="M723">
        <f t="shared" si="3"/>
        <v>5.8144133427066258E-2</v>
      </c>
      <c r="N723">
        <f t="shared" si="5"/>
        <v>62.122495424318359</v>
      </c>
    </row>
    <row r="724" spans="1:14" x14ac:dyDescent="0.25">
      <c r="A724" s="2">
        <v>1994</v>
      </c>
      <c r="B724" s="2">
        <v>12</v>
      </c>
      <c r="C724" s="2">
        <v>24</v>
      </c>
      <c r="D724" s="2">
        <v>20</v>
      </c>
      <c r="E724">
        <f t="shared" si="27"/>
        <v>5.0870942590048408E-2</v>
      </c>
      <c r="F724" s="1">
        <v>0.5</v>
      </c>
      <c r="G724">
        <f t="shared" si="0"/>
        <v>2.5435471295024204E-2</v>
      </c>
      <c r="H724" s="2">
        <v>23.3</v>
      </c>
      <c r="I724">
        <f t="shared" si="28"/>
        <v>7.2586254815688089E-2</v>
      </c>
      <c r="J724" s="1">
        <v>0.5</v>
      </c>
      <c r="K724">
        <f t="shared" si="1"/>
        <v>3.6293127407844045E-2</v>
      </c>
      <c r="L724">
        <f t="shared" si="2"/>
        <v>1</v>
      </c>
      <c r="M724">
        <f t="shared" si="3"/>
        <v>6.1728598702868245E-2</v>
      </c>
      <c r="N724">
        <f t="shared" si="5"/>
        <v>62.18422402302123</v>
      </c>
    </row>
    <row r="725" spans="1:14" x14ac:dyDescent="0.25">
      <c r="A725" s="2">
        <v>1994</v>
      </c>
      <c r="B725" s="2">
        <v>12</v>
      </c>
      <c r="C725" s="2">
        <v>25</v>
      </c>
      <c r="D725" s="2">
        <v>16.100000000000001</v>
      </c>
      <c r="E725">
        <f t="shared" si="27"/>
        <v>2.6635442168208887E-2</v>
      </c>
      <c r="F725" s="1">
        <v>0.5</v>
      </c>
      <c r="G725">
        <f t="shared" si="0"/>
        <v>1.3317721084104443E-2</v>
      </c>
      <c r="H725" s="2">
        <v>21.1</v>
      </c>
      <c r="I725">
        <f t="shared" si="28"/>
        <v>5.8106724513570733E-2</v>
      </c>
      <c r="J725" s="1">
        <v>0.5</v>
      </c>
      <c r="K725">
        <f t="shared" si="1"/>
        <v>2.9053362256785367E-2</v>
      </c>
      <c r="L725">
        <f t="shared" si="2"/>
        <v>1</v>
      </c>
      <c r="M725">
        <f t="shared" si="3"/>
        <v>4.2371083340889806E-2</v>
      </c>
      <c r="N725">
        <f t="shared" si="5"/>
        <v>62.226595106362119</v>
      </c>
    </row>
    <row r="726" spans="1:14" x14ac:dyDescent="0.25">
      <c r="A726" s="2">
        <v>1994</v>
      </c>
      <c r="B726" s="2">
        <v>12</v>
      </c>
      <c r="C726" s="2">
        <v>26</v>
      </c>
      <c r="D726" s="2">
        <v>17.2</v>
      </c>
      <c r="E726">
        <f t="shared" si="27"/>
        <v>3.3139125330159204E-2</v>
      </c>
      <c r="F726" s="1">
        <v>0.5</v>
      </c>
      <c r="G726">
        <f t="shared" si="0"/>
        <v>1.6569562665079602E-2</v>
      </c>
      <c r="H726" s="2">
        <v>20.6</v>
      </c>
      <c r="I726">
        <f t="shared" si="28"/>
        <v>5.4808705474367857E-2</v>
      </c>
      <c r="J726" s="1">
        <v>0.5</v>
      </c>
      <c r="K726">
        <f t="shared" si="1"/>
        <v>2.7404352737183928E-2</v>
      </c>
      <c r="L726">
        <f t="shared" si="2"/>
        <v>1</v>
      </c>
      <c r="M726">
        <f t="shared" si="3"/>
        <v>4.397391540226353E-2</v>
      </c>
      <c r="N726">
        <f t="shared" si="5"/>
        <v>62.270569021764381</v>
      </c>
    </row>
    <row r="727" spans="1:14" x14ac:dyDescent="0.25">
      <c r="A727" s="2">
        <v>1994</v>
      </c>
      <c r="B727" s="2">
        <v>12</v>
      </c>
      <c r="C727" s="2">
        <v>27</v>
      </c>
      <c r="D727" s="2">
        <v>15.6</v>
      </c>
      <c r="E727">
        <f t="shared" si="27"/>
        <v>2.3794585446609482E-2</v>
      </c>
      <c r="F727" s="1">
        <v>0.5</v>
      </c>
      <c r="G727">
        <f t="shared" si="0"/>
        <v>1.1897292723304741E-2</v>
      </c>
      <c r="H727" s="2">
        <v>20.6</v>
      </c>
      <c r="I727">
        <f t="shared" si="28"/>
        <v>5.4808705474367857E-2</v>
      </c>
      <c r="J727" s="1">
        <v>0.5</v>
      </c>
      <c r="K727">
        <f t="shared" si="1"/>
        <v>2.7404352737183928E-2</v>
      </c>
      <c r="L727">
        <f t="shared" si="2"/>
        <v>1</v>
      </c>
      <c r="M727">
        <f t="shared" si="3"/>
        <v>3.9301645460488671E-2</v>
      </c>
      <c r="N727">
        <f t="shared" si="5"/>
        <v>62.309870667224871</v>
      </c>
    </row>
    <row r="728" spans="1:14" x14ac:dyDescent="0.25">
      <c r="A728" s="2">
        <v>1994</v>
      </c>
      <c r="B728" s="2">
        <v>12</v>
      </c>
      <c r="C728" s="2">
        <v>28</v>
      </c>
      <c r="D728" s="2">
        <v>17.8</v>
      </c>
      <c r="E728">
        <f t="shared" si="27"/>
        <v>3.681568109118722E-2</v>
      </c>
      <c r="F728" s="1">
        <v>0.5</v>
      </c>
      <c r="G728">
        <f t="shared" si="0"/>
        <v>1.840784054559361E-2</v>
      </c>
      <c r="H728" s="2">
        <v>22.8</v>
      </c>
      <c r="I728">
        <f t="shared" si="28"/>
        <v>6.9321191390569747E-2</v>
      </c>
      <c r="J728" s="1">
        <v>0.5</v>
      </c>
      <c r="K728">
        <f t="shared" si="1"/>
        <v>3.4660595695284874E-2</v>
      </c>
      <c r="L728">
        <f t="shared" si="2"/>
        <v>1</v>
      </c>
      <c r="M728">
        <f t="shared" si="3"/>
        <v>5.306843624087848E-2</v>
      </c>
      <c r="N728">
        <f t="shared" si="5"/>
        <v>62.362939103465749</v>
      </c>
    </row>
    <row r="729" spans="1:14" x14ac:dyDescent="0.25">
      <c r="A729" s="2">
        <v>1994</v>
      </c>
      <c r="B729" s="2">
        <v>12</v>
      </c>
      <c r="C729" s="2">
        <v>29</v>
      </c>
      <c r="D729" s="2">
        <v>18.3</v>
      </c>
      <c r="E729">
        <f t="shared" si="27"/>
        <v>3.9939016106659411E-2</v>
      </c>
      <c r="F729" s="1">
        <v>0.5</v>
      </c>
      <c r="G729">
        <f t="shared" si="0"/>
        <v>1.9969508053329706E-2</v>
      </c>
      <c r="H729" s="2">
        <v>24.4</v>
      </c>
      <c r="I729">
        <f t="shared" si="28"/>
        <v>7.9644829346292148E-2</v>
      </c>
      <c r="J729" s="1">
        <v>0.5</v>
      </c>
      <c r="K729">
        <f t="shared" si="1"/>
        <v>3.9822414673146074E-2</v>
      </c>
      <c r="L729">
        <f t="shared" si="2"/>
        <v>1</v>
      </c>
      <c r="M729">
        <f t="shared" si="3"/>
        <v>5.979192272647578E-2</v>
      </c>
      <c r="N729">
        <f t="shared" si="5"/>
        <v>62.422731026192224</v>
      </c>
    </row>
    <row r="730" spans="1:14" x14ac:dyDescent="0.25">
      <c r="A730" s="2">
        <v>1994</v>
      </c>
      <c r="B730" s="2">
        <v>12</v>
      </c>
      <c r="C730" s="2">
        <v>30</v>
      </c>
      <c r="D730" s="2">
        <v>17.8</v>
      </c>
      <c r="E730">
        <f t="shared" si="27"/>
        <v>3.681568109118722E-2</v>
      </c>
      <c r="F730" s="1">
        <v>0.5</v>
      </c>
      <c r="G730">
        <f t="shared" si="0"/>
        <v>1.840784054559361E-2</v>
      </c>
      <c r="H730" s="2">
        <v>26.1</v>
      </c>
      <c r="I730">
        <f t="shared" si="28"/>
        <v>9.0000269376796865E-2</v>
      </c>
      <c r="J730" s="1">
        <v>0.5</v>
      </c>
      <c r="K730">
        <f t="shared" si="1"/>
        <v>4.5000134688398433E-2</v>
      </c>
      <c r="L730">
        <f t="shared" si="2"/>
        <v>1</v>
      </c>
      <c r="M730">
        <f t="shared" si="3"/>
        <v>6.3407975233992039E-2</v>
      </c>
      <c r="N730">
        <f t="shared" si="5"/>
        <v>62.486139001426217</v>
      </c>
    </row>
    <row r="731" spans="1:14" x14ac:dyDescent="0.25">
      <c r="A731" s="2">
        <v>1994</v>
      </c>
      <c r="B731" s="2">
        <v>12</v>
      </c>
      <c r="C731" s="2">
        <v>31</v>
      </c>
      <c r="D731" s="2">
        <v>19.399999999999999</v>
      </c>
      <c r="E731">
        <f t="shared" si="27"/>
        <v>4.6967075463562762E-2</v>
      </c>
      <c r="F731" s="1">
        <v>0.5</v>
      </c>
      <c r="G731">
        <f t="shared" si="0"/>
        <v>2.3483537731781381E-2</v>
      </c>
      <c r="H731" s="2">
        <v>25.6</v>
      </c>
      <c r="I731">
        <f t="shared" si="28"/>
        <v>8.704467413332076E-2</v>
      </c>
      <c r="J731" s="1">
        <v>0.5</v>
      </c>
      <c r="K731">
        <f t="shared" si="1"/>
        <v>4.352233706666038E-2</v>
      </c>
      <c r="L731">
        <f t="shared" si="2"/>
        <v>1</v>
      </c>
      <c r="M731">
        <f t="shared" si="3"/>
        <v>6.7005874798441764E-2</v>
      </c>
      <c r="N731">
        <f t="shared" si="5"/>
        <v>62.553144876224657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DailyMaxMin2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Mthombothi, ZE, Mej [zinhlem@sun.ac.za]</cp:lastModifiedBy>
  <dcterms:modified xsi:type="dcterms:W3CDTF">2019-03-22T14:21:13Z</dcterms:modified>
</cp:coreProperties>
</file>