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 activeTab="1"/>
  </bookViews>
  <sheets>
    <sheet name="Create Account" sheetId="1" r:id="rId1"/>
    <sheet name="Regisrtration" sheetId="2" r:id="rId2"/>
  </sheets>
  <definedNames>
    <definedName name="Blank_Space">'Create Account'!$J$18</definedName>
    <definedName name="mm">'Create Account'!$J$8</definedName>
    <definedName name="verify_package_Design">'Create Account'!$J$8</definedName>
  </definedNames>
  <calcPr calcId="124519"/>
</workbook>
</file>

<file path=xl/calcChain.xml><?xml version="1.0" encoding="utf-8"?>
<calcChain xmlns="http://schemas.openxmlformats.org/spreadsheetml/2006/main">
  <c r="K4" i="2"/>
  <c r="K3"/>
  <c r="K2"/>
  <c r="K4" i="1"/>
  <c r="K5" s="1"/>
  <c r="K3"/>
  <c r="K2"/>
  <c r="K5" i="2" l="1"/>
</calcChain>
</file>

<file path=xl/sharedStrings.xml><?xml version="1.0" encoding="utf-8"?>
<sst xmlns="http://schemas.openxmlformats.org/spreadsheetml/2006/main" count="246" uniqueCount="144">
  <si>
    <t>Product Name</t>
  </si>
  <si>
    <t>My Store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</si>
  <si>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</si>
  <si>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</si>
  <si>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</si>
  <si>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</si>
  <si>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</si>
  <si>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</si>
  <si>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</si>
  <si>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</si>
  <si>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Zinnia</t>
  </si>
  <si>
    <t>Browser (tested)</t>
  </si>
  <si>
    <t>FAIL</t>
  </si>
  <si>
    <t>Developer Name (TL)</t>
  </si>
  <si>
    <t>x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</si>
  <si>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</si>
  <si>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</si>
  <si>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</si>
  <si>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</si>
  <si>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</si>
  <si>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</si>
  <si>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</si>
  <si>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</si>
  <si>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</si>
  <si>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</si>
  <si>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</si>
  <si>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</si>
  <si>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</si>
  <si>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</si>
  <si>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Severity</t>
  </si>
  <si>
    <t>Status</t>
  </si>
  <si>
    <t>Remarks</t>
  </si>
  <si>
    <t>TC001</t>
  </si>
  <si>
    <t>UI for Create an account.</t>
  </si>
  <si>
    <t xml:space="preserve">           N/A</t>
  </si>
  <si>
    <t>1. Go to correct url.                                            2.Click on Sign in Button.                                                          3. Check all buttons, text fields alignments and also spelling for create an account..</t>
  </si>
  <si>
    <t>User Interface Should be Perfect.</t>
  </si>
  <si>
    <t>All Buttons, texts , Spellings are perfectly in correct position.</t>
  </si>
  <si>
    <t>TC002</t>
  </si>
  <si>
    <t>Emplty Space Validation for required fields.</t>
  </si>
  <si>
    <t>1. Go to correct url.                                            2.Click on Sign in Button.                                                          3. Check blank email address.</t>
  </si>
  <si>
    <t>It should Show a pop up or required message.</t>
  </si>
  <si>
    <t>It shows invalid email address when there was no input data.</t>
  </si>
  <si>
    <t>Empty_Field</t>
  </si>
  <si>
    <t>TC003</t>
  </si>
  <si>
    <t xml:space="preserve"> Invalid Email</t>
  </si>
  <si>
    <t xml:space="preserve">   '1.testAtgmail.com
2.test@gmailcom
3.test@gmail
4.@gmai</t>
  </si>
  <si>
    <t>1. Go to correct url.                                            2.Click on Sign in Button.                                                          3. Check invalid email address.</t>
  </si>
  <si>
    <t>It should not be registered ny invalid email.</t>
  </si>
  <si>
    <t>As Expected</t>
  </si>
  <si>
    <t>TC004</t>
  </si>
  <si>
    <t>Valid Email address.</t>
  </si>
  <si>
    <t>1. zinnia@gmail.com</t>
  </si>
  <si>
    <t>1. Go to correct url.                                            2.Click on Sign in Button.                                                          3. Check valid email address.</t>
  </si>
  <si>
    <t>1. Users should be registered successfully.                           2. A successful registration message should show.                                                                         3. It will take directly to the next personal information page.</t>
  </si>
  <si>
    <t>TC005</t>
  </si>
  <si>
    <t>Blank space in  email</t>
  </si>
  <si>
    <t xml:space="preserve"> 1. zinnia @gmail.com</t>
  </si>
  <si>
    <t>1. Go to correct url.                                            2.Click on Sign in Button.                                                          3. Check blank space in required field.</t>
  </si>
  <si>
    <t>It should not be registered and show error message.</t>
  </si>
  <si>
    <t>TC006</t>
  </si>
  <si>
    <t>Error Message.</t>
  </si>
  <si>
    <t>1.testAtgmail.com
2.test@gmailcom
3.test@gmail
4.@gmai</t>
  </si>
  <si>
    <t>1. It should show " Fill up the email address" .                Error message should be specific.</t>
  </si>
  <si>
    <t xml:space="preserve">It provides the invalid email address.. </t>
  </si>
  <si>
    <t>Error_Message</t>
  </si>
  <si>
    <t>TC007</t>
  </si>
  <si>
    <t>Blank Space Validation for required fields.</t>
  </si>
  <si>
    <t xml:space="preserve">1. zinnia @gmail.com         </t>
  </si>
  <si>
    <t>1. Go to correct url.                                            2.Click on Login Button.                                              3.Click on Create Account text field link.                            4. Enter valid Email address.                                   5. Click on SIgn Up, Its' Free Button</t>
  </si>
  <si>
    <t xml:space="preserve">1. It should not show any validation message     </t>
  </si>
  <si>
    <t>It didn't show the validation message input for valid email address.</t>
  </si>
  <si>
    <t>TC008</t>
  </si>
  <si>
    <t>Error Message visible time.</t>
  </si>
  <si>
    <t xml:space="preserve">1. It should show the error  message within a moment.     </t>
  </si>
  <si>
    <t>its taking comparatively long time than usual..</t>
  </si>
  <si>
    <t>Error_Message_Time</t>
  </si>
  <si>
    <t>UI and Functionality for Registration</t>
  </si>
  <si>
    <t>UI and Functionality for Create an Account</t>
  </si>
  <si>
    <r>
      <t xml:space="preserve">1. Go to website : </t>
    </r>
    <r>
      <rPr>
        <sz val="10"/>
        <color rgb="FF1155CC"/>
        <rFont val="Arial"/>
        <family val="2"/>
      </rPr>
      <t>http://automationpractice.com/index.php</t>
    </r>
    <r>
      <rPr>
        <sz val="10"/>
        <color theme="1"/>
        <rFont val="Arial"/>
        <family val="2"/>
      </rPr>
      <t xml:space="preserve"> 
2. Click on Sign in button,.                            </t>
    </r>
  </si>
  <si>
    <t>UI for Registration</t>
  </si>
  <si>
    <r>
      <t xml:space="preserve">1. Go to website : </t>
    </r>
    <r>
      <rPr>
        <sz val="10"/>
        <color rgb="FF1155CC"/>
        <rFont val="Arial"/>
        <family val="2"/>
      </rPr>
      <t>http://automationpractice.com/index.php</t>
    </r>
    <r>
      <rPr>
        <sz val="10"/>
        <color theme="1"/>
        <rFont val="Arial"/>
        <family val="2"/>
      </rPr>
      <t xml:space="preserve"> 
  2. Click on Sign in button,. 
3. Create an Account.                            </t>
    </r>
  </si>
  <si>
    <t>1. Go to correct url.                                            2.Click on Sign in Button.                                                          3. Check radio button.</t>
  </si>
  <si>
    <t>there is only two buttons Mr. and Mrs.</t>
  </si>
  <si>
    <t>Radio Button in Ttitle</t>
  </si>
  <si>
    <t>Radio_Button</t>
  </si>
  <si>
    <t>Text Color in input fields.</t>
  </si>
  <si>
    <t xml:space="preserve">Nazma Akter </t>
  </si>
  <si>
    <t>1. Go to correct url.                                            2.Click on Sign in Button.                                                          3. Check Text color for input fields.</t>
  </si>
  <si>
    <t>It shows like hints color.</t>
  </si>
  <si>
    <t>Input_Field</t>
  </si>
  <si>
    <t>Correct  Information confirmation</t>
  </si>
  <si>
    <t>1. First Name:  Nazma Akter
2. Last Name: Zinnia
3. Email should be auto saved here from create account input field</t>
  </si>
  <si>
    <t>1. Go to correct url.                                            2.Click on Sign in Button.                                                          3. Check confirmation for valid information.</t>
  </si>
  <si>
    <t>1. It should be green color in input fields and also show right sign in green.</t>
  </si>
  <si>
    <t xml:space="preserve"> 1. 123
2. abc
3. Z125</t>
  </si>
  <si>
    <t>It should shoow  red mark and cross sign</t>
  </si>
  <si>
    <t>1. 12345
2. abcde
3. ABCDE</t>
  </si>
  <si>
    <t>1. Go to correct url.                                            2.Click on Sign in Button.                                                          3. Check password field by input valid password.</t>
  </si>
  <si>
    <t>1. Go to correct url.                                            2.Click on Sign in Button.                                                          3. Check Password field by given invalid password.</t>
  </si>
  <si>
    <t>1. It should show  green color and gree right sign for conftirmation.</t>
  </si>
  <si>
    <t xml:space="preserve">Password field by invalid data </t>
  </si>
  <si>
    <t xml:space="preserve">Password field by valid data </t>
  </si>
  <si>
    <t>Blank Space Validation for password</t>
  </si>
  <si>
    <t xml:space="preserve">1.     12345 
2. 1245 </t>
  </si>
  <si>
    <t>1. Go to correct url.                                            2.Click on Sign in Button.                                                          3. Check password field by input blank space</t>
  </si>
  <si>
    <t>It accepted the blank space as password</t>
  </si>
  <si>
    <t>Blank_Space</t>
  </si>
  <si>
    <t>Optional Fields.</t>
  </si>
  <si>
    <t>1. Go to correct url.                                            2.Click on Sign in Button.                                                          3. Check without input the DOB and also input the DOB</t>
  </si>
  <si>
    <t>1. It should taken empty field and also by input fileds.</t>
  </si>
  <si>
    <t>1. It should taken empty field and also selected by user.</t>
  </si>
  <si>
    <t>TC009</t>
  </si>
  <si>
    <t>TC010</t>
  </si>
  <si>
    <t>YOUR ADDRESS.</t>
  </si>
  <si>
    <t>1. Go to correct url.                                            2.Click on Sign in Button.                                                          3. First Name and Last Name Should be auto fill by given information from personal information</t>
  </si>
  <si>
    <t>1. Go to correct url.                                            2.Click on Sign in Button.                                                          3. Two checkbox for newsletter and special offers should be optional.</t>
  </si>
  <si>
    <t>1. It should be auto filled.</t>
  </si>
  <si>
    <t>TC011</t>
  </si>
  <si>
    <t>Text Fields should be same fromat</t>
  </si>
  <si>
    <t>N/A</t>
  </si>
  <si>
    <t>1. Go to correct url.                                            2.Click on Sign in Button.                                                          3. Check format for Text Input Fields Title</t>
  </si>
  <si>
    <t>1. User Interface Should be Perfect.</t>
  </si>
  <si>
    <t>1. There should be one more button "ms".</t>
  </si>
  <si>
    <t>1. It should be bold font and deep color for example black.</t>
  </si>
  <si>
    <t>1. "First Name" and "Last Name" should be in capital form  F and N for First Name field and as well "Last Name " field  . "L" and "N"</t>
  </si>
  <si>
    <t>It is given "First name" and "Last name"</t>
  </si>
  <si>
    <t>Format_Text Fields</t>
  </si>
  <si>
    <t>TC012</t>
  </si>
  <si>
    <t>1. Go to correct url.                                            2.Click on Sign in Button.                                                          3. Company Name Should be optional</t>
  </si>
  <si>
    <t>1. It should be optional for users</t>
  </si>
  <si>
    <t>YOUR ADDRESS Section</t>
  </si>
  <si>
    <t>TC013</t>
  </si>
  <si>
    <t xml:space="preserve"> ADDRESS Fields</t>
  </si>
  <si>
    <t>1. It shown in red</t>
  </si>
  <si>
    <t>1. Go to correct url.                                            2.Click on Sign in Button.                                                          3. What kind of address can be in this field it text color need to be without red and green</t>
  </si>
  <si>
    <t>1. It should be hint color.</t>
  </si>
  <si>
    <t>Hint_Color</t>
  </si>
  <si>
    <t>TC014</t>
  </si>
  <si>
    <t>1. Go to correct url.                                            2.Click on Sign in Button.                                                          3.Address should be compulsory and input filed should be bold.</t>
  </si>
  <si>
    <t>1. It must be  compulsory.
2. Text color should be deep.</t>
  </si>
  <si>
    <t>.</t>
  </si>
  <si>
    <t>1. It is compulsory.
2. Text color is same as hint color.</t>
  </si>
  <si>
    <t>Text_Color</t>
  </si>
</sst>
</file>

<file path=xl/styles.xml><?xml version="1.0" encoding="utf-8"?>
<styleSheet xmlns="http://schemas.openxmlformats.org/spreadsheetml/2006/main">
  <fonts count="20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u/>
      <sz val="10"/>
      <color theme="10"/>
      <name val="Arial"/>
    </font>
    <font>
      <u/>
      <sz val="10"/>
      <color rgb="FF1155CC"/>
      <name val="Arial"/>
    </font>
    <font>
      <u/>
      <sz val="10"/>
      <color theme="1"/>
      <name val="Calibri"/>
    </font>
    <font>
      <b/>
      <u/>
      <sz val="10"/>
      <color rgb="FF1155CC"/>
      <name val="Calibri"/>
    </font>
    <font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  <font>
      <u/>
      <sz val="10"/>
      <color theme="1"/>
      <name val="Calibri"/>
    </font>
    <font>
      <u/>
      <sz val="10"/>
      <color theme="1"/>
      <name val="Calibri"/>
    </font>
    <font>
      <sz val="10"/>
      <color theme="1"/>
      <name val="Arial"/>
      <family val="2"/>
    </font>
    <font>
      <sz val="10"/>
      <color rgb="FF1155CC"/>
      <name val="Arial"/>
      <family val="2"/>
    </font>
    <font>
      <sz val="10"/>
      <color rgb="FF000000"/>
      <name val="Calibri"/>
      <family val="2"/>
    </font>
    <font>
      <b/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 applyFont="1" applyAlignment="1"/>
    <xf numFmtId="0" fontId="1" fillId="2" borderId="4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0" borderId="9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2" fontId="1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0" borderId="9" xfId="1" applyFont="1" applyBorder="1" applyAlignment="1" applyProtection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3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AaByexChogquLrsB7Hy7JGJYrpbGj2Nt/view?usp=sharing" TargetMode="External"/><Relationship Id="rId2" Type="http://schemas.openxmlformats.org/officeDocument/2006/relationships/hyperlink" Target="https://drive.google.com/file/d/1EgrQ5az9xeYeLR-gMaP1abl7vP4RDLQa/view?usp=sharing" TargetMode="External"/><Relationship Id="rId1" Type="http://schemas.openxmlformats.org/officeDocument/2006/relationships/hyperlink" Target="https://drive.google.com/file/d/1VS3_hwSkKnswZ0zWXJaEoX6H1WqzVGj2/view?usp=sharin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jVjWpHl-DjV_5Hpl4u58tMZoZukpBSX/view?usp=shari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VMYjb5za6xnzpr3nSICkkPZY5-Wukjz-/view?usp=sharing" TargetMode="External"/><Relationship Id="rId1" Type="http://schemas.openxmlformats.org/officeDocument/2006/relationships/hyperlink" Target="https://drive.google.com/file/d/1Cj1UYthrqxGT0rSoZ1_8yE6Hw_pXZfU8/view?usp=sharing" TargetMode="External"/><Relationship Id="rId6" Type="http://schemas.openxmlformats.org/officeDocument/2006/relationships/hyperlink" Target="https://drive.google.com/file/d/1UBCmOsAAzIOVDhzloToeCVkTrSWqWUN5/view?usp=sharing" TargetMode="External"/><Relationship Id="rId5" Type="http://schemas.openxmlformats.org/officeDocument/2006/relationships/hyperlink" Target="https://drive.google.com/file/d/1Y2Gyb2VQOSC_onvLTj5qhiShey1dUAC3/view?usp=sharing" TargetMode="External"/><Relationship Id="rId4" Type="http://schemas.openxmlformats.org/officeDocument/2006/relationships/hyperlink" Target="https://drive.google.com/file/d/11zDz-1Di5YqSw-4e0KGBdLB5Ht2HgY3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00"/>
  <sheetViews>
    <sheetView showGridLines="0" workbookViewId="0">
      <pane ySplit="6" topLeftCell="A7" activePane="bottomLeft" state="frozen"/>
      <selection pane="bottomLeft" activeCell="D7" sqref="D7"/>
    </sheetView>
  </sheetViews>
  <sheetFormatPr defaultColWidth="12.5703125" defaultRowHeight="15" customHeight="1"/>
  <cols>
    <col min="1" max="1" width="21.85546875" customWidth="1"/>
    <col min="2" max="2" width="18.140625" customWidth="1"/>
    <col min="3" max="3" width="30.42578125" customWidth="1"/>
    <col min="4" max="4" width="21.5703125" customWidth="1"/>
    <col min="5" max="5" width="34.85546875" customWidth="1"/>
    <col min="6" max="6" width="37.85546875" customWidth="1"/>
    <col min="7" max="8" width="28.42578125" customWidth="1"/>
    <col min="9" max="9" width="30" customWidth="1"/>
    <col min="10" max="10" width="22.140625" customWidth="1"/>
    <col min="11" max="11" width="25" customWidth="1"/>
    <col min="12" max="26" width="14.42578125" customWidth="1"/>
  </cols>
  <sheetData>
    <row r="1" spans="1:26" ht="18" customHeight="1">
      <c r="A1" s="56" t="s">
        <v>0</v>
      </c>
      <c r="B1" s="55"/>
      <c r="C1" s="54"/>
      <c r="D1" s="10" t="s">
        <v>1</v>
      </c>
      <c r="E1" s="1" t="s">
        <v>2</v>
      </c>
      <c r="F1" s="2">
        <v>44299</v>
      </c>
      <c r="G1" s="3" t="s">
        <v>3</v>
      </c>
      <c r="H1" s="57"/>
      <c r="I1" s="54"/>
      <c r="J1" s="58" t="s">
        <v>4</v>
      </c>
      <c r="K1" s="5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>
      <c r="A2" s="59" t="s">
        <v>5</v>
      </c>
      <c r="B2" s="55"/>
      <c r="C2" s="54"/>
      <c r="D2" s="5" t="s">
        <v>78</v>
      </c>
      <c r="E2" s="1" t="s">
        <v>6</v>
      </c>
      <c r="F2" s="2">
        <v>44299</v>
      </c>
      <c r="G2" s="6" t="s">
        <v>7</v>
      </c>
      <c r="H2" s="57"/>
      <c r="I2" s="54"/>
      <c r="J2" s="1" t="s">
        <v>8</v>
      </c>
      <c r="K2" s="25">
        <f>COUNTIF(I7:I49, "PASS")</f>
        <v>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9"/>
      <c r="B3" s="55"/>
      <c r="C3" s="54"/>
      <c r="D3" s="5"/>
      <c r="E3" s="8" t="s">
        <v>9</v>
      </c>
      <c r="F3" s="9" t="s">
        <v>10</v>
      </c>
      <c r="G3" s="10" t="s">
        <v>11</v>
      </c>
      <c r="H3" s="60">
        <v>1</v>
      </c>
      <c r="I3" s="54"/>
      <c r="J3" s="11" t="s">
        <v>12</v>
      </c>
      <c r="K3" s="12">
        <f>COUNTIF(I8:I49, "Fail")</f>
        <v>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59" t="s">
        <v>13</v>
      </c>
      <c r="B4" s="55"/>
      <c r="C4" s="54"/>
      <c r="D4" s="5" t="s">
        <v>14</v>
      </c>
      <c r="E4" s="8" t="s">
        <v>15</v>
      </c>
      <c r="F4" s="5" t="s">
        <v>16</v>
      </c>
      <c r="G4" s="10" t="s">
        <v>17</v>
      </c>
      <c r="H4" s="60" t="s">
        <v>18</v>
      </c>
      <c r="I4" s="54"/>
      <c r="J4" s="1" t="s">
        <v>19</v>
      </c>
      <c r="K4" s="13">
        <f>COUNTIF(I8:I49, "WARNING")</f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53" t="s">
        <v>20</v>
      </c>
      <c r="B5" s="54"/>
      <c r="C5" s="14"/>
      <c r="D5" s="53"/>
      <c r="E5" s="55"/>
      <c r="F5" s="55"/>
      <c r="G5" s="55"/>
      <c r="H5" s="55"/>
      <c r="I5" s="54"/>
      <c r="J5" s="15" t="s">
        <v>21</v>
      </c>
      <c r="K5" s="16">
        <f>SUM(K2:K3:K4)</f>
        <v>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7" t="s">
        <v>22</v>
      </c>
      <c r="B6" s="18" t="s">
        <v>23</v>
      </c>
      <c r="C6" s="18" t="s">
        <v>24</v>
      </c>
      <c r="D6" s="18" t="s">
        <v>25</v>
      </c>
      <c r="E6" s="18" t="s">
        <v>26</v>
      </c>
      <c r="F6" s="18" t="s">
        <v>27</v>
      </c>
      <c r="G6" s="18" t="s">
        <v>28</v>
      </c>
      <c r="H6" s="18" t="s">
        <v>29</v>
      </c>
      <c r="I6" s="18" t="s">
        <v>30</v>
      </c>
      <c r="J6" s="18" t="s">
        <v>31</v>
      </c>
      <c r="K6" s="1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90" customHeight="1">
      <c r="A7" s="31" t="s">
        <v>32</v>
      </c>
      <c r="B7" s="22" t="s">
        <v>33</v>
      </c>
      <c r="C7" s="51" t="s">
        <v>79</v>
      </c>
      <c r="D7" s="27" t="s">
        <v>34</v>
      </c>
      <c r="E7" s="23" t="s">
        <v>35</v>
      </c>
      <c r="F7" s="22" t="s">
        <v>36</v>
      </c>
      <c r="G7" s="23" t="s">
        <v>37</v>
      </c>
      <c r="H7" s="23"/>
      <c r="I7" s="25" t="s">
        <v>8</v>
      </c>
      <c r="J7" s="24"/>
      <c r="K7" s="1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1">
      <c r="A8" s="31" t="s">
        <v>38</v>
      </c>
      <c r="B8" s="22" t="s">
        <v>39</v>
      </c>
      <c r="C8" s="51" t="s">
        <v>79</v>
      </c>
      <c r="D8" s="27" t="s">
        <v>34</v>
      </c>
      <c r="E8" s="23" t="s">
        <v>40</v>
      </c>
      <c r="F8" s="22" t="s">
        <v>41</v>
      </c>
      <c r="G8" s="23" t="s">
        <v>42</v>
      </c>
      <c r="H8" s="23"/>
      <c r="I8" s="25" t="s">
        <v>12</v>
      </c>
      <c r="J8" s="26" t="s">
        <v>43</v>
      </c>
      <c r="K8" s="1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6" customHeight="1">
      <c r="A9" s="31" t="s">
        <v>44</v>
      </c>
      <c r="B9" s="22" t="s">
        <v>45</v>
      </c>
      <c r="C9" s="51" t="s">
        <v>79</v>
      </c>
      <c r="D9" s="27" t="s">
        <v>46</v>
      </c>
      <c r="E9" s="23" t="s">
        <v>47</v>
      </c>
      <c r="F9" s="22" t="s">
        <v>48</v>
      </c>
      <c r="G9" s="23" t="s">
        <v>49</v>
      </c>
      <c r="H9" s="23"/>
      <c r="I9" s="25" t="s">
        <v>8</v>
      </c>
      <c r="J9" s="28"/>
      <c r="K9" s="1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3.75">
      <c r="A10" s="31" t="s">
        <v>50</v>
      </c>
      <c r="B10" s="22" t="s">
        <v>51</v>
      </c>
      <c r="C10" s="51" t="s">
        <v>79</v>
      </c>
      <c r="D10" s="32" t="s">
        <v>52</v>
      </c>
      <c r="E10" s="23" t="s">
        <v>53</v>
      </c>
      <c r="F10" s="22" t="s">
        <v>54</v>
      </c>
      <c r="G10" s="23" t="s">
        <v>49</v>
      </c>
      <c r="H10" s="23"/>
      <c r="I10" s="25" t="s">
        <v>8</v>
      </c>
      <c r="J10" s="28"/>
      <c r="K10" s="1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1">
      <c r="A11" s="31" t="s">
        <v>55</v>
      </c>
      <c r="B11" s="22" t="s">
        <v>56</v>
      </c>
      <c r="C11" s="51" t="s">
        <v>79</v>
      </c>
      <c r="D11" s="27" t="s">
        <v>57</v>
      </c>
      <c r="E11" s="23" t="s">
        <v>58</v>
      </c>
      <c r="F11" s="22" t="s">
        <v>59</v>
      </c>
      <c r="G11" s="23" t="s">
        <v>49</v>
      </c>
      <c r="H11" s="23"/>
      <c r="I11" s="25" t="s">
        <v>8</v>
      </c>
      <c r="J11" s="29"/>
      <c r="K11" s="1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1">
      <c r="A12" s="31" t="s">
        <v>60</v>
      </c>
      <c r="B12" s="22" t="s">
        <v>61</v>
      </c>
      <c r="C12" s="51" t="s">
        <v>79</v>
      </c>
      <c r="D12" s="27" t="s">
        <v>62</v>
      </c>
      <c r="E12" s="23" t="s">
        <v>47</v>
      </c>
      <c r="F12" s="22" t="s">
        <v>63</v>
      </c>
      <c r="G12" s="23" t="s">
        <v>64</v>
      </c>
      <c r="H12" s="23"/>
      <c r="I12" s="25" t="s">
        <v>12</v>
      </c>
      <c r="J12" s="30" t="s">
        <v>65</v>
      </c>
      <c r="K12" s="1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63.75">
      <c r="A13" s="31" t="s">
        <v>66</v>
      </c>
      <c r="B13" s="22" t="s">
        <v>67</v>
      </c>
      <c r="C13" s="51" t="s">
        <v>79</v>
      </c>
      <c r="D13" s="27" t="s">
        <v>68</v>
      </c>
      <c r="E13" s="23" t="s">
        <v>69</v>
      </c>
      <c r="F13" s="22" t="s">
        <v>70</v>
      </c>
      <c r="G13" s="23" t="s">
        <v>71</v>
      </c>
      <c r="H13" s="23"/>
      <c r="I13" s="25" t="s">
        <v>8</v>
      </c>
      <c r="J13" s="28"/>
      <c r="K13" s="1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51">
      <c r="A14" s="31" t="s">
        <v>72</v>
      </c>
      <c r="B14" s="22" t="s">
        <v>73</v>
      </c>
      <c r="C14" s="51" t="s">
        <v>79</v>
      </c>
      <c r="D14" s="27" t="s">
        <v>62</v>
      </c>
      <c r="E14" s="23" t="s">
        <v>47</v>
      </c>
      <c r="F14" s="22" t="s">
        <v>74</v>
      </c>
      <c r="G14" s="23" t="s">
        <v>75</v>
      </c>
      <c r="H14" s="23"/>
      <c r="I14" s="25" t="s">
        <v>12</v>
      </c>
      <c r="J14" s="30" t="s">
        <v>76</v>
      </c>
      <c r="K14" s="1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>
      <c r="A15" s="20"/>
      <c r="B15" s="22"/>
      <c r="C15" s="21"/>
      <c r="D15" s="32"/>
      <c r="E15" s="23"/>
      <c r="F15" s="22"/>
      <c r="G15" s="23"/>
      <c r="H15" s="23"/>
      <c r="I15" s="7"/>
      <c r="J15" s="5"/>
      <c r="K15" s="1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>
      <c r="A16" s="20"/>
      <c r="B16" s="22"/>
      <c r="C16" s="21"/>
      <c r="D16" s="32"/>
      <c r="E16" s="23"/>
      <c r="F16" s="22"/>
      <c r="G16" s="23"/>
      <c r="H16" s="23"/>
      <c r="I16" s="7"/>
      <c r="J16" s="5"/>
      <c r="K16" s="1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>
      <c r="A17" s="20"/>
      <c r="B17" s="22"/>
      <c r="C17" s="21"/>
      <c r="D17" s="32"/>
      <c r="E17" s="23"/>
      <c r="F17" s="22"/>
      <c r="G17" s="23"/>
      <c r="H17" s="23"/>
      <c r="I17" s="7"/>
      <c r="J17" s="5"/>
      <c r="K17" s="19">
        <v>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>
      <c r="A18" s="20"/>
      <c r="B18" s="22"/>
      <c r="C18" s="21"/>
      <c r="D18" s="32"/>
      <c r="E18" s="23"/>
      <c r="F18" s="22"/>
      <c r="G18" s="23"/>
      <c r="H18" s="34"/>
      <c r="I18" s="7"/>
      <c r="J18" s="35"/>
      <c r="K18" s="19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>
      <c r="A19" s="20"/>
      <c r="B19" s="22"/>
      <c r="C19" s="21"/>
      <c r="D19" s="32"/>
      <c r="E19" s="23"/>
      <c r="F19" s="22"/>
      <c r="G19" s="23"/>
      <c r="H19" s="34"/>
      <c r="I19" s="7"/>
      <c r="J19" s="35"/>
      <c r="K19" s="19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>
      <c r="A20" s="20"/>
      <c r="B20" s="22"/>
      <c r="C20" s="21"/>
      <c r="D20" s="33"/>
      <c r="E20" s="23"/>
      <c r="F20" s="22"/>
      <c r="G20" s="23"/>
      <c r="H20" s="23"/>
      <c r="I20" s="7"/>
      <c r="J20" s="36"/>
      <c r="K20" s="1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37"/>
      <c r="B21" s="38"/>
      <c r="C21" s="39"/>
      <c r="D21" s="37"/>
      <c r="E21" s="40"/>
      <c r="F21" s="38"/>
      <c r="G21" s="38"/>
      <c r="H21" s="38"/>
      <c r="I21" s="38"/>
      <c r="J21" s="41"/>
      <c r="K21" s="3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2"/>
      <c r="B22" s="40"/>
      <c r="C22" s="43"/>
      <c r="D22" s="37"/>
      <c r="E22" s="40"/>
      <c r="F22" s="40"/>
      <c r="G22" s="38"/>
      <c r="H22" s="38"/>
      <c r="I22" s="38"/>
      <c r="J22" s="41"/>
      <c r="K22" s="3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2"/>
      <c r="B23" s="40"/>
      <c r="C23" s="44"/>
      <c r="D23" s="4"/>
      <c r="E23" s="38"/>
      <c r="F23" s="40"/>
      <c r="G23" s="38"/>
      <c r="H23" s="38"/>
      <c r="I23" s="45"/>
      <c r="J23" s="46"/>
      <c r="K23" s="3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37"/>
      <c r="B24" s="38"/>
      <c r="C24" s="39"/>
      <c r="D24" s="37"/>
      <c r="E24" s="40"/>
      <c r="F24" s="38"/>
      <c r="G24" s="38"/>
      <c r="H24" s="38"/>
      <c r="I24" s="38"/>
      <c r="J24" s="41"/>
      <c r="K24" s="3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2"/>
      <c r="B25" s="40"/>
      <c r="C25" s="43"/>
      <c r="D25" s="37"/>
      <c r="E25" s="40"/>
      <c r="F25" s="40"/>
      <c r="G25" s="38"/>
      <c r="H25" s="38"/>
      <c r="I25" s="38"/>
      <c r="J25" s="41"/>
      <c r="K25" s="3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2"/>
      <c r="B26" s="40"/>
      <c r="C26" s="43"/>
      <c r="D26" s="47"/>
      <c r="E26" s="38"/>
      <c r="F26" s="40"/>
      <c r="G26" s="38"/>
      <c r="H26" s="38"/>
      <c r="I26" s="45"/>
      <c r="J26" s="46"/>
      <c r="K26" s="3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37"/>
      <c r="B27" s="38"/>
      <c r="C27" s="39"/>
      <c r="D27" s="37"/>
      <c r="E27" s="40"/>
      <c r="F27" s="38"/>
      <c r="G27" s="38"/>
      <c r="H27" s="38"/>
      <c r="I27" s="38"/>
      <c r="J27" s="41"/>
      <c r="K27" s="3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2"/>
      <c r="B28" s="40"/>
      <c r="C28" s="43"/>
      <c r="D28" s="37"/>
      <c r="E28" s="40"/>
      <c r="F28" s="40"/>
      <c r="G28" s="38"/>
      <c r="H28" s="38"/>
      <c r="I28" s="38"/>
      <c r="J28" s="41"/>
      <c r="K28" s="3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2"/>
      <c r="B29" s="40"/>
      <c r="C29" s="43"/>
      <c r="D29" s="47"/>
      <c r="E29" s="38"/>
      <c r="F29" s="40"/>
      <c r="G29" s="38"/>
      <c r="H29" s="38"/>
      <c r="I29" s="45"/>
      <c r="J29" s="46"/>
      <c r="K29" s="3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37"/>
      <c r="B30" s="38"/>
      <c r="C30" s="39"/>
      <c r="D30" s="37"/>
      <c r="E30" s="40"/>
      <c r="F30" s="38"/>
      <c r="G30" s="38"/>
      <c r="H30" s="38"/>
      <c r="I30" s="38"/>
      <c r="J30" s="41"/>
      <c r="K30" s="3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2"/>
      <c r="B31" s="40"/>
      <c r="C31" s="48"/>
      <c r="D31" s="37"/>
      <c r="E31" s="40"/>
      <c r="F31" s="40"/>
      <c r="G31" s="38"/>
      <c r="H31" s="38"/>
      <c r="I31" s="38"/>
      <c r="J31" s="41"/>
      <c r="K31" s="3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2"/>
      <c r="B32" s="40"/>
      <c r="C32" s="48"/>
      <c r="D32" s="47"/>
      <c r="E32" s="38"/>
      <c r="F32" s="40"/>
      <c r="G32" s="38"/>
      <c r="H32" s="38"/>
      <c r="I32" s="45"/>
      <c r="J32" s="46"/>
      <c r="K32" s="3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37"/>
      <c r="B33" s="38"/>
      <c r="C33" s="49"/>
      <c r="D33" s="37"/>
      <c r="E33" s="40"/>
      <c r="F33" s="38"/>
      <c r="G33" s="38"/>
      <c r="H33" s="38"/>
      <c r="I33" s="38"/>
      <c r="J33" s="41"/>
      <c r="K33" s="3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2"/>
      <c r="B34" s="40"/>
      <c r="C34" s="48"/>
      <c r="D34" s="37"/>
      <c r="E34" s="40"/>
      <c r="F34" s="40"/>
      <c r="G34" s="38"/>
      <c r="H34" s="38"/>
      <c r="I34" s="38"/>
      <c r="J34" s="41"/>
      <c r="K34" s="3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2"/>
      <c r="B35" s="40"/>
      <c r="C35" s="48"/>
      <c r="D35" s="47"/>
      <c r="E35" s="38"/>
      <c r="F35" s="40"/>
      <c r="G35" s="38"/>
      <c r="H35" s="38"/>
      <c r="I35" s="45"/>
      <c r="J35" s="46"/>
      <c r="K35" s="3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37"/>
      <c r="B36" s="38"/>
      <c r="C36" s="49"/>
      <c r="D36" s="37"/>
      <c r="E36" s="40"/>
      <c r="F36" s="38"/>
      <c r="G36" s="38"/>
      <c r="H36" s="38"/>
      <c r="I36" s="38"/>
      <c r="J36" s="41"/>
      <c r="K36" s="3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0.75" customHeight="1">
      <c r="A37" s="42"/>
      <c r="B37" s="40"/>
      <c r="C37" s="48"/>
      <c r="D37" s="37"/>
      <c r="E37" s="40"/>
      <c r="F37" s="40"/>
      <c r="G37" s="38"/>
      <c r="H37" s="38"/>
      <c r="I37" s="38"/>
      <c r="J37" s="41"/>
      <c r="K37" s="3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2"/>
      <c r="B38" s="40"/>
      <c r="C38" s="48"/>
      <c r="D38" s="47"/>
      <c r="E38" s="38"/>
      <c r="F38" s="40"/>
      <c r="G38" s="38"/>
      <c r="H38" s="38"/>
      <c r="I38" s="45"/>
      <c r="J38" s="46"/>
      <c r="K38" s="3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37"/>
      <c r="B39" s="38"/>
      <c r="C39" s="49"/>
      <c r="D39" s="37"/>
      <c r="E39" s="40"/>
      <c r="F39" s="38"/>
      <c r="G39" s="38"/>
      <c r="H39" s="38"/>
      <c r="I39" s="38"/>
      <c r="J39" s="41"/>
      <c r="K39" s="3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>
      <c r="A40" s="42"/>
      <c r="B40" s="40"/>
      <c r="C40" s="48"/>
      <c r="D40" s="37"/>
      <c r="E40" s="40"/>
      <c r="F40" s="40"/>
      <c r="G40" s="38"/>
      <c r="H40" s="38"/>
      <c r="I40" s="38"/>
      <c r="J40" s="41"/>
      <c r="K40" s="3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2"/>
      <c r="B41" s="40"/>
      <c r="C41" s="48"/>
      <c r="D41" s="47"/>
      <c r="E41" s="38"/>
      <c r="F41" s="40"/>
      <c r="G41" s="38"/>
      <c r="H41" s="38"/>
      <c r="I41" s="45"/>
      <c r="J41" s="46"/>
      <c r="K41" s="3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37"/>
      <c r="B42" s="38"/>
      <c r="C42" s="49"/>
      <c r="D42" s="38"/>
      <c r="E42" s="40"/>
      <c r="F42" s="38"/>
      <c r="G42" s="38"/>
      <c r="H42" s="38"/>
      <c r="I42" s="38"/>
      <c r="J42" s="41"/>
      <c r="K42" s="3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1.5" customHeight="1">
      <c r="A43" s="42"/>
      <c r="B43" s="40"/>
      <c r="C43" s="48"/>
      <c r="D43" s="37"/>
      <c r="E43" s="40"/>
      <c r="F43" s="40"/>
      <c r="G43" s="38"/>
      <c r="H43" s="38"/>
      <c r="I43" s="38"/>
      <c r="J43" s="41"/>
      <c r="K43" s="3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2"/>
      <c r="B44" s="40"/>
      <c r="C44" s="40"/>
      <c r="D44" s="47"/>
      <c r="E44" s="38"/>
      <c r="F44" s="40"/>
      <c r="G44" s="38"/>
      <c r="H44" s="38"/>
      <c r="I44" s="45"/>
      <c r="J44" s="46"/>
      <c r="K44" s="3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37"/>
      <c r="B45" s="38"/>
      <c r="C45" s="38"/>
      <c r="D45" s="37"/>
      <c r="E45" s="40"/>
      <c r="F45" s="38"/>
      <c r="G45" s="38"/>
      <c r="H45" s="38"/>
      <c r="I45" s="38"/>
      <c r="J45" s="41"/>
      <c r="K45" s="3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7.5" customHeight="1">
      <c r="A46" s="42"/>
      <c r="B46" s="40"/>
      <c r="C46" s="40"/>
      <c r="D46" s="37"/>
      <c r="E46" s="40"/>
      <c r="F46" s="40"/>
      <c r="G46" s="38"/>
      <c r="H46" s="38"/>
      <c r="I46" s="38"/>
      <c r="J46" s="41"/>
      <c r="K46" s="3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2"/>
      <c r="B47" s="40"/>
      <c r="C47" s="40"/>
      <c r="D47" s="47"/>
      <c r="E47" s="38"/>
      <c r="F47" s="40"/>
      <c r="G47" s="38"/>
      <c r="H47" s="38"/>
      <c r="I47" s="45"/>
      <c r="J47" s="46"/>
      <c r="K47" s="3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37"/>
      <c r="B48" s="38"/>
      <c r="C48" s="38"/>
      <c r="D48" s="37"/>
      <c r="E48" s="40"/>
      <c r="F48" s="38"/>
      <c r="G48" s="38"/>
      <c r="H48" s="38"/>
      <c r="I48" s="38"/>
      <c r="J48" s="41"/>
      <c r="K48" s="3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8.25" customHeight="1">
      <c r="A49" s="42"/>
      <c r="B49" s="40"/>
      <c r="C49" s="40"/>
      <c r="D49" s="37"/>
      <c r="E49" s="40"/>
      <c r="F49" s="40"/>
      <c r="G49" s="38"/>
      <c r="H49" s="38"/>
      <c r="I49" s="38"/>
      <c r="J49" s="41"/>
      <c r="K49" s="3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3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3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3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3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3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3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3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3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3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3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3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3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3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3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3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3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3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3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3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3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3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3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3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3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3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3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3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3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3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3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3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3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3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3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3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3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3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3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3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3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3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3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3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3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3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3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3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3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3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3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3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3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3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3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3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3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3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3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3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3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3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3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3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3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3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3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3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3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3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3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3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3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3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3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3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3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3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3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3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3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3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3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3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3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3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3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3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3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3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3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3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3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3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3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3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3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3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3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3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3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3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3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3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3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3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3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3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3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3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3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3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3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3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3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3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3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3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3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3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3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3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3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3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3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3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3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3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3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3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3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3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3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3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3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3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3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3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3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3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3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3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3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3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3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3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3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3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3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3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3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3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3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3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3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3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3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3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3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3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3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3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3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3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3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3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3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3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3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3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3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3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3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3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3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3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3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3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3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3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3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3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3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3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3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3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3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3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3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3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3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3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3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3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3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3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3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3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3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3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3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3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3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3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3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3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3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3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3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3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3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3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3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3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3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3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3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3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3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3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3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3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3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3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3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3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3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3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3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3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3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3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3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3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3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3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3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3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3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3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3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3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3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3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3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3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3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3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3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3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3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3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3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3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3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3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3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3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3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3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3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3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3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3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3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3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3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3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3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3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3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3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3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3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3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3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3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3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3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3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3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3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3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3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3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3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3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3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3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3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3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3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3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3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3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3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3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3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3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3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3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3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3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3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3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3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3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3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3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3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3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3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3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3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3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3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3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3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3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3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3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3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3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3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3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3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3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3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3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3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3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3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3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3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3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3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3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3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3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3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3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3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3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A5:B5"/>
    <mergeCell ref="D5:I5"/>
    <mergeCell ref="A1:C1"/>
    <mergeCell ref="H1:I1"/>
    <mergeCell ref="J1:K1"/>
    <mergeCell ref="A2:C2"/>
    <mergeCell ref="H2:I2"/>
    <mergeCell ref="A3:C3"/>
    <mergeCell ref="A4:C4"/>
    <mergeCell ref="H3:I3"/>
    <mergeCell ref="H4:I4"/>
  </mergeCells>
  <conditionalFormatting sqref="I8:I9 I23">
    <cfRule type="cellIs" dxfId="531" priority="1" operator="equal">
      <formula>"FAIL"</formula>
    </cfRule>
  </conditionalFormatting>
  <conditionalFormatting sqref="I8:I9 I23">
    <cfRule type="cellIs" dxfId="530" priority="2" operator="equal">
      <formula>"PASS"</formula>
    </cfRule>
  </conditionalFormatting>
  <conditionalFormatting sqref="I8:I9 I23">
    <cfRule type="cellIs" dxfId="529" priority="3" operator="equal">
      <formula>"WARNING"</formula>
    </cfRule>
  </conditionalFormatting>
  <conditionalFormatting sqref="I8:I9 I23">
    <cfRule type="containsBlanks" dxfId="528" priority="4">
      <formula>LEN(TRIM(I8))=0</formula>
    </cfRule>
  </conditionalFormatting>
  <conditionalFormatting sqref="I26">
    <cfRule type="cellIs" dxfId="527" priority="5" operator="equal">
      <formula>"FAIL"</formula>
    </cfRule>
  </conditionalFormatting>
  <conditionalFormatting sqref="I26">
    <cfRule type="cellIs" dxfId="526" priority="6" operator="equal">
      <formula>"PASS"</formula>
    </cfRule>
  </conditionalFormatting>
  <conditionalFormatting sqref="I26">
    <cfRule type="cellIs" dxfId="525" priority="7" operator="equal">
      <formula>"WARNING"</formula>
    </cfRule>
  </conditionalFormatting>
  <conditionalFormatting sqref="I26">
    <cfRule type="containsBlanks" dxfId="524" priority="8">
      <formula>LEN(TRIM(I26))=0</formula>
    </cfRule>
  </conditionalFormatting>
  <conditionalFormatting sqref="I29">
    <cfRule type="cellIs" dxfId="523" priority="9" operator="equal">
      <formula>"FAIL"</formula>
    </cfRule>
  </conditionalFormatting>
  <conditionalFormatting sqref="I29">
    <cfRule type="cellIs" dxfId="522" priority="10" operator="equal">
      <formula>"PASS"</formula>
    </cfRule>
  </conditionalFormatting>
  <conditionalFormatting sqref="I29">
    <cfRule type="cellIs" dxfId="521" priority="11" operator="equal">
      <formula>"WARNING"</formula>
    </cfRule>
  </conditionalFormatting>
  <conditionalFormatting sqref="I29">
    <cfRule type="containsBlanks" dxfId="520" priority="12">
      <formula>LEN(TRIM(I29))=0</formula>
    </cfRule>
  </conditionalFormatting>
  <conditionalFormatting sqref="I35">
    <cfRule type="cellIs" dxfId="519" priority="13" operator="equal">
      <formula>"FAIL"</formula>
    </cfRule>
  </conditionalFormatting>
  <conditionalFormatting sqref="I35">
    <cfRule type="cellIs" dxfId="518" priority="14" operator="equal">
      <formula>"PASS"</formula>
    </cfRule>
  </conditionalFormatting>
  <conditionalFormatting sqref="I35">
    <cfRule type="cellIs" dxfId="517" priority="15" operator="equal">
      <formula>"WARNING"</formula>
    </cfRule>
  </conditionalFormatting>
  <conditionalFormatting sqref="I35">
    <cfRule type="containsBlanks" dxfId="516" priority="16">
      <formula>LEN(TRIM(I35))=0</formula>
    </cfRule>
  </conditionalFormatting>
  <conditionalFormatting sqref="I38">
    <cfRule type="cellIs" dxfId="515" priority="17" operator="equal">
      <formula>"FAIL"</formula>
    </cfRule>
  </conditionalFormatting>
  <conditionalFormatting sqref="I38">
    <cfRule type="cellIs" dxfId="514" priority="18" operator="equal">
      <formula>"PASS"</formula>
    </cfRule>
  </conditionalFormatting>
  <conditionalFormatting sqref="I38">
    <cfRule type="cellIs" dxfId="513" priority="19" operator="equal">
      <formula>"WARNING"</formula>
    </cfRule>
  </conditionalFormatting>
  <conditionalFormatting sqref="I38">
    <cfRule type="containsBlanks" dxfId="512" priority="20">
      <formula>LEN(TRIM(I38))=0</formula>
    </cfRule>
  </conditionalFormatting>
  <conditionalFormatting sqref="I41">
    <cfRule type="cellIs" dxfId="511" priority="21" operator="equal">
      <formula>"FAIL"</formula>
    </cfRule>
  </conditionalFormatting>
  <conditionalFormatting sqref="I41">
    <cfRule type="cellIs" dxfId="510" priority="22" operator="equal">
      <formula>"PASS"</formula>
    </cfRule>
  </conditionalFormatting>
  <conditionalFormatting sqref="I41">
    <cfRule type="cellIs" dxfId="509" priority="23" operator="equal">
      <formula>"WARNING"</formula>
    </cfRule>
  </conditionalFormatting>
  <conditionalFormatting sqref="I41">
    <cfRule type="containsBlanks" dxfId="508" priority="24">
      <formula>LEN(TRIM(I41))=0</formula>
    </cfRule>
  </conditionalFormatting>
  <conditionalFormatting sqref="K2">
    <cfRule type="cellIs" dxfId="507" priority="25" operator="equal">
      <formula>"FAIL"</formula>
    </cfRule>
  </conditionalFormatting>
  <conditionalFormatting sqref="K2">
    <cfRule type="cellIs" dxfId="506" priority="26" operator="equal">
      <formula>"PASS"</formula>
    </cfRule>
  </conditionalFormatting>
  <conditionalFormatting sqref="K2">
    <cfRule type="cellIs" dxfId="505" priority="27" operator="equal">
      <formula>"WARNING"</formula>
    </cfRule>
  </conditionalFormatting>
  <conditionalFormatting sqref="K2">
    <cfRule type="containsBlanks" dxfId="504" priority="28">
      <formula>LEN(TRIM(K2))=0</formula>
    </cfRule>
  </conditionalFormatting>
  <conditionalFormatting sqref="K3">
    <cfRule type="cellIs" dxfId="503" priority="29" operator="equal">
      <formula>"FAIL"</formula>
    </cfRule>
  </conditionalFormatting>
  <conditionalFormatting sqref="K3">
    <cfRule type="cellIs" dxfId="502" priority="30" operator="equal">
      <formula>"PASS"</formula>
    </cfRule>
  </conditionalFormatting>
  <conditionalFormatting sqref="K3">
    <cfRule type="cellIs" dxfId="501" priority="31" operator="equal">
      <formula>"WARNING"</formula>
    </cfRule>
  </conditionalFormatting>
  <conditionalFormatting sqref="K3">
    <cfRule type="containsBlanks" dxfId="500" priority="32">
      <formula>LEN(TRIM(K3))=0</formula>
    </cfRule>
  </conditionalFormatting>
  <conditionalFormatting sqref="I7">
    <cfRule type="cellIs" dxfId="499" priority="33" operator="equal">
      <formula>"FAIL"</formula>
    </cfRule>
  </conditionalFormatting>
  <conditionalFormatting sqref="I7">
    <cfRule type="cellIs" dxfId="498" priority="34" operator="equal">
      <formula>"PASS"</formula>
    </cfRule>
  </conditionalFormatting>
  <conditionalFormatting sqref="I7">
    <cfRule type="cellIs" dxfId="497" priority="35" operator="equal">
      <formula>"WARNING"</formula>
    </cfRule>
  </conditionalFormatting>
  <conditionalFormatting sqref="I7">
    <cfRule type="containsBlanks" dxfId="496" priority="36">
      <formula>LEN(TRIM(I7))=0</formula>
    </cfRule>
  </conditionalFormatting>
  <conditionalFormatting sqref="I20">
    <cfRule type="cellIs" dxfId="495" priority="37" operator="equal">
      <formula>"FAIL"</formula>
    </cfRule>
  </conditionalFormatting>
  <conditionalFormatting sqref="I20">
    <cfRule type="cellIs" dxfId="494" priority="38" operator="equal">
      <formula>"PASS"</formula>
    </cfRule>
  </conditionalFormatting>
  <conditionalFormatting sqref="I20">
    <cfRule type="cellIs" dxfId="493" priority="39" operator="equal">
      <formula>"WARNING"</formula>
    </cfRule>
  </conditionalFormatting>
  <conditionalFormatting sqref="I20">
    <cfRule type="containsBlanks" dxfId="492" priority="40">
      <formula>LEN(TRIM(I20))=0</formula>
    </cfRule>
  </conditionalFormatting>
  <conditionalFormatting sqref="I32">
    <cfRule type="cellIs" dxfId="491" priority="41" operator="equal">
      <formula>"FAIL"</formula>
    </cfRule>
  </conditionalFormatting>
  <conditionalFormatting sqref="I32">
    <cfRule type="cellIs" dxfId="490" priority="42" operator="equal">
      <formula>"PASS"</formula>
    </cfRule>
  </conditionalFormatting>
  <conditionalFormatting sqref="I32">
    <cfRule type="cellIs" dxfId="489" priority="43" operator="equal">
      <formula>"WARNING"</formula>
    </cfRule>
  </conditionalFormatting>
  <conditionalFormatting sqref="I32">
    <cfRule type="containsBlanks" dxfId="488" priority="44">
      <formula>LEN(TRIM(I32))=0</formula>
    </cfRule>
  </conditionalFormatting>
  <conditionalFormatting sqref="I44">
    <cfRule type="cellIs" dxfId="487" priority="45" operator="equal">
      <formula>"FAIL"</formula>
    </cfRule>
  </conditionalFormatting>
  <conditionalFormatting sqref="I44">
    <cfRule type="cellIs" dxfId="486" priority="46" operator="equal">
      <formula>"PASS"</formula>
    </cfRule>
  </conditionalFormatting>
  <conditionalFormatting sqref="I44">
    <cfRule type="cellIs" dxfId="485" priority="47" operator="equal">
      <formula>"WARNING"</formula>
    </cfRule>
  </conditionalFormatting>
  <conditionalFormatting sqref="I44">
    <cfRule type="containsBlanks" dxfId="484" priority="48">
      <formula>LEN(TRIM(I44))=0</formula>
    </cfRule>
  </conditionalFormatting>
  <conditionalFormatting sqref="I47">
    <cfRule type="cellIs" dxfId="483" priority="49" operator="equal">
      <formula>"FAIL"</formula>
    </cfRule>
  </conditionalFormatting>
  <conditionalFormatting sqref="I47">
    <cfRule type="cellIs" dxfId="482" priority="50" operator="equal">
      <formula>"PASS"</formula>
    </cfRule>
  </conditionalFormatting>
  <conditionalFormatting sqref="I47">
    <cfRule type="cellIs" dxfId="481" priority="51" operator="equal">
      <formula>"WARNING"</formula>
    </cfRule>
  </conditionalFormatting>
  <conditionalFormatting sqref="I47">
    <cfRule type="containsBlanks" dxfId="480" priority="52">
      <formula>LEN(TRIM(I47))=0</formula>
    </cfRule>
  </conditionalFormatting>
  <conditionalFormatting sqref="I10">
    <cfRule type="cellIs" dxfId="479" priority="53" operator="equal">
      <formula>"FAIL"</formula>
    </cfRule>
  </conditionalFormatting>
  <conditionalFormatting sqref="I10">
    <cfRule type="cellIs" dxfId="478" priority="54" operator="equal">
      <formula>"PASS"</formula>
    </cfRule>
  </conditionalFormatting>
  <conditionalFormatting sqref="I10">
    <cfRule type="cellIs" dxfId="477" priority="55" operator="equal">
      <formula>"WARNING"</formula>
    </cfRule>
  </conditionalFormatting>
  <conditionalFormatting sqref="I10">
    <cfRule type="containsBlanks" dxfId="476" priority="56">
      <formula>LEN(TRIM(I10))=0</formula>
    </cfRule>
  </conditionalFormatting>
  <conditionalFormatting sqref="I11">
    <cfRule type="cellIs" dxfId="475" priority="57" operator="equal">
      <formula>"FAIL"</formula>
    </cfRule>
  </conditionalFormatting>
  <conditionalFormatting sqref="I11">
    <cfRule type="cellIs" dxfId="474" priority="58" operator="equal">
      <formula>"PASS"</formula>
    </cfRule>
  </conditionalFormatting>
  <conditionalFormatting sqref="I11">
    <cfRule type="cellIs" dxfId="473" priority="59" operator="equal">
      <formula>"WARNING"</formula>
    </cfRule>
  </conditionalFormatting>
  <conditionalFormatting sqref="I11">
    <cfRule type="containsBlanks" dxfId="472" priority="60">
      <formula>LEN(TRIM(I11))=0</formula>
    </cfRule>
  </conditionalFormatting>
  <conditionalFormatting sqref="I12">
    <cfRule type="cellIs" dxfId="471" priority="61" operator="equal">
      <formula>"FAIL"</formula>
    </cfRule>
  </conditionalFormatting>
  <conditionalFormatting sqref="I12">
    <cfRule type="cellIs" dxfId="470" priority="62" operator="equal">
      <formula>"PASS"</formula>
    </cfRule>
  </conditionalFormatting>
  <conditionalFormatting sqref="I12">
    <cfRule type="cellIs" dxfId="469" priority="63" operator="equal">
      <formula>"WARNING"</formula>
    </cfRule>
  </conditionalFormatting>
  <conditionalFormatting sqref="I12">
    <cfRule type="containsBlanks" dxfId="468" priority="64">
      <formula>LEN(TRIM(I12))=0</formula>
    </cfRule>
  </conditionalFormatting>
  <conditionalFormatting sqref="I13:I14">
    <cfRule type="cellIs" dxfId="467" priority="65" operator="equal">
      <formula>"FAIL"</formula>
    </cfRule>
  </conditionalFormatting>
  <conditionalFormatting sqref="I13:I14">
    <cfRule type="cellIs" dxfId="466" priority="66" operator="equal">
      <formula>"PASS"</formula>
    </cfRule>
  </conditionalFormatting>
  <conditionalFormatting sqref="I13:I14">
    <cfRule type="cellIs" dxfId="465" priority="67" operator="equal">
      <formula>"WARNING"</formula>
    </cfRule>
  </conditionalFormatting>
  <conditionalFormatting sqref="I13:I14">
    <cfRule type="containsBlanks" dxfId="464" priority="68">
      <formula>LEN(TRIM(I13))=0</formula>
    </cfRule>
  </conditionalFormatting>
  <conditionalFormatting sqref="I14">
    <cfRule type="cellIs" dxfId="463" priority="69" operator="equal">
      <formula>"FAIL"</formula>
    </cfRule>
  </conditionalFormatting>
  <conditionalFormatting sqref="I14">
    <cfRule type="cellIs" dxfId="462" priority="70" operator="equal">
      <formula>"PASS"</formula>
    </cfRule>
  </conditionalFormatting>
  <conditionalFormatting sqref="I14">
    <cfRule type="cellIs" dxfId="461" priority="71" operator="equal">
      <formula>"WARNING"</formula>
    </cfRule>
  </conditionalFormatting>
  <conditionalFormatting sqref="I14">
    <cfRule type="containsBlanks" dxfId="460" priority="72">
      <formula>LEN(TRIM(I14))=0</formula>
    </cfRule>
  </conditionalFormatting>
  <conditionalFormatting sqref="I15">
    <cfRule type="cellIs" dxfId="459" priority="73" operator="equal">
      <formula>"FAIL"</formula>
    </cfRule>
  </conditionalFormatting>
  <conditionalFormatting sqref="I15">
    <cfRule type="cellIs" dxfId="458" priority="74" operator="equal">
      <formula>"PASS"</formula>
    </cfRule>
  </conditionalFormatting>
  <conditionalFormatting sqref="I15">
    <cfRule type="cellIs" dxfId="457" priority="75" operator="equal">
      <formula>"WARNING"</formula>
    </cfRule>
  </conditionalFormatting>
  <conditionalFormatting sqref="I15">
    <cfRule type="containsBlanks" dxfId="456" priority="76">
      <formula>LEN(TRIM(I15))=0</formula>
    </cfRule>
  </conditionalFormatting>
  <conditionalFormatting sqref="I16">
    <cfRule type="cellIs" dxfId="455" priority="77" operator="equal">
      <formula>"FAIL"</formula>
    </cfRule>
  </conditionalFormatting>
  <conditionalFormatting sqref="I16">
    <cfRule type="cellIs" dxfId="454" priority="78" operator="equal">
      <formula>"PASS"</formula>
    </cfRule>
  </conditionalFormatting>
  <conditionalFormatting sqref="I16">
    <cfRule type="cellIs" dxfId="453" priority="79" operator="equal">
      <formula>"WARNING"</formula>
    </cfRule>
  </conditionalFormatting>
  <conditionalFormatting sqref="I16">
    <cfRule type="containsBlanks" dxfId="452" priority="80">
      <formula>LEN(TRIM(I16))=0</formula>
    </cfRule>
  </conditionalFormatting>
  <conditionalFormatting sqref="I17">
    <cfRule type="cellIs" dxfId="451" priority="81" operator="equal">
      <formula>"FAIL"</formula>
    </cfRule>
  </conditionalFormatting>
  <conditionalFormatting sqref="I17">
    <cfRule type="cellIs" dxfId="450" priority="82" operator="equal">
      <formula>"PASS"</formula>
    </cfRule>
  </conditionalFormatting>
  <conditionalFormatting sqref="I17">
    <cfRule type="cellIs" dxfId="449" priority="83" operator="equal">
      <formula>"WARNING"</formula>
    </cfRule>
  </conditionalFormatting>
  <conditionalFormatting sqref="I17">
    <cfRule type="containsBlanks" dxfId="448" priority="84">
      <formula>LEN(TRIM(I17))=0</formula>
    </cfRule>
  </conditionalFormatting>
  <conditionalFormatting sqref="I18">
    <cfRule type="cellIs" dxfId="447" priority="85" operator="equal">
      <formula>"FAIL"</formula>
    </cfRule>
  </conditionalFormatting>
  <conditionalFormatting sqref="I18">
    <cfRule type="cellIs" dxfId="446" priority="86" operator="equal">
      <formula>"PASS"</formula>
    </cfRule>
  </conditionalFormatting>
  <conditionalFormatting sqref="I18">
    <cfRule type="cellIs" dxfId="445" priority="87" operator="equal">
      <formula>"WARNING"</formula>
    </cfRule>
  </conditionalFormatting>
  <conditionalFormatting sqref="I18">
    <cfRule type="containsBlanks" dxfId="444" priority="88">
      <formula>LEN(TRIM(I18))=0</formula>
    </cfRule>
  </conditionalFormatting>
  <conditionalFormatting sqref="I19">
    <cfRule type="cellIs" dxfId="443" priority="89" operator="equal">
      <formula>"FAIL"</formula>
    </cfRule>
  </conditionalFormatting>
  <conditionalFormatting sqref="I19">
    <cfRule type="cellIs" dxfId="442" priority="90" operator="equal">
      <formula>"PASS"</formula>
    </cfRule>
  </conditionalFormatting>
  <conditionalFormatting sqref="I19">
    <cfRule type="cellIs" dxfId="441" priority="91" operator="equal">
      <formula>"WARNING"</formula>
    </cfRule>
  </conditionalFormatting>
  <conditionalFormatting sqref="I19">
    <cfRule type="containsBlanks" dxfId="440" priority="92">
      <formula>LEN(TRIM(I19))=0</formula>
    </cfRule>
  </conditionalFormatting>
  <dataValidations count="1">
    <dataValidation type="list" allowBlank="1" showInputMessage="1" showErrorMessage="1" prompt="Click and enter a value from the list of items" sqref="I7:I20 I23 I26 I29 I32 I35 I38 I41 I44 I47">
      <formula1>"PASS,FAIL,WARNING"</formula1>
    </dataValidation>
  </dataValidations>
  <hyperlinks>
    <hyperlink ref="J8" r:id="rId1"/>
    <hyperlink ref="J12" r:id="rId2"/>
    <hyperlink ref="J14" r:id="rId3"/>
  </hyperlinks>
  <pageMargins left="0.7" right="0.7" top="0.75" bottom="0.75" header="0" footer="0"/>
  <pageSetup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1"/>
  <sheetViews>
    <sheetView tabSelected="1" topLeftCell="A16" workbookViewId="0">
      <selection activeCell="J20" sqref="J20"/>
    </sheetView>
  </sheetViews>
  <sheetFormatPr defaultColWidth="12.5703125" defaultRowHeight="15" customHeight="1"/>
  <cols>
    <col min="1" max="1" width="21.85546875" customWidth="1"/>
    <col min="2" max="2" width="18.140625" customWidth="1"/>
    <col min="3" max="3" width="30.42578125" customWidth="1"/>
    <col min="4" max="4" width="21.5703125" customWidth="1"/>
    <col min="5" max="5" width="34.85546875" customWidth="1"/>
    <col min="6" max="6" width="37.85546875" customWidth="1"/>
    <col min="7" max="8" width="28.42578125" customWidth="1"/>
    <col min="9" max="9" width="30" customWidth="1"/>
    <col min="10" max="10" width="22.140625" customWidth="1"/>
    <col min="11" max="11" width="25" customWidth="1"/>
    <col min="12" max="26" width="14.42578125" customWidth="1"/>
  </cols>
  <sheetData>
    <row r="1" spans="1:26" ht="18" customHeight="1">
      <c r="A1" s="56" t="s">
        <v>0</v>
      </c>
      <c r="B1" s="55"/>
      <c r="C1" s="54"/>
      <c r="D1" s="10" t="s">
        <v>1</v>
      </c>
      <c r="E1" s="1" t="s">
        <v>2</v>
      </c>
      <c r="F1" s="2">
        <v>44725</v>
      </c>
      <c r="G1" s="3" t="s">
        <v>3</v>
      </c>
      <c r="H1" s="57"/>
      <c r="I1" s="54"/>
      <c r="J1" s="58" t="s">
        <v>4</v>
      </c>
      <c r="K1" s="5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>
      <c r="A2" s="59" t="s">
        <v>5</v>
      </c>
      <c r="B2" s="55"/>
      <c r="C2" s="54"/>
      <c r="D2" s="5" t="s">
        <v>77</v>
      </c>
      <c r="E2" s="1" t="s">
        <v>6</v>
      </c>
      <c r="F2" s="2">
        <v>44664</v>
      </c>
      <c r="G2" s="6" t="s">
        <v>7</v>
      </c>
      <c r="H2" s="57"/>
      <c r="I2" s="54"/>
      <c r="J2" s="1" t="s">
        <v>8</v>
      </c>
      <c r="K2" s="25">
        <f>COUNTIF(I7:I50, "PASS")</f>
        <v>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9"/>
      <c r="B3" s="55"/>
      <c r="C3" s="54"/>
      <c r="D3" s="5"/>
      <c r="E3" s="8" t="s">
        <v>9</v>
      </c>
      <c r="F3" s="50" t="s">
        <v>10</v>
      </c>
      <c r="G3" s="10" t="s">
        <v>11</v>
      </c>
      <c r="H3" s="60">
        <v>1</v>
      </c>
      <c r="I3" s="54"/>
      <c r="J3" s="11" t="s">
        <v>12</v>
      </c>
      <c r="K3" s="12">
        <f>COUNTIF(I8:I50, "Fail")</f>
        <v>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59" t="s">
        <v>13</v>
      </c>
      <c r="B4" s="55"/>
      <c r="C4" s="54"/>
      <c r="D4" s="5" t="s">
        <v>14</v>
      </c>
      <c r="E4" s="8" t="s">
        <v>15</v>
      </c>
      <c r="F4" s="5" t="s">
        <v>16</v>
      </c>
      <c r="G4" s="10" t="s">
        <v>17</v>
      </c>
      <c r="H4" s="60" t="s">
        <v>18</v>
      </c>
      <c r="I4" s="54"/>
      <c r="J4" s="1" t="s">
        <v>19</v>
      </c>
      <c r="K4" s="13">
        <f>COUNTIF(I8:I50, "WARNING")</f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53" t="s">
        <v>20</v>
      </c>
      <c r="B5" s="54"/>
      <c r="C5" s="14"/>
      <c r="D5" s="53"/>
      <c r="E5" s="55"/>
      <c r="F5" s="55"/>
      <c r="G5" s="55"/>
      <c r="H5" s="55"/>
      <c r="I5" s="54"/>
      <c r="J5" s="15" t="s">
        <v>21</v>
      </c>
      <c r="K5" s="16">
        <f>SUM(K2:K3:K4)</f>
        <v>14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7" t="s">
        <v>22</v>
      </c>
      <c r="B6" s="18" t="s">
        <v>23</v>
      </c>
      <c r="C6" s="18" t="s">
        <v>24</v>
      </c>
      <c r="D6" s="18" t="s">
        <v>25</v>
      </c>
      <c r="E6" s="18" t="s">
        <v>26</v>
      </c>
      <c r="F6" s="18" t="s">
        <v>27</v>
      </c>
      <c r="G6" s="18" t="s">
        <v>28</v>
      </c>
      <c r="H6" s="18" t="s">
        <v>29</v>
      </c>
      <c r="I6" s="18" t="s">
        <v>30</v>
      </c>
      <c r="J6" s="18" t="s">
        <v>31</v>
      </c>
      <c r="K6" s="1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90" customHeight="1">
      <c r="A7" s="31" t="s">
        <v>32</v>
      </c>
      <c r="B7" s="52" t="s">
        <v>80</v>
      </c>
      <c r="C7" s="51" t="s">
        <v>81</v>
      </c>
      <c r="D7" s="27" t="s">
        <v>34</v>
      </c>
      <c r="E7" s="23" t="s">
        <v>35</v>
      </c>
      <c r="F7" s="52" t="s">
        <v>122</v>
      </c>
      <c r="G7" s="23" t="s">
        <v>37</v>
      </c>
      <c r="H7" s="23"/>
      <c r="I7" s="25" t="s">
        <v>8</v>
      </c>
      <c r="J7" s="24"/>
      <c r="K7" s="1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3.75">
      <c r="A8" s="31" t="s">
        <v>38</v>
      </c>
      <c r="B8" s="22" t="s">
        <v>84</v>
      </c>
      <c r="C8" s="51" t="s">
        <v>81</v>
      </c>
      <c r="D8" s="27" t="s">
        <v>34</v>
      </c>
      <c r="E8" s="23" t="s">
        <v>82</v>
      </c>
      <c r="F8" s="52" t="s">
        <v>123</v>
      </c>
      <c r="G8" s="23" t="s">
        <v>83</v>
      </c>
      <c r="H8" s="23"/>
      <c r="I8" s="25" t="s">
        <v>12</v>
      </c>
      <c r="J8" s="61" t="s">
        <v>85</v>
      </c>
      <c r="K8" s="1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6" customHeight="1">
      <c r="A9" s="31" t="s">
        <v>44</v>
      </c>
      <c r="B9" s="22" t="s">
        <v>86</v>
      </c>
      <c r="C9" s="51" t="s">
        <v>81</v>
      </c>
      <c r="D9" s="32" t="s">
        <v>87</v>
      </c>
      <c r="E9" s="23" t="s">
        <v>88</v>
      </c>
      <c r="F9" s="52" t="s">
        <v>124</v>
      </c>
      <c r="G9" s="23" t="s">
        <v>89</v>
      </c>
      <c r="H9" s="23"/>
      <c r="I9" s="25" t="s">
        <v>12</v>
      </c>
      <c r="J9" s="61" t="s">
        <v>90</v>
      </c>
      <c r="K9" s="1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6" customHeight="1">
      <c r="A10" s="64" t="s">
        <v>50</v>
      </c>
      <c r="B10" s="52" t="s">
        <v>119</v>
      </c>
      <c r="C10" s="51" t="s">
        <v>81</v>
      </c>
      <c r="D10" s="51" t="s">
        <v>120</v>
      </c>
      <c r="E10" s="62" t="s">
        <v>121</v>
      </c>
      <c r="F10" s="52" t="s">
        <v>125</v>
      </c>
      <c r="G10" s="62" t="s">
        <v>126</v>
      </c>
      <c r="H10" s="23"/>
      <c r="I10" s="25" t="s">
        <v>12</v>
      </c>
      <c r="J10" s="61" t="s">
        <v>127</v>
      </c>
      <c r="K10" s="1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76.5">
      <c r="A11" s="64" t="s">
        <v>55</v>
      </c>
      <c r="B11" s="52" t="s">
        <v>91</v>
      </c>
      <c r="C11" s="51" t="s">
        <v>81</v>
      </c>
      <c r="D11" s="32" t="s">
        <v>92</v>
      </c>
      <c r="E11" s="23" t="s">
        <v>93</v>
      </c>
      <c r="F11" s="22" t="s">
        <v>94</v>
      </c>
      <c r="G11" s="23" t="s">
        <v>49</v>
      </c>
      <c r="H11" s="23"/>
      <c r="I11" s="25" t="s">
        <v>8</v>
      </c>
      <c r="J11" s="28"/>
      <c r="K11" s="1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63.75">
      <c r="A12" s="64" t="s">
        <v>60</v>
      </c>
      <c r="B12" s="22" t="s">
        <v>101</v>
      </c>
      <c r="C12" s="51" t="s">
        <v>81</v>
      </c>
      <c r="D12" s="27" t="s">
        <v>95</v>
      </c>
      <c r="E12" s="23" t="s">
        <v>99</v>
      </c>
      <c r="F12" s="22" t="s">
        <v>96</v>
      </c>
      <c r="G12" s="23" t="s">
        <v>49</v>
      </c>
      <c r="H12" s="23"/>
      <c r="I12" s="25" t="s">
        <v>8</v>
      </c>
      <c r="J12" s="29"/>
      <c r="K12" s="1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63.75">
      <c r="A13" s="64" t="s">
        <v>66</v>
      </c>
      <c r="B13" s="22" t="s">
        <v>102</v>
      </c>
      <c r="C13" s="51" t="s">
        <v>81</v>
      </c>
      <c r="D13" s="27" t="s">
        <v>97</v>
      </c>
      <c r="E13" s="23" t="s">
        <v>98</v>
      </c>
      <c r="F13" s="22" t="s">
        <v>100</v>
      </c>
      <c r="G13" s="23" t="s">
        <v>49</v>
      </c>
      <c r="H13" s="23"/>
      <c r="I13" s="25" t="s">
        <v>8</v>
      </c>
      <c r="J13" s="30"/>
      <c r="K13" s="1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63.75">
      <c r="A14" s="64" t="s">
        <v>72</v>
      </c>
      <c r="B14" s="22" t="s">
        <v>103</v>
      </c>
      <c r="C14" s="51" t="s">
        <v>81</v>
      </c>
      <c r="D14" s="27" t="s">
        <v>104</v>
      </c>
      <c r="E14" s="23" t="s">
        <v>105</v>
      </c>
      <c r="F14" s="22" t="s">
        <v>96</v>
      </c>
      <c r="G14" s="23" t="s">
        <v>106</v>
      </c>
      <c r="H14" s="23"/>
      <c r="I14" s="25" t="s">
        <v>12</v>
      </c>
      <c r="J14" s="61" t="s">
        <v>107</v>
      </c>
      <c r="K14" s="1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63.75">
      <c r="A15" s="64" t="s">
        <v>112</v>
      </c>
      <c r="B15" s="52" t="s">
        <v>108</v>
      </c>
      <c r="C15" s="51" t="s">
        <v>81</v>
      </c>
      <c r="D15" s="27"/>
      <c r="E15" s="62" t="s">
        <v>109</v>
      </c>
      <c r="F15" s="52" t="s">
        <v>110</v>
      </c>
      <c r="G15" s="62" t="s">
        <v>49</v>
      </c>
      <c r="H15" s="23"/>
      <c r="I15" s="63" t="s">
        <v>8</v>
      </c>
      <c r="J15" s="30"/>
      <c r="K15" s="1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63.75">
      <c r="A16" s="64" t="s">
        <v>113</v>
      </c>
      <c r="B16" s="52" t="s">
        <v>108</v>
      </c>
      <c r="C16" s="51" t="s">
        <v>81</v>
      </c>
      <c r="D16" s="27"/>
      <c r="E16" s="62" t="s">
        <v>116</v>
      </c>
      <c r="F16" s="52" t="s">
        <v>111</v>
      </c>
      <c r="G16" s="62" t="s">
        <v>49</v>
      </c>
      <c r="H16" s="23"/>
      <c r="I16" s="63" t="s">
        <v>8</v>
      </c>
      <c r="J16" s="30"/>
      <c r="K16" s="1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63.75">
      <c r="A17" s="64" t="s">
        <v>118</v>
      </c>
      <c r="B17" s="52" t="s">
        <v>131</v>
      </c>
      <c r="C17" s="51" t="s">
        <v>81</v>
      </c>
      <c r="D17" s="27"/>
      <c r="E17" s="62" t="s">
        <v>115</v>
      </c>
      <c r="F17" s="52" t="s">
        <v>117</v>
      </c>
      <c r="G17" s="62" t="s">
        <v>49</v>
      </c>
      <c r="H17" s="23"/>
      <c r="I17" s="63" t="s">
        <v>8</v>
      </c>
      <c r="J17" s="30"/>
      <c r="K17" s="1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63.75">
      <c r="A18" s="64" t="s">
        <v>128</v>
      </c>
      <c r="B18" s="52" t="s">
        <v>114</v>
      </c>
      <c r="C18" s="51" t="s">
        <v>81</v>
      </c>
      <c r="D18" s="27"/>
      <c r="E18" s="62" t="s">
        <v>129</v>
      </c>
      <c r="F18" s="52" t="s">
        <v>130</v>
      </c>
      <c r="G18" s="62" t="s">
        <v>49</v>
      </c>
      <c r="H18" s="23"/>
      <c r="I18" s="63" t="s">
        <v>8</v>
      </c>
      <c r="J18" s="30"/>
      <c r="K18" s="1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63.75">
      <c r="A19" s="64" t="s">
        <v>132</v>
      </c>
      <c r="B19" s="52" t="s">
        <v>133</v>
      </c>
      <c r="C19" s="51" t="s">
        <v>81</v>
      </c>
      <c r="D19" s="27"/>
      <c r="E19" s="62" t="s">
        <v>135</v>
      </c>
      <c r="F19" s="52" t="s">
        <v>136</v>
      </c>
      <c r="G19" s="62" t="s">
        <v>134</v>
      </c>
      <c r="H19" s="23"/>
      <c r="I19" s="63" t="s">
        <v>12</v>
      </c>
      <c r="J19" s="61" t="s">
        <v>137</v>
      </c>
      <c r="K19" s="1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63.75">
      <c r="A20" s="64" t="s">
        <v>138</v>
      </c>
      <c r="B20" s="52" t="s">
        <v>133</v>
      </c>
      <c r="C20" s="51" t="s">
        <v>81</v>
      </c>
      <c r="D20" s="27"/>
      <c r="E20" s="62" t="s">
        <v>139</v>
      </c>
      <c r="F20" s="52" t="s">
        <v>140</v>
      </c>
      <c r="G20" s="62" t="s">
        <v>142</v>
      </c>
      <c r="H20" s="62" t="s">
        <v>141</v>
      </c>
      <c r="I20" s="63" t="s">
        <v>12</v>
      </c>
      <c r="J20" s="61" t="s">
        <v>143</v>
      </c>
      <c r="K20" s="1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>
      <c r="A21" s="31"/>
      <c r="B21" s="22"/>
      <c r="C21" s="32"/>
      <c r="D21" s="33"/>
      <c r="E21" s="23"/>
      <c r="F21" s="22"/>
      <c r="G21" s="23"/>
      <c r="H21" s="23"/>
      <c r="I21" s="25"/>
      <c r="J21" s="36"/>
      <c r="K21" s="1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37"/>
      <c r="B22" s="38"/>
      <c r="C22" s="41"/>
      <c r="D22" s="37"/>
      <c r="E22" s="40"/>
      <c r="F22" s="38"/>
      <c r="G22" s="38"/>
      <c r="H22" s="38"/>
      <c r="I22" s="38"/>
      <c r="J22" s="41"/>
      <c r="K22" s="3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2"/>
      <c r="B23" s="40"/>
      <c r="C23" s="43"/>
      <c r="D23" s="37"/>
      <c r="E23" s="40"/>
      <c r="F23" s="40"/>
      <c r="G23" s="38"/>
      <c r="H23" s="38"/>
      <c r="I23" s="38"/>
      <c r="J23" s="41"/>
      <c r="K23" s="3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2"/>
      <c r="B24" s="40"/>
      <c r="C24" s="44"/>
      <c r="D24" s="4"/>
      <c r="E24" s="38"/>
      <c r="F24" s="40"/>
      <c r="G24" s="38"/>
      <c r="H24" s="38"/>
      <c r="I24" s="45"/>
      <c r="J24" s="46"/>
      <c r="K24" s="3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37"/>
      <c r="B25" s="38"/>
      <c r="C25" s="41"/>
      <c r="D25" s="37"/>
      <c r="E25" s="40"/>
      <c r="F25" s="38"/>
      <c r="G25" s="38"/>
      <c r="H25" s="38"/>
      <c r="I25" s="38"/>
      <c r="J25" s="41"/>
      <c r="K25" s="3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2"/>
      <c r="B26" s="40"/>
      <c r="C26" s="43"/>
      <c r="D26" s="37"/>
      <c r="E26" s="40"/>
      <c r="F26" s="40"/>
      <c r="G26" s="38"/>
      <c r="H26" s="38"/>
      <c r="I26" s="38"/>
      <c r="J26" s="41"/>
      <c r="K26" s="3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2"/>
      <c r="B27" s="40"/>
      <c r="C27" s="43"/>
      <c r="D27" s="47"/>
      <c r="E27" s="38"/>
      <c r="F27" s="40"/>
      <c r="G27" s="38"/>
      <c r="H27" s="38"/>
      <c r="I27" s="45"/>
      <c r="J27" s="46"/>
      <c r="K27" s="3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37"/>
      <c r="B28" s="38"/>
      <c r="C28" s="41"/>
      <c r="D28" s="37"/>
      <c r="E28" s="40"/>
      <c r="F28" s="38"/>
      <c r="G28" s="38"/>
      <c r="H28" s="38"/>
      <c r="I28" s="38"/>
      <c r="J28" s="41"/>
      <c r="K28" s="3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2"/>
      <c r="B29" s="40"/>
      <c r="C29" s="43"/>
      <c r="D29" s="37"/>
      <c r="E29" s="40"/>
      <c r="F29" s="40"/>
      <c r="G29" s="38"/>
      <c r="H29" s="38"/>
      <c r="I29" s="38"/>
      <c r="J29" s="41"/>
      <c r="K29" s="3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2"/>
      <c r="B30" s="40"/>
      <c r="C30" s="43"/>
      <c r="D30" s="47"/>
      <c r="E30" s="38"/>
      <c r="F30" s="40"/>
      <c r="G30" s="38"/>
      <c r="H30" s="38"/>
      <c r="I30" s="45"/>
      <c r="J30" s="46"/>
      <c r="K30" s="3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37"/>
      <c r="B31" s="38"/>
      <c r="C31" s="41"/>
      <c r="D31" s="37"/>
      <c r="E31" s="40"/>
      <c r="F31" s="38"/>
      <c r="G31" s="38"/>
      <c r="H31" s="38"/>
      <c r="I31" s="38"/>
      <c r="J31" s="41"/>
      <c r="K31" s="3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2"/>
      <c r="B32" s="40"/>
      <c r="C32" s="48"/>
      <c r="D32" s="37"/>
      <c r="E32" s="40"/>
      <c r="F32" s="40"/>
      <c r="G32" s="38"/>
      <c r="H32" s="38"/>
      <c r="I32" s="38"/>
      <c r="J32" s="41"/>
      <c r="K32" s="3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2"/>
      <c r="B33" s="40"/>
      <c r="C33" s="48"/>
      <c r="D33" s="47"/>
      <c r="E33" s="38"/>
      <c r="F33" s="40"/>
      <c r="G33" s="38"/>
      <c r="H33" s="38"/>
      <c r="I33" s="45"/>
      <c r="J33" s="46"/>
      <c r="K33" s="3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37"/>
      <c r="B34" s="38"/>
      <c r="C34" s="49"/>
      <c r="D34" s="37"/>
      <c r="E34" s="40"/>
      <c r="F34" s="38"/>
      <c r="G34" s="38"/>
      <c r="H34" s="38"/>
      <c r="I34" s="38"/>
      <c r="J34" s="41"/>
      <c r="K34" s="3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2"/>
      <c r="B35" s="40"/>
      <c r="C35" s="48"/>
      <c r="D35" s="37"/>
      <c r="E35" s="40"/>
      <c r="F35" s="40"/>
      <c r="G35" s="38"/>
      <c r="H35" s="38"/>
      <c r="I35" s="38"/>
      <c r="J35" s="41"/>
      <c r="K35" s="3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2"/>
      <c r="B36" s="40"/>
      <c r="C36" s="48"/>
      <c r="D36" s="47"/>
      <c r="E36" s="38"/>
      <c r="F36" s="40"/>
      <c r="G36" s="38"/>
      <c r="H36" s="38"/>
      <c r="I36" s="45"/>
      <c r="J36" s="46"/>
      <c r="K36" s="3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37"/>
      <c r="B37" s="38"/>
      <c r="C37" s="49"/>
      <c r="D37" s="37"/>
      <c r="E37" s="40"/>
      <c r="F37" s="38"/>
      <c r="G37" s="38"/>
      <c r="H37" s="38"/>
      <c r="I37" s="38"/>
      <c r="J37" s="41"/>
      <c r="K37" s="3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0.75" customHeight="1">
      <c r="A38" s="42"/>
      <c r="B38" s="40"/>
      <c r="C38" s="48"/>
      <c r="D38" s="37"/>
      <c r="E38" s="40"/>
      <c r="F38" s="40"/>
      <c r="G38" s="38"/>
      <c r="H38" s="38"/>
      <c r="I38" s="38"/>
      <c r="J38" s="41"/>
      <c r="K38" s="3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2"/>
      <c r="B39" s="40"/>
      <c r="C39" s="48"/>
      <c r="D39" s="47"/>
      <c r="E39" s="38"/>
      <c r="F39" s="40"/>
      <c r="G39" s="38"/>
      <c r="H39" s="38"/>
      <c r="I39" s="45"/>
      <c r="J39" s="46"/>
      <c r="K39" s="3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37"/>
      <c r="B40" s="38"/>
      <c r="C40" s="49"/>
      <c r="D40" s="37"/>
      <c r="E40" s="40"/>
      <c r="F40" s="38"/>
      <c r="G40" s="38"/>
      <c r="H40" s="38"/>
      <c r="I40" s="38"/>
      <c r="J40" s="41"/>
      <c r="K40" s="3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0.75" customHeight="1">
      <c r="A41" s="42"/>
      <c r="B41" s="40"/>
      <c r="C41" s="48"/>
      <c r="D41" s="37"/>
      <c r="E41" s="40"/>
      <c r="F41" s="40"/>
      <c r="G41" s="38"/>
      <c r="H41" s="38"/>
      <c r="I41" s="38"/>
      <c r="J41" s="41"/>
      <c r="K41" s="3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2"/>
      <c r="B42" s="40"/>
      <c r="C42" s="48"/>
      <c r="D42" s="47"/>
      <c r="E42" s="38"/>
      <c r="F42" s="40"/>
      <c r="G42" s="38"/>
      <c r="H42" s="38"/>
      <c r="I42" s="45"/>
      <c r="J42" s="46"/>
      <c r="K42" s="3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37"/>
      <c r="B43" s="38"/>
      <c r="C43" s="49"/>
      <c r="D43" s="38"/>
      <c r="E43" s="40"/>
      <c r="F43" s="38"/>
      <c r="G43" s="38"/>
      <c r="H43" s="38"/>
      <c r="I43" s="38"/>
      <c r="J43" s="41"/>
      <c r="K43" s="3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1.5" customHeight="1">
      <c r="A44" s="42"/>
      <c r="B44" s="40"/>
      <c r="C44" s="48"/>
      <c r="D44" s="37"/>
      <c r="E44" s="40"/>
      <c r="F44" s="40"/>
      <c r="G44" s="38"/>
      <c r="H44" s="38"/>
      <c r="I44" s="38"/>
      <c r="J44" s="41"/>
      <c r="K44" s="3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2"/>
      <c r="B45" s="40"/>
      <c r="C45" s="40"/>
      <c r="D45" s="47"/>
      <c r="E45" s="38"/>
      <c r="F45" s="40"/>
      <c r="G45" s="38"/>
      <c r="H45" s="38"/>
      <c r="I45" s="45"/>
      <c r="J45" s="46"/>
      <c r="K45" s="3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37"/>
      <c r="B46" s="38"/>
      <c r="C46" s="38"/>
      <c r="D46" s="37"/>
      <c r="E46" s="40"/>
      <c r="F46" s="38"/>
      <c r="G46" s="38"/>
      <c r="H46" s="38"/>
      <c r="I46" s="38"/>
      <c r="J46" s="41"/>
      <c r="K46" s="3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7.5" customHeight="1">
      <c r="A47" s="42"/>
      <c r="B47" s="40"/>
      <c r="C47" s="40"/>
      <c r="D47" s="37"/>
      <c r="E47" s="40"/>
      <c r="F47" s="40"/>
      <c r="G47" s="38"/>
      <c r="H47" s="38"/>
      <c r="I47" s="38"/>
      <c r="J47" s="41"/>
      <c r="K47" s="3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2"/>
      <c r="B48" s="40"/>
      <c r="C48" s="40"/>
      <c r="D48" s="47"/>
      <c r="E48" s="38"/>
      <c r="F48" s="40"/>
      <c r="G48" s="38"/>
      <c r="H48" s="38"/>
      <c r="I48" s="45"/>
      <c r="J48" s="46"/>
      <c r="K48" s="3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37"/>
      <c r="B49" s="38"/>
      <c r="C49" s="38"/>
      <c r="D49" s="37"/>
      <c r="E49" s="40"/>
      <c r="F49" s="38"/>
      <c r="G49" s="38"/>
      <c r="H49" s="38"/>
      <c r="I49" s="38"/>
      <c r="J49" s="41"/>
      <c r="K49" s="3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8.25" customHeight="1">
      <c r="A50" s="42"/>
      <c r="B50" s="40"/>
      <c r="C50" s="40"/>
      <c r="D50" s="37"/>
      <c r="E50" s="40"/>
      <c r="F50" s="40"/>
      <c r="G50" s="38"/>
      <c r="H50" s="38"/>
      <c r="I50" s="38"/>
      <c r="J50" s="41"/>
      <c r="K50" s="3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30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3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3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3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3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3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3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3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3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3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3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3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3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3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3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3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3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3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3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3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3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3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3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3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3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3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3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3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3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3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3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3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3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3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3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3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3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3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3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3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3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3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3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3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3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3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3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3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3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3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3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3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3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3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3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3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3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3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3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3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3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3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3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3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3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3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3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3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3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3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3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3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3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3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3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3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3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3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3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3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3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3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3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3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3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3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3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3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3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3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3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3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3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3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3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3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3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3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3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3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3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3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3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3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3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3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3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3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3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3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3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3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3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3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3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3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3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3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3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3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3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3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3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3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3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3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3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3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3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3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3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3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3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3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3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3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3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3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3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3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3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3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3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3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3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3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3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3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3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3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3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3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3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3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3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3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3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3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3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3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3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3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3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3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3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3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3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3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3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3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3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3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3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3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3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3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3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3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3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3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3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3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3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3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3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3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3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3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3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3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3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3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3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3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3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3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3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3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3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3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3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3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3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3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3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3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3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3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3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3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3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3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3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3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3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3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3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3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3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3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3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3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3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3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3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3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3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3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3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3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3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3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3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3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3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3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3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3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3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3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3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3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3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3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3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3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3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3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3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3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3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3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3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3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3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3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3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3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3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3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3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3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3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3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3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3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3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3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3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3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3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3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3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3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3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3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3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3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3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3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3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3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3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3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3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3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3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3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3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3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3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3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3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3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3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3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3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3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3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3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3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3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3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3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3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3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3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3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3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3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3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3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3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3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3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3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3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3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3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3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3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3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3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3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3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3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3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3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3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3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3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3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3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3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3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3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3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3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3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3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3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3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37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1">
    <mergeCell ref="A5:B5"/>
    <mergeCell ref="D5:I5"/>
    <mergeCell ref="A1:C1"/>
    <mergeCell ref="H1:I1"/>
    <mergeCell ref="J1:K1"/>
    <mergeCell ref="A2:C2"/>
    <mergeCell ref="H2:I2"/>
    <mergeCell ref="A3:C3"/>
    <mergeCell ref="A4:C4"/>
    <mergeCell ref="H3:I3"/>
    <mergeCell ref="H4:I4"/>
  </mergeCells>
  <conditionalFormatting sqref="I24 I8:I10">
    <cfRule type="cellIs" dxfId="407" priority="217" operator="equal">
      <formula>"FAIL"</formula>
    </cfRule>
  </conditionalFormatting>
  <conditionalFormatting sqref="I24 I8:I10">
    <cfRule type="cellIs" dxfId="406" priority="218" operator="equal">
      <formula>"PASS"</formula>
    </cfRule>
  </conditionalFormatting>
  <conditionalFormatting sqref="I24 I8:I10">
    <cfRule type="cellIs" dxfId="405" priority="219" operator="equal">
      <formula>"WARNING"</formula>
    </cfRule>
  </conditionalFormatting>
  <conditionalFormatting sqref="I24 I8:I10">
    <cfRule type="containsBlanks" dxfId="404" priority="220">
      <formula>LEN(TRIM(I8))=0</formula>
    </cfRule>
  </conditionalFormatting>
  <conditionalFormatting sqref="I27">
    <cfRule type="cellIs" dxfId="403" priority="221" operator="equal">
      <formula>"FAIL"</formula>
    </cfRule>
  </conditionalFormatting>
  <conditionalFormatting sqref="I27">
    <cfRule type="cellIs" dxfId="402" priority="222" operator="equal">
      <formula>"PASS"</formula>
    </cfRule>
  </conditionalFormatting>
  <conditionalFormatting sqref="I27">
    <cfRule type="cellIs" dxfId="401" priority="223" operator="equal">
      <formula>"WARNING"</formula>
    </cfRule>
  </conditionalFormatting>
  <conditionalFormatting sqref="I27">
    <cfRule type="containsBlanks" dxfId="400" priority="224">
      <formula>LEN(TRIM(I27))=0</formula>
    </cfRule>
  </conditionalFormatting>
  <conditionalFormatting sqref="I30">
    <cfRule type="cellIs" dxfId="399" priority="225" operator="equal">
      <formula>"FAIL"</formula>
    </cfRule>
  </conditionalFormatting>
  <conditionalFormatting sqref="I30">
    <cfRule type="cellIs" dxfId="398" priority="226" operator="equal">
      <formula>"PASS"</formula>
    </cfRule>
  </conditionalFormatting>
  <conditionalFormatting sqref="I30">
    <cfRule type="cellIs" dxfId="397" priority="227" operator="equal">
      <formula>"WARNING"</formula>
    </cfRule>
  </conditionalFormatting>
  <conditionalFormatting sqref="I30">
    <cfRule type="containsBlanks" dxfId="396" priority="228">
      <formula>LEN(TRIM(I30))=0</formula>
    </cfRule>
  </conditionalFormatting>
  <conditionalFormatting sqref="I36">
    <cfRule type="cellIs" dxfId="395" priority="229" operator="equal">
      <formula>"FAIL"</formula>
    </cfRule>
  </conditionalFormatting>
  <conditionalFormatting sqref="I36">
    <cfRule type="cellIs" dxfId="394" priority="230" operator="equal">
      <formula>"PASS"</formula>
    </cfRule>
  </conditionalFormatting>
  <conditionalFormatting sqref="I36">
    <cfRule type="cellIs" dxfId="393" priority="231" operator="equal">
      <formula>"WARNING"</formula>
    </cfRule>
  </conditionalFormatting>
  <conditionalFormatting sqref="I36">
    <cfRule type="containsBlanks" dxfId="392" priority="232">
      <formula>LEN(TRIM(I36))=0</formula>
    </cfRule>
  </conditionalFormatting>
  <conditionalFormatting sqref="I39">
    <cfRule type="cellIs" dxfId="391" priority="233" operator="equal">
      <formula>"FAIL"</formula>
    </cfRule>
  </conditionalFormatting>
  <conditionalFormatting sqref="I39">
    <cfRule type="cellIs" dxfId="390" priority="234" operator="equal">
      <formula>"PASS"</formula>
    </cfRule>
  </conditionalFormatting>
  <conditionalFormatting sqref="I39">
    <cfRule type="cellIs" dxfId="389" priority="235" operator="equal">
      <formula>"WARNING"</formula>
    </cfRule>
  </conditionalFormatting>
  <conditionalFormatting sqref="I39">
    <cfRule type="containsBlanks" dxfId="388" priority="236">
      <formula>LEN(TRIM(I39))=0</formula>
    </cfRule>
  </conditionalFormatting>
  <conditionalFormatting sqref="I42">
    <cfRule type="cellIs" dxfId="387" priority="237" operator="equal">
      <formula>"FAIL"</formula>
    </cfRule>
  </conditionalFormatting>
  <conditionalFormatting sqref="I42">
    <cfRule type="cellIs" dxfId="386" priority="238" operator="equal">
      <formula>"PASS"</formula>
    </cfRule>
  </conditionalFormatting>
  <conditionalFormatting sqref="I42">
    <cfRule type="cellIs" dxfId="385" priority="239" operator="equal">
      <formula>"WARNING"</formula>
    </cfRule>
  </conditionalFormatting>
  <conditionalFormatting sqref="I42">
    <cfRule type="containsBlanks" dxfId="384" priority="240">
      <formula>LEN(TRIM(I42))=0</formula>
    </cfRule>
  </conditionalFormatting>
  <conditionalFormatting sqref="K2">
    <cfRule type="cellIs" dxfId="383" priority="241" operator="equal">
      <formula>"FAIL"</formula>
    </cfRule>
  </conditionalFormatting>
  <conditionalFormatting sqref="K2">
    <cfRule type="cellIs" dxfId="382" priority="242" operator="equal">
      <formula>"PASS"</formula>
    </cfRule>
  </conditionalFormatting>
  <conditionalFormatting sqref="K2">
    <cfRule type="cellIs" dxfId="381" priority="243" operator="equal">
      <formula>"WARNING"</formula>
    </cfRule>
  </conditionalFormatting>
  <conditionalFormatting sqref="K2">
    <cfRule type="containsBlanks" dxfId="380" priority="244">
      <formula>LEN(TRIM(K2))=0</formula>
    </cfRule>
  </conditionalFormatting>
  <conditionalFormatting sqref="K3">
    <cfRule type="cellIs" dxfId="379" priority="245" operator="equal">
      <formula>"FAIL"</formula>
    </cfRule>
  </conditionalFormatting>
  <conditionalFormatting sqref="K3">
    <cfRule type="cellIs" dxfId="378" priority="246" operator="equal">
      <formula>"PASS"</formula>
    </cfRule>
  </conditionalFormatting>
  <conditionalFormatting sqref="K3">
    <cfRule type="cellIs" dxfId="377" priority="247" operator="equal">
      <formula>"WARNING"</formula>
    </cfRule>
  </conditionalFormatting>
  <conditionalFormatting sqref="K3">
    <cfRule type="containsBlanks" dxfId="376" priority="248">
      <formula>LEN(TRIM(K3))=0</formula>
    </cfRule>
  </conditionalFormatting>
  <conditionalFormatting sqref="I7">
    <cfRule type="cellIs" dxfId="375" priority="249" operator="equal">
      <formula>"FAIL"</formula>
    </cfRule>
  </conditionalFormatting>
  <conditionalFormatting sqref="I7">
    <cfRule type="cellIs" dxfId="374" priority="250" operator="equal">
      <formula>"PASS"</formula>
    </cfRule>
  </conditionalFormatting>
  <conditionalFormatting sqref="I7">
    <cfRule type="cellIs" dxfId="373" priority="251" operator="equal">
      <formula>"WARNING"</formula>
    </cfRule>
  </conditionalFormatting>
  <conditionalFormatting sqref="I7">
    <cfRule type="containsBlanks" dxfId="372" priority="252">
      <formula>LEN(TRIM(I7))=0</formula>
    </cfRule>
  </conditionalFormatting>
  <conditionalFormatting sqref="I21">
    <cfRule type="cellIs" dxfId="371" priority="253" operator="equal">
      <formula>"FAIL"</formula>
    </cfRule>
  </conditionalFormatting>
  <conditionalFormatting sqref="I21">
    <cfRule type="cellIs" dxfId="370" priority="254" operator="equal">
      <formula>"PASS"</formula>
    </cfRule>
  </conditionalFormatting>
  <conditionalFormatting sqref="I21">
    <cfRule type="cellIs" dxfId="369" priority="255" operator="equal">
      <formula>"WARNING"</formula>
    </cfRule>
  </conditionalFormatting>
  <conditionalFormatting sqref="I21">
    <cfRule type="containsBlanks" dxfId="368" priority="256">
      <formula>LEN(TRIM(I21))=0</formula>
    </cfRule>
  </conditionalFormatting>
  <conditionalFormatting sqref="I33">
    <cfRule type="cellIs" dxfId="367" priority="257" operator="equal">
      <formula>"FAIL"</formula>
    </cfRule>
  </conditionalFormatting>
  <conditionalFormatting sqref="I33">
    <cfRule type="cellIs" dxfId="366" priority="258" operator="equal">
      <formula>"PASS"</formula>
    </cfRule>
  </conditionalFormatting>
  <conditionalFormatting sqref="I33">
    <cfRule type="cellIs" dxfId="365" priority="259" operator="equal">
      <formula>"WARNING"</formula>
    </cfRule>
  </conditionalFormatting>
  <conditionalFormatting sqref="I33">
    <cfRule type="containsBlanks" dxfId="364" priority="260">
      <formula>LEN(TRIM(I33))=0</formula>
    </cfRule>
  </conditionalFormatting>
  <conditionalFormatting sqref="I45">
    <cfRule type="cellIs" dxfId="363" priority="261" operator="equal">
      <formula>"FAIL"</formula>
    </cfRule>
  </conditionalFormatting>
  <conditionalFormatting sqref="I45">
    <cfRule type="cellIs" dxfId="362" priority="262" operator="equal">
      <formula>"PASS"</formula>
    </cfRule>
  </conditionalFormatting>
  <conditionalFormatting sqref="I45">
    <cfRule type="cellIs" dxfId="361" priority="263" operator="equal">
      <formula>"WARNING"</formula>
    </cfRule>
  </conditionalFormatting>
  <conditionalFormatting sqref="I45">
    <cfRule type="containsBlanks" dxfId="360" priority="264">
      <formula>LEN(TRIM(I45))=0</formula>
    </cfRule>
  </conditionalFormatting>
  <conditionalFormatting sqref="I48">
    <cfRule type="cellIs" dxfId="359" priority="265" operator="equal">
      <formula>"FAIL"</formula>
    </cfRule>
  </conditionalFormatting>
  <conditionalFormatting sqref="I48">
    <cfRule type="cellIs" dxfId="358" priority="266" operator="equal">
      <formula>"PASS"</formula>
    </cfRule>
  </conditionalFormatting>
  <conditionalFormatting sqref="I48">
    <cfRule type="cellIs" dxfId="357" priority="267" operator="equal">
      <formula>"WARNING"</formula>
    </cfRule>
  </conditionalFormatting>
  <conditionalFormatting sqref="I48">
    <cfRule type="containsBlanks" dxfId="356" priority="268">
      <formula>LEN(TRIM(I48))=0</formula>
    </cfRule>
  </conditionalFormatting>
  <conditionalFormatting sqref="I11">
    <cfRule type="cellIs" dxfId="355" priority="269" operator="equal">
      <formula>"FAIL"</formula>
    </cfRule>
  </conditionalFormatting>
  <conditionalFormatting sqref="I11">
    <cfRule type="cellIs" dxfId="354" priority="270" operator="equal">
      <formula>"PASS"</formula>
    </cfRule>
  </conditionalFormatting>
  <conditionalFormatting sqref="I11">
    <cfRule type="cellIs" dxfId="353" priority="271" operator="equal">
      <formula>"WARNING"</formula>
    </cfRule>
  </conditionalFormatting>
  <conditionalFormatting sqref="I11">
    <cfRule type="containsBlanks" dxfId="352" priority="272">
      <formula>LEN(TRIM(I11))=0</formula>
    </cfRule>
  </conditionalFormatting>
  <conditionalFormatting sqref="I12">
    <cfRule type="cellIs" dxfId="351" priority="273" operator="equal">
      <formula>"FAIL"</formula>
    </cfRule>
  </conditionalFormatting>
  <conditionalFormatting sqref="I12">
    <cfRule type="cellIs" dxfId="350" priority="274" operator="equal">
      <formula>"PASS"</formula>
    </cfRule>
  </conditionalFormatting>
  <conditionalFormatting sqref="I12">
    <cfRule type="cellIs" dxfId="349" priority="275" operator="equal">
      <formula>"WARNING"</formula>
    </cfRule>
  </conditionalFormatting>
  <conditionalFormatting sqref="I12">
    <cfRule type="containsBlanks" dxfId="348" priority="276">
      <formula>LEN(TRIM(I12))=0</formula>
    </cfRule>
  </conditionalFormatting>
  <conditionalFormatting sqref="I13">
    <cfRule type="cellIs" dxfId="347" priority="277" operator="equal">
      <formula>"FAIL"</formula>
    </cfRule>
  </conditionalFormatting>
  <conditionalFormatting sqref="I13">
    <cfRule type="cellIs" dxfId="346" priority="278" operator="equal">
      <formula>"PASS"</formula>
    </cfRule>
  </conditionalFormatting>
  <conditionalFormatting sqref="I13">
    <cfRule type="cellIs" dxfId="345" priority="279" operator="equal">
      <formula>"WARNING"</formula>
    </cfRule>
  </conditionalFormatting>
  <conditionalFormatting sqref="I13">
    <cfRule type="containsBlanks" dxfId="344" priority="280">
      <formula>LEN(TRIM(I13))=0</formula>
    </cfRule>
  </conditionalFormatting>
  <conditionalFormatting sqref="I14">
    <cfRule type="cellIs" dxfId="343" priority="281" operator="equal">
      <formula>"FAIL"</formula>
    </cfRule>
  </conditionalFormatting>
  <conditionalFormatting sqref="I14">
    <cfRule type="cellIs" dxfId="342" priority="282" operator="equal">
      <formula>"PASS"</formula>
    </cfRule>
  </conditionalFormatting>
  <conditionalFormatting sqref="I14">
    <cfRule type="cellIs" dxfId="341" priority="283" operator="equal">
      <formula>"WARNING"</formula>
    </cfRule>
  </conditionalFormatting>
  <conditionalFormatting sqref="I14">
    <cfRule type="containsBlanks" dxfId="340" priority="284">
      <formula>LEN(TRIM(I14))=0</formula>
    </cfRule>
  </conditionalFormatting>
  <conditionalFormatting sqref="I15">
    <cfRule type="cellIs" dxfId="339" priority="285" operator="equal">
      <formula>"FAIL"</formula>
    </cfRule>
  </conditionalFormatting>
  <conditionalFormatting sqref="I15">
    <cfRule type="cellIs" dxfId="338" priority="286" operator="equal">
      <formula>"PASS"</formula>
    </cfRule>
  </conditionalFormatting>
  <conditionalFormatting sqref="I15">
    <cfRule type="cellIs" dxfId="337" priority="287" operator="equal">
      <formula>"WARNING"</formula>
    </cfRule>
  </conditionalFormatting>
  <conditionalFormatting sqref="I15">
    <cfRule type="containsBlanks" dxfId="336" priority="288">
      <formula>LEN(TRIM(I15))=0</formula>
    </cfRule>
  </conditionalFormatting>
  <conditionalFormatting sqref="I16">
    <cfRule type="cellIs" dxfId="335" priority="289" operator="equal">
      <formula>"FAIL"</formula>
    </cfRule>
  </conditionalFormatting>
  <conditionalFormatting sqref="I16">
    <cfRule type="cellIs" dxfId="334" priority="290" operator="equal">
      <formula>"PASS"</formula>
    </cfRule>
  </conditionalFormatting>
  <conditionalFormatting sqref="I16">
    <cfRule type="cellIs" dxfId="333" priority="291" operator="equal">
      <formula>"WARNING"</formula>
    </cfRule>
  </conditionalFormatting>
  <conditionalFormatting sqref="I16">
    <cfRule type="containsBlanks" dxfId="332" priority="292">
      <formula>LEN(TRIM(I16))=0</formula>
    </cfRule>
  </conditionalFormatting>
  <conditionalFormatting sqref="I17">
    <cfRule type="cellIs" dxfId="331" priority="293" operator="equal">
      <formula>"FAIL"</formula>
    </cfRule>
  </conditionalFormatting>
  <conditionalFormatting sqref="I17">
    <cfRule type="cellIs" dxfId="330" priority="294" operator="equal">
      <formula>"PASS"</formula>
    </cfRule>
  </conditionalFormatting>
  <conditionalFormatting sqref="I17">
    <cfRule type="cellIs" dxfId="329" priority="295" operator="equal">
      <formula>"WARNING"</formula>
    </cfRule>
  </conditionalFormatting>
  <conditionalFormatting sqref="I17">
    <cfRule type="containsBlanks" dxfId="328" priority="296">
      <formula>LEN(TRIM(I17))=0</formula>
    </cfRule>
  </conditionalFormatting>
  <conditionalFormatting sqref="I18">
    <cfRule type="cellIs" dxfId="327" priority="297" operator="equal">
      <formula>"FAIL"</formula>
    </cfRule>
  </conditionalFormatting>
  <conditionalFormatting sqref="I18">
    <cfRule type="cellIs" dxfId="326" priority="298" operator="equal">
      <formula>"PASS"</formula>
    </cfRule>
  </conditionalFormatting>
  <conditionalFormatting sqref="I18">
    <cfRule type="cellIs" dxfId="325" priority="299" operator="equal">
      <formula>"WARNING"</formula>
    </cfRule>
  </conditionalFormatting>
  <conditionalFormatting sqref="I18">
    <cfRule type="containsBlanks" dxfId="324" priority="300">
      <formula>LEN(TRIM(I18))=0</formula>
    </cfRule>
  </conditionalFormatting>
  <conditionalFormatting sqref="I19">
    <cfRule type="cellIs" dxfId="323" priority="301" operator="equal">
      <formula>"FAIL"</formula>
    </cfRule>
  </conditionalFormatting>
  <conditionalFormatting sqref="I19">
    <cfRule type="cellIs" dxfId="322" priority="302" operator="equal">
      <formula>"PASS"</formula>
    </cfRule>
  </conditionalFormatting>
  <conditionalFormatting sqref="I19">
    <cfRule type="cellIs" dxfId="321" priority="303" operator="equal">
      <formula>"WARNING"</formula>
    </cfRule>
  </conditionalFormatting>
  <conditionalFormatting sqref="I19">
    <cfRule type="containsBlanks" dxfId="320" priority="304">
      <formula>LEN(TRIM(I19))=0</formula>
    </cfRule>
  </conditionalFormatting>
  <conditionalFormatting sqref="I20">
    <cfRule type="cellIs" dxfId="319" priority="305" operator="equal">
      <formula>"FAIL"</formula>
    </cfRule>
  </conditionalFormatting>
  <conditionalFormatting sqref="I20">
    <cfRule type="cellIs" dxfId="318" priority="306" operator="equal">
      <formula>"PASS"</formula>
    </cfRule>
  </conditionalFormatting>
  <conditionalFormatting sqref="I20">
    <cfRule type="cellIs" dxfId="317" priority="307" operator="equal">
      <formula>"WARNING"</formula>
    </cfRule>
  </conditionalFormatting>
  <conditionalFormatting sqref="I20">
    <cfRule type="containsBlanks" dxfId="316" priority="308">
      <formula>LEN(TRIM(I20))=0</formula>
    </cfRule>
  </conditionalFormatting>
  <conditionalFormatting sqref="I24 I8:I10">
    <cfRule type="cellIs" dxfId="315" priority="216" operator="equal">
      <formula>"FAIL"</formula>
    </cfRule>
  </conditionalFormatting>
  <conditionalFormatting sqref="I24 I8:I10">
    <cfRule type="cellIs" dxfId="314" priority="215" operator="equal">
      <formula>"PASS"</formula>
    </cfRule>
  </conditionalFormatting>
  <conditionalFormatting sqref="I24 I8:I10">
    <cfRule type="cellIs" dxfId="313" priority="214" operator="equal">
      <formula>"WARNING"</formula>
    </cfRule>
  </conditionalFormatting>
  <conditionalFormatting sqref="I24 I8:I10">
    <cfRule type="containsBlanks" dxfId="312" priority="213">
      <formula>LEN(TRIM(I8))=0</formula>
    </cfRule>
  </conditionalFormatting>
  <conditionalFormatting sqref="I27">
    <cfRule type="cellIs" dxfId="311" priority="212" operator="equal">
      <formula>"FAIL"</formula>
    </cfRule>
  </conditionalFormatting>
  <conditionalFormatting sqref="I27">
    <cfRule type="cellIs" dxfId="310" priority="211" operator="equal">
      <formula>"PASS"</formula>
    </cfRule>
  </conditionalFormatting>
  <conditionalFormatting sqref="I27">
    <cfRule type="cellIs" dxfId="309" priority="210" operator="equal">
      <formula>"WARNING"</formula>
    </cfRule>
  </conditionalFormatting>
  <conditionalFormatting sqref="I27">
    <cfRule type="containsBlanks" dxfId="308" priority="209">
      <formula>LEN(TRIM(I27))=0</formula>
    </cfRule>
  </conditionalFormatting>
  <conditionalFormatting sqref="I30">
    <cfRule type="cellIs" dxfId="307" priority="208" operator="equal">
      <formula>"FAIL"</formula>
    </cfRule>
  </conditionalFormatting>
  <conditionalFormatting sqref="I30">
    <cfRule type="cellIs" dxfId="306" priority="207" operator="equal">
      <formula>"PASS"</formula>
    </cfRule>
  </conditionalFormatting>
  <conditionalFormatting sqref="I30">
    <cfRule type="cellIs" dxfId="305" priority="206" operator="equal">
      <formula>"WARNING"</formula>
    </cfRule>
  </conditionalFormatting>
  <conditionalFormatting sqref="I30">
    <cfRule type="containsBlanks" dxfId="304" priority="205">
      <formula>LEN(TRIM(I30))=0</formula>
    </cfRule>
  </conditionalFormatting>
  <conditionalFormatting sqref="I36">
    <cfRule type="cellIs" dxfId="303" priority="204" operator="equal">
      <formula>"FAIL"</formula>
    </cfRule>
  </conditionalFormatting>
  <conditionalFormatting sqref="I36">
    <cfRule type="cellIs" dxfId="302" priority="203" operator="equal">
      <formula>"PASS"</formula>
    </cfRule>
  </conditionalFormatting>
  <conditionalFormatting sqref="I36">
    <cfRule type="cellIs" dxfId="301" priority="202" operator="equal">
      <formula>"WARNING"</formula>
    </cfRule>
  </conditionalFormatting>
  <conditionalFormatting sqref="I36">
    <cfRule type="containsBlanks" dxfId="300" priority="201">
      <formula>LEN(TRIM(I36))=0</formula>
    </cfRule>
  </conditionalFormatting>
  <conditionalFormatting sqref="I39">
    <cfRule type="cellIs" dxfId="299" priority="200" operator="equal">
      <formula>"FAIL"</formula>
    </cfRule>
  </conditionalFormatting>
  <conditionalFormatting sqref="I39">
    <cfRule type="cellIs" dxfId="298" priority="199" operator="equal">
      <formula>"PASS"</formula>
    </cfRule>
  </conditionalFormatting>
  <conditionalFormatting sqref="I39">
    <cfRule type="cellIs" dxfId="297" priority="198" operator="equal">
      <formula>"WARNING"</formula>
    </cfRule>
  </conditionalFormatting>
  <conditionalFormatting sqref="I39">
    <cfRule type="containsBlanks" dxfId="296" priority="197">
      <formula>LEN(TRIM(I39))=0</formula>
    </cfRule>
  </conditionalFormatting>
  <conditionalFormatting sqref="I42">
    <cfRule type="cellIs" dxfId="295" priority="196" operator="equal">
      <formula>"FAIL"</formula>
    </cfRule>
  </conditionalFormatting>
  <conditionalFormatting sqref="I42">
    <cfRule type="cellIs" dxfId="294" priority="195" operator="equal">
      <formula>"PASS"</formula>
    </cfRule>
  </conditionalFormatting>
  <conditionalFormatting sqref="I42">
    <cfRule type="cellIs" dxfId="293" priority="194" operator="equal">
      <formula>"WARNING"</formula>
    </cfRule>
  </conditionalFormatting>
  <conditionalFormatting sqref="I42">
    <cfRule type="containsBlanks" dxfId="292" priority="193">
      <formula>LEN(TRIM(I42))=0</formula>
    </cfRule>
  </conditionalFormatting>
  <conditionalFormatting sqref="K2">
    <cfRule type="cellIs" dxfId="291" priority="192" operator="equal">
      <formula>"FAIL"</formula>
    </cfRule>
  </conditionalFormatting>
  <conditionalFormatting sqref="K2">
    <cfRule type="cellIs" dxfId="290" priority="191" operator="equal">
      <formula>"PASS"</formula>
    </cfRule>
  </conditionalFormatting>
  <conditionalFormatting sqref="K2">
    <cfRule type="cellIs" dxfId="289" priority="190" operator="equal">
      <formula>"WARNING"</formula>
    </cfRule>
  </conditionalFormatting>
  <conditionalFormatting sqref="K2">
    <cfRule type="containsBlanks" dxfId="288" priority="189">
      <formula>LEN(TRIM(K2))=0</formula>
    </cfRule>
  </conditionalFormatting>
  <conditionalFormatting sqref="K3">
    <cfRule type="cellIs" dxfId="287" priority="188" operator="equal">
      <formula>"FAIL"</formula>
    </cfRule>
  </conditionalFormatting>
  <conditionalFormatting sqref="K3">
    <cfRule type="cellIs" dxfId="286" priority="187" operator="equal">
      <formula>"PASS"</formula>
    </cfRule>
  </conditionalFormatting>
  <conditionalFormatting sqref="K3">
    <cfRule type="cellIs" dxfId="285" priority="186" operator="equal">
      <formula>"WARNING"</formula>
    </cfRule>
  </conditionalFormatting>
  <conditionalFormatting sqref="K3">
    <cfRule type="containsBlanks" dxfId="284" priority="185">
      <formula>LEN(TRIM(K3))=0</formula>
    </cfRule>
  </conditionalFormatting>
  <conditionalFormatting sqref="I7">
    <cfRule type="cellIs" dxfId="283" priority="184" operator="equal">
      <formula>"FAIL"</formula>
    </cfRule>
  </conditionalFormatting>
  <conditionalFormatting sqref="I7">
    <cfRule type="cellIs" dxfId="282" priority="183" operator="equal">
      <formula>"PASS"</formula>
    </cfRule>
  </conditionalFormatting>
  <conditionalFormatting sqref="I7">
    <cfRule type="cellIs" dxfId="281" priority="182" operator="equal">
      <formula>"WARNING"</formula>
    </cfRule>
  </conditionalFormatting>
  <conditionalFormatting sqref="I7">
    <cfRule type="containsBlanks" dxfId="280" priority="181">
      <formula>LEN(TRIM(I7))=0</formula>
    </cfRule>
  </conditionalFormatting>
  <conditionalFormatting sqref="I21">
    <cfRule type="cellIs" dxfId="279" priority="180" operator="equal">
      <formula>"FAIL"</formula>
    </cfRule>
  </conditionalFormatting>
  <conditionalFormatting sqref="I21">
    <cfRule type="cellIs" dxfId="278" priority="179" operator="equal">
      <formula>"PASS"</formula>
    </cfRule>
  </conditionalFormatting>
  <conditionalFormatting sqref="I21">
    <cfRule type="cellIs" dxfId="277" priority="178" operator="equal">
      <formula>"WARNING"</formula>
    </cfRule>
  </conditionalFormatting>
  <conditionalFormatting sqref="I21">
    <cfRule type="containsBlanks" dxfId="276" priority="177">
      <formula>LEN(TRIM(I21))=0</formula>
    </cfRule>
  </conditionalFormatting>
  <conditionalFormatting sqref="I33">
    <cfRule type="cellIs" dxfId="275" priority="176" operator="equal">
      <formula>"FAIL"</formula>
    </cfRule>
  </conditionalFormatting>
  <conditionalFormatting sqref="I33">
    <cfRule type="cellIs" dxfId="274" priority="175" operator="equal">
      <formula>"PASS"</formula>
    </cfRule>
  </conditionalFormatting>
  <conditionalFormatting sqref="I33">
    <cfRule type="cellIs" dxfId="273" priority="174" operator="equal">
      <formula>"WARNING"</formula>
    </cfRule>
  </conditionalFormatting>
  <conditionalFormatting sqref="I33">
    <cfRule type="containsBlanks" dxfId="272" priority="173">
      <formula>LEN(TRIM(I33))=0</formula>
    </cfRule>
  </conditionalFormatting>
  <conditionalFormatting sqref="I45">
    <cfRule type="cellIs" dxfId="271" priority="172" operator="equal">
      <formula>"FAIL"</formula>
    </cfRule>
  </conditionalFormatting>
  <conditionalFormatting sqref="I45">
    <cfRule type="cellIs" dxfId="270" priority="171" operator="equal">
      <formula>"PASS"</formula>
    </cfRule>
  </conditionalFormatting>
  <conditionalFormatting sqref="I45">
    <cfRule type="cellIs" dxfId="269" priority="170" operator="equal">
      <formula>"WARNING"</formula>
    </cfRule>
  </conditionalFormatting>
  <conditionalFormatting sqref="I45">
    <cfRule type="containsBlanks" dxfId="268" priority="169">
      <formula>LEN(TRIM(I45))=0</formula>
    </cfRule>
  </conditionalFormatting>
  <conditionalFormatting sqref="I48">
    <cfRule type="cellIs" dxfId="267" priority="168" operator="equal">
      <formula>"FAIL"</formula>
    </cfRule>
  </conditionalFormatting>
  <conditionalFormatting sqref="I48">
    <cfRule type="cellIs" dxfId="266" priority="167" operator="equal">
      <formula>"PASS"</formula>
    </cfRule>
  </conditionalFormatting>
  <conditionalFormatting sqref="I48">
    <cfRule type="cellIs" dxfId="265" priority="166" operator="equal">
      <formula>"WARNING"</formula>
    </cfRule>
  </conditionalFormatting>
  <conditionalFormatting sqref="I48">
    <cfRule type="containsBlanks" dxfId="264" priority="165">
      <formula>LEN(TRIM(I48))=0</formula>
    </cfRule>
  </conditionalFormatting>
  <conditionalFormatting sqref="I11">
    <cfRule type="cellIs" dxfId="263" priority="164" operator="equal">
      <formula>"FAIL"</formula>
    </cfRule>
  </conditionalFormatting>
  <conditionalFormatting sqref="I11">
    <cfRule type="cellIs" dxfId="262" priority="163" operator="equal">
      <formula>"PASS"</formula>
    </cfRule>
  </conditionalFormatting>
  <conditionalFormatting sqref="I11">
    <cfRule type="cellIs" dxfId="261" priority="162" operator="equal">
      <formula>"WARNING"</formula>
    </cfRule>
  </conditionalFormatting>
  <conditionalFormatting sqref="I11">
    <cfRule type="containsBlanks" dxfId="260" priority="161">
      <formula>LEN(TRIM(I11))=0</formula>
    </cfRule>
  </conditionalFormatting>
  <conditionalFormatting sqref="I12">
    <cfRule type="cellIs" dxfId="259" priority="160" operator="equal">
      <formula>"FAIL"</formula>
    </cfRule>
  </conditionalFormatting>
  <conditionalFormatting sqref="I12">
    <cfRule type="cellIs" dxfId="258" priority="159" operator="equal">
      <formula>"PASS"</formula>
    </cfRule>
  </conditionalFormatting>
  <conditionalFormatting sqref="I12">
    <cfRule type="cellIs" dxfId="257" priority="158" operator="equal">
      <formula>"WARNING"</formula>
    </cfRule>
  </conditionalFormatting>
  <conditionalFormatting sqref="I12">
    <cfRule type="containsBlanks" dxfId="256" priority="157">
      <formula>LEN(TRIM(I12))=0</formula>
    </cfRule>
  </conditionalFormatting>
  <conditionalFormatting sqref="I13">
    <cfRule type="cellIs" dxfId="255" priority="156" operator="equal">
      <formula>"FAIL"</formula>
    </cfRule>
  </conditionalFormatting>
  <conditionalFormatting sqref="I13">
    <cfRule type="cellIs" dxfId="254" priority="155" operator="equal">
      <formula>"PASS"</formula>
    </cfRule>
  </conditionalFormatting>
  <conditionalFormatting sqref="I13">
    <cfRule type="cellIs" dxfId="253" priority="154" operator="equal">
      <formula>"WARNING"</formula>
    </cfRule>
  </conditionalFormatting>
  <conditionalFormatting sqref="I13">
    <cfRule type="containsBlanks" dxfId="252" priority="153">
      <formula>LEN(TRIM(I13))=0</formula>
    </cfRule>
  </conditionalFormatting>
  <conditionalFormatting sqref="I14:I15">
    <cfRule type="cellIs" dxfId="251" priority="152" operator="equal">
      <formula>"FAIL"</formula>
    </cfRule>
  </conditionalFormatting>
  <conditionalFormatting sqref="I14:I15">
    <cfRule type="cellIs" dxfId="250" priority="151" operator="equal">
      <formula>"PASS"</formula>
    </cfRule>
  </conditionalFormatting>
  <conditionalFormatting sqref="I14:I15">
    <cfRule type="cellIs" dxfId="249" priority="150" operator="equal">
      <formula>"WARNING"</formula>
    </cfRule>
  </conditionalFormatting>
  <conditionalFormatting sqref="I14:I15">
    <cfRule type="containsBlanks" dxfId="248" priority="149">
      <formula>LEN(TRIM(I14))=0</formula>
    </cfRule>
  </conditionalFormatting>
  <conditionalFormatting sqref="I15">
    <cfRule type="cellIs" dxfId="247" priority="148" operator="equal">
      <formula>"FAIL"</formula>
    </cfRule>
  </conditionalFormatting>
  <conditionalFormatting sqref="I15">
    <cfRule type="cellIs" dxfId="246" priority="147" operator="equal">
      <formula>"PASS"</formula>
    </cfRule>
  </conditionalFormatting>
  <conditionalFormatting sqref="I15">
    <cfRule type="cellIs" dxfId="245" priority="146" operator="equal">
      <formula>"WARNING"</formula>
    </cfRule>
  </conditionalFormatting>
  <conditionalFormatting sqref="I15">
    <cfRule type="containsBlanks" dxfId="244" priority="145">
      <formula>LEN(TRIM(I15))=0</formula>
    </cfRule>
  </conditionalFormatting>
  <conditionalFormatting sqref="I16">
    <cfRule type="cellIs" dxfId="243" priority="144" operator="equal">
      <formula>"FAIL"</formula>
    </cfRule>
  </conditionalFormatting>
  <conditionalFormatting sqref="I16">
    <cfRule type="cellIs" dxfId="242" priority="143" operator="equal">
      <formula>"PASS"</formula>
    </cfRule>
  </conditionalFormatting>
  <conditionalFormatting sqref="I16">
    <cfRule type="cellIs" dxfId="241" priority="142" operator="equal">
      <formula>"WARNING"</formula>
    </cfRule>
  </conditionalFormatting>
  <conditionalFormatting sqref="I16">
    <cfRule type="containsBlanks" dxfId="240" priority="141">
      <formula>LEN(TRIM(I16))=0</formula>
    </cfRule>
  </conditionalFormatting>
  <conditionalFormatting sqref="I17">
    <cfRule type="cellIs" dxfId="239" priority="140" operator="equal">
      <formula>"FAIL"</formula>
    </cfRule>
  </conditionalFormatting>
  <conditionalFormatting sqref="I17">
    <cfRule type="cellIs" dxfId="238" priority="139" operator="equal">
      <formula>"PASS"</formula>
    </cfRule>
  </conditionalFormatting>
  <conditionalFormatting sqref="I17">
    <cfRule type="cellIs" dxfId="237" priority="138" operator="equal">
      <formula>"WARNING"</formula>
    </cfRule>
  </conditionalFormatting>
  <conditionalFormatting sqref="I17">
    <cfRule type="containsBlanks" dxfId="236" priority="137">
      <formula>LEN(TRIM(I17))=0</formula>
    </cfRule>
  </conditionalFormatting>
  <conditionalFormatting sqref="I18">
    <cfRule type="cellIs" dxfId="235" priority="136" operator="equal">
      <formula>"FAIL"</formula>
    </cfRule>
  </conditionalFormatting>
  <conditionalFormatting sqref="I18">
    <cfRule type="cellIs" dxfId="234" priority="135" operator="equal">
      <formula>"PASS"</formula>
    </cfRule>
  </conditionalFormatting>
  <conditionalFormatting sqref="I18">
    <cfRule type="cellIs" dxfId="233" priority="134" operator="equal">
      <formula>"WARNING"</formula>
    </cfRule>
  </conditionalFormatting>
  <conditionalFormatting sqref="I18">
    <cfRule type="containsBlanks" dxfId="232" priority="133">
      <formula>LEN(TRIM(I18))=0</formula>
    </cfRule>
  </conditionalFormatting>
  <conditionalFormatting sqref="I19">
    <cfRule type="cellIs" dxfId="231" priority="132" operator="equal">
      <formula>"FAIL"</formula>
    </cfRule>
  </conditionalFormatting>
  <conditionalFormatting sqref="I19">
    <cfRule type="cellIs" dxfId="230" priority="131" operator="equal">
      <formula>"PASS"</formula>
    </cfRule>
  </conditionalFormatting>
  <conditionalFormatting sqref="I19">
    <cfRule type="cellIs" dxfId="229" priority="130" operator="equal">
      <formula>"WARNING"</formula>
    </cfRule>
  </conditionalFormatting>
  <conditionalFormatting sqref="I19">
    <cfRule type="containsBlanks" dxfId="228" priority="129">
      <formula>LEN(TRIM(I19))=0</formula>
    </cfRule>
  </conditionalFormatting>
  <conditionalFormatting sqref="I20">
    <cfRule type="cellIs" dxfId="227" priority="128" operator="equal">
      <formula>"FAIL"</formula>
    </cfRule>
  </conditionalFormatting>
  <conditionalFormatting sqref="I20">
    <cfRule type="cellIs" dxfId="226" priority="127" operator="equal">
      <formula>"PASS"</formula>
    </cfRule>
  </conditionalFormatting>
  <conditionalFormatting sqref="I20">
    <cfRule type="cellIs" dxfId="225" priority="126" operator="equal">
      <formula>"WARNING"</formula>
    </cfRule>
  </conditionalFormatting>
  <conditionalFormatting sqref="I20">
    <cfRule type="containsBlanks" dxfId="224" priority="125">
      <formula>LEN(TRIM(I20))=0</formula>
    </cfRule>
  </conditionalFormatting>
  <conditionalFormatting sqref="I16">
    <cfRule type="cellIs" dxfId="223" priority="124" operator="equal">
      <formula>"FAIL"</formula>
    </cfRule>
  </conditionalFormatting>
  <conditionalFormatting sqref="I16">
    <cfRule type="cellIs" dxfId="222" priority="123" operator="equal">
      <formula>"PASS"</formula>
    </cfRule>
  </conditionalFormatting>
  <conditionalFormatting sqref="I16">
    <cfRule type="cellIs" dxfId="221" priority="122" operator="equal">
      <formula>"WARNING"</formula>
    </cfRule>
  </conditionalFormatting>
  <conditionalFormatting sqref="I16">
    <cfRule type="containsBlanks" dxfId="220" priority="121">
      <formula>LEN(TRIM(I16))=0</formula>
    </cfRule>
  </conditionalFormatting>
  <conditionalFormatting sqref="I16">
    <cfRule type="cellIs" dxfId="219" priority="120" operator="equal">
      <formula>"FAIL"</formula>
    </cfRule>
  </conditionalFormatting>
  <conditionalFormatting sqref="I16">
    <cfRule type="cellIs" dxfId="218" priority="119" operator="equal">
      <formula>"PASS"</formula>
    </cfRule>
  </conditionalFormatting>
  <conditionalFormatting sqref="I16">
    <cfRule type="cellIs" dxfId="217" priority="118" operator="equal">
      <formula>"WARNING"</formula>
    </cfRule>
  </conditionalFormatting>
  <conditionalFormatting sqref="I16">
    <cfRule type="containsBlanks" dxfId="216" priority="117">
      <formula>LEN(TRIM(I16))=0</formula>
    </cfRule>
  </conditionalFormatting>
  <conditionalFormatting sqref="I16">
    <cfRule type="cellIs" dxfId="215" priority="116" operator="equal">
      <formula>"FAIL"</formula>
    </cfRule>
  </conditionalFormatting>
  <conditionalFormatting sqref="I16">
    <cfRule type="cellIs" dxfId="214" priority="115" operator="equal">
      <formula>"PASS"</formula>
    </cfRule>
  </conditionalFormatting>
  <conditionalFormatting sqref="I16">
    <cfRule type="cellIs" dxfId="213" priority="114" operator="equal">
      <formula>"WARNING"</formula>
    </cfRule>
  </conditionalFormatting>
  <conditionalFormatting sqref="I16">
    <cfRule type="containsBlanks" dxfId="212" priority="113">
      <formula>LEN(TRIM(I16))=0</formula>
    </cfRule>
  </conditionalFormatting>
  <conditionalFormatting sqref="I17">
    <cfRule type="cellIs" dxfId="211" priority="112" operator="equal">
      <formula>"FAIL"</formula>
    </cfRule>
  </conditionalFormatting>
  <conditionalFormatting sqref="I17">
    <cfRule type="cellIs" dxfId="210" priority="111" operator="equal">
      <formula>"PASS"</formula>
    </cfRule>
  </conditionalFormatting>
  <conditionalFormatting sqref="I17">
    <cfRule type="cellIs" dxfId="209" priority="110" operator="equal">
      <formula>"WARNING"</formula>
    </cfRule>
  </conditionalFormatting>
  <conditionalFormatting sqref="I17">
    <cfRule type="containsBlanks" dxfId="208" priority="109">
      <formula>LEN(TRIM(I17))=0</formula>
    </cfRule>
  </conditionalFormatting>
  <conditionalFormatting sqref="I17">
    <cfRule type="cellIs" dxfId="207" priority="108" operator="equal">
      <formula>"FAIL"</formula>
    </cfRule>
  </conditionalFormatting>
  <conditionalFormatting sqref="I17">
    <cfRule type="cellIs" dxfId="206" priority="107" operator="equal">
      <formula>"PASS"</formula>
    </cfRule>
  </conditionalFormatting>
  <conditionalFormatting sqref="I17">
    <cfRule type="cellIs" dxfId="205" priority="106" operator="equal">
      <formula>"WARNING"</formula>
    </cfRule>
  </conditionalFormatting>
  <conditionalFormatting sqref="I17">
    <cfRule type="containsBlanks" dxfId="204" priority="105">
      <formula>LEN(TRIM(I17))=0</formula>
    </cfRule>
  </conditionalFormatting>
  <conditionalFormatting sqref="I17">
    <cfRule type="cellIs" dxfId="203" priority="104" operator="equal">
      <formula>"FAIL"</formula>
    </cfRule>
  </conditionalFormatting>
  <conditionalFormatting sqref="I17">
    <cfRule type="cellIs" dxfId="202" priority="103" operator="equal">
      <formula>"PASS"</formula>
    </cfRule>
  </conditionalFormatting>
  <conditionalFormatting sqref="I17">
    <cfRule type="cellIs" dxfId="201" priority="102" operator="equal">
      <formula>"WARNING"</formula>
    </cfRule>
  </conditionalFormatting>
  <conditionalFormatting sqref="I17">
    <cfRule type="containsBlanks" dxfId="200" priority="101">
      <formula>LEN(TRIM(I17))=0</formula>
    </cfRule>
  </conditionalFormatting>
  <conditionalFormatting sqref="I17">
    <cfRule type="cellIs" dxfId="199" priority="100" operator="equal">
      <formula>"FAIL"</formula>
    </cfRule>
  </conditionalFormatting>
  <conditionalFormatting sqref="I17">
    <cfRule type="cellIs" dxfId="198" priority="99" operator="equal">
      <formula>"PASS"</formula>
    </cfRule>
  </conditionalFormatting>
  <conditionalFormatting sqref="I17">
    <cfRule type="cellIs" dxfId="197" priority="98" operator="equal">
      <formula>"WARNING"</formula>
    </cfRule>
  </conditionalFormatting>
  <conditionalFormatting sqref="I17">
    <cfRule type="containsBlanks" dxfId="196" priority="97">
      <formula>LEN(TRIM(I17))=0</formula>
    </cfRule>
  </conditionalFormatting>
  <conditionalFormatting sqref="I17">
    <cfRule type="cellIs" dxfId="195" priority="96" operator="equal">
      <formula>"FAIL"</formula>
    </cfRule>
  </conditionalFormatting>
  <conditionalFormatting sqref="I17">
    <cfRule type="cellIs" dxfId="194" priority="95" operator="equal">
      <formula>"PASS"</formula>
    </cfRule>
  </conditionalFormatting>
  <conditionalFormatting sqref="I17">
    <cfRule type="cellIs" dxfId="193" priority="94" operator="equal">
      <formula>"WARNING"</formula>
    </cfRule>
  </conditionalFormatting>
  <conditionalFormatting sqref="I17">
    <cfRule type="containsBlanks" dxfId="192" priority="93">
      <formula>LEN(TRIM(I17))=0</formula>
    </cfRule>
  </conditionalFormatting>
  <conditionalFormatting sqref="I18">
    <cfRule type="cellIs" dxfId="183" priority="92" operator="equal">
      <formula>"FAIL"</formula>
    </cfRule>
  </conditionalFormatting>
  <conditionalFormatting sqref="I18">
    <cfRule type="cellIs" dxfId="181" priority="91" operator="equal">
      <formula>"PASS"</formula>
    </cfRule>
  </conditionalFormatting>
  <conditionalFormatting sqref="I18">
    <cfRule type="cellIs" dxfId="179" priority="90" operator="equal">
      <formula>"WARNING"</formula>
    </cfRule>
  </conditionalFormatting>
  <conditionalFormatting sqref="I18">
    <cfRule type="containsBlanks" dxfId="177" priority="89">
      <formula>LEN(TRIM(I18))=0</formula>
    </cfRule>
  </conditionalFormatting>
  <conditionalFormatting sqref="I18">
    <cfRule type="cellIs" dxfId="175" priority="88" operator="equal">
      <formula>"FAIL"</formula>
    </cfRule>
  </conditionalFormatting>
  <conditionalFormatting sqref="I18">
    <cfRule type="cellIs" dxfId="173" priority="87" operator="equal">
      <formula>"PASS"</formula>
    </cfRule>
  </conditionalFormatting>
  <conditionalFormatting sqref="I18">
    <cfRule type="cellIs" dxfId="171" priority="86" operator="equal">
      <formula>"WARNING"</formula>
    </cfRule>
  </conditionalFormatting>
  <conditionalFormatting sqref="I18">
    <cfRule type="containsBlanks" dxfId="169" priority="85">
      <formula>LEN(TRIM(I18))=0</formula>
    </cfRule>
  </conditionalFormatting>
  <conditionalFormatting sqref="I18">
    <cfRule type="cellIs" dxfId="167" priority="84" operator="equal">
      <formula>"FAIL"</formula>
    </cfRule>
  </conditionalFormatting>
  <conditionalFormatting sqref="I18">
    <cfRule type="cellIs" dxfId="165" priority="83" operator="equal">
      <formula>"PASS"</formula>
    </cfRule>
  </conditionalFormatting>
  <conditionalFormatting sqref="I18">
    <cfRule type="cellIs" dxfId="163" priority="82" operator="equal">
      <formula>"WARNING"</formula>
    </cfRule>
  </conditionalFormatting>
  <conditionalFormatting sqref="I18">
    <cfRule type="containsBlanks" dxfId="161" priority="81">
      <formula>LEN(TRIM(I18))=0</formula>
    </cfRule>
  </conditionalFormatting>
  <conditionalFormatting sqref="I18">
    <cfRule type="cellIs" dxfId="159" priority="80" operator="equal">
      <formula>"FAIL"</formula>
    </cfRule>
  </conditionalFormatting>
  <conditionalFormatting sqref="I18">
    <cfRule type="cellIs" dxfId="157" priority="79" operator="equal">
      <formula>"PASS"</formula>
    </cfRule>
  </conditionalFormatting>
  <conditionalFormatting sqref="I18">
    <cfRule type="cellIs" dxfId="155" priority="78" operator="equal">
      <formula>"WARNING"</formula>
    </cfRule>
  </conditionalFormatting>
  <conditionalFormatting sqref="I18">
    <cfRule type="containsBlanks" dxfId="153" priority="77">
      <formula>LEN(TRIM(I18))=0</formula>
    </cfRule>
  </conditionalFormatting>
  <conditionalFormatting sqref="I18">
    <cfRule type="cellIs" dxfId="151" priority="76" operator="equal">
      <formula>"FAIL"</formula>
    </cfRule>
  </conditionalFormatting>
  <conditionalFormatting sqref="I18">
    <cfRule type="cellIs" dxfId="149" priority="75" operator="equal">
      <formula>"PASS"</formula>
    </cfRule>
  </conditionalFormatting>
  <conditionalFormatting sqref="I18">
    <cfRule type="cellIs" dxfId="147" priority="74" operator="equal">
      <formula>"WARNING"</formula>
    </cfRule>
  </conditionalFormatting>
  <conditionalFormatting sqref="I18">
    <cfRule type="containsBlanks" dxfId="145" priority="73">
      <formula>LEN(TRIM(I18))=0</formula>
    </cfRule>
  </conditionalFormatting>
  <conditionalFormatting sqref="I18">
    <cfRule type="cellIs" dxfId="143" priority="72" operator="equal">
      <formula>"FAIL"</formula>
    </cfRule>
  </conditionalFormatting>
  <conditionalFormatting sqref="I18">
    <cfRule type="cellIs" dxfId="141" priority="71" operator="equal">
      <formula>"PASS"</formula>
    </cfRule>
  </conditionalFormatting>
  <conditionalFormatting sqref="I18">
    <cfRule type="cellIs" dxfId="139" priority="70" operator="equal">
      <formula>"WARNING"</formula>
    </cfRule>
  </conditionalFormatting>
  <conditionalFormatting sqref="I18">
    <cfRule type="containsBlanks" dxfId="137" priority="69">
      <formula>LEN(TRIM(I18))=0</formula>
    </cfRule>
  </conditionalFormatting>
  <conditionalFormatting sqref="I18">
    <cfRule type="cellIs" dxfId="135" priority="68" operator="equal">
      <formula>"FAIL"</formula>
    </cfRule>
  </conditionalFormatting>
  <conditionalFormatting sqref="I18">
    <cfRule type="cellIs" dxfId="133" priority="67" operator="equal">
      <formula>"PASS"</formula>
    </cfRule>
  </conditionalFormatting>
  <conditionalFormatting sqref="I18">
    <cfRule type="cellIs" dxfId="131" priority="66" operator="equal">
      <formula>"WARNING"</formula>
    </cfRule>
  </conditionalFormatting>
  <conditionalFormatting sqref="I18">
    <cfRule type="containsBlanks" dxfId="129" priority="65">
      <formula>LEN(TRIM(I18))=0</formula>
    </cfRule>
  </conditionalFormatting>
  <conditionalFormatting sqref="I19">
    <cfRule type="cellIs" dxfId="127" priority="64" operator="equal">
      <formula>"FAIL"</formula>
    </cfRule>
  </conditionalFormatting>
  <conditionalFormatting sqref="I19">
    <cfRule type="cellIs" dxfId="125" priority="63" operator="equal">
      <formula>"PASS"</formula>
    </cfRule>
  </conditionalFormatting>
  <conditionalFormatting sqref="I19">
    <cfRule type="cellIs" dxfId="123" priority="62" operator="equal">
      <formula>"WARNING"</formula>
    </cfRule>
  </conditionalFormatting>
  <conditionalFormatting sqref="I19">
    <cfRule type="containsBlanks" dxfId="121" priority="61">
      <formula>LEN(TRIM(I19))=0</formula>
    </cfRule>
  </conditionalFormatting>
  <conditionalFormatting sqref="I19">
    <cfRule type="cellIs" dxfId="119" priority="60" operator="equal">
      <formula>"FAIL"</formula>
    </cfRule>
  </conditionalFormatting>
  <conditionalFormatting sqref="I19">
    <cfRule type="cellIs" dxfId="117" priority="59" operator="equal">
      <formula>"PASS"</formula>
    </cfRule>
  </conditionalFormatting>
  <conditionalFormatting sqref="I19">
    <cfRule type="cellIs" dxfId="115" priority="58" operator="equal">
      <formula>"WARNING"</formula>
    </cfRule>
  </conditionalFormatting>
  <conditionalFormatting sqref="I19">
    <cfRule type="containsBlanks" dxfId="113" priority="57">
      <formula>LEN(TRIM(I19))=0</formula>
    </cfRule>
  </conditionalFormatting>
  <conditionalFormatting sqref="I19">
    <cfRule type="cellIs" dxfId="111" priority="56" operator="equal">
      <formula>"FAIL"</formula>
    </cfRule>
  </conditionalFormatting>
  <conditionalFormatting sqref="I19">
    <cfRule type="cellIs" dxfId="109" priority="55" operator="equal">
      <formula>"PASS"</formula>
    </cfRule>
  </conditionalFormatting>
  <conditionalFormatting sqref="I19">
    <cfRule type="cellIs" dxfId="107" priority="54" operator="equal">
      <formula>"WARNING"</formula>
    </cfRule>
  </conditionalFormatting>
  <conditionalFormatting sqref="I19">
    <cfRule type="containsBlanks" dxfId="105" priority="53">
      <formula>LEN(TRIM(I19))=0</formula>
    </cfRule>
  </conditionalFormatting>
  <conditionalFormatting sqref="I19">
    <cfRule type="cellIs" dxfId="103" priority="52" operator="equal">
      <formula>"FAIL"</formula>
    </cfRule>
  </conditionalFormatting>
  <conditionalFormatting sqref="I19">
    <cfRule type="cellIs" dxfId="101" priority="51" operator="equal">
      <formula>"PASS"</formula>
    </cfRule>
  </conditionalFormatting>
  <conditionalFormatting sqref="I19">
    <cfRule type="cellIs" dxfId="99" priority="50" operator="equal">
      <formula>"WARNING"</formula>
    </cfRule>
  </conditionalFormatting>
  <conditionalFormatting sqref="I19">
    <cfRule type="containsBlanks" dxfId="97" priority="49">
      <formula>LEN(TRIM(I19))=0</formula>
    </cfRule>
  </conditionalFormatting>
  <conditionalFormatting sqref="I19">
    <cfRule type="cellIs" dxfId="95" priority="48" operator="equal">
      <formula>"FAIL"</formula>
    </cfRule>
  </conditionalFormatting>
  <conditionalFormatting sqref="I19">
    <cfRule type="cellIs" dxfId="93" priority="47" operator="equal">
      <formula>"PASS"</formula>
    </cfRule>
  </conditionalFormatting>
  <conditionalFormatting sqref="I19">
    <cfRule type="cellIs" dxfId="91" priority="46" operator="equal">
      <formula>"WARNING"</formula>
    </cfRule>
  </conditionalFormatting>
  <conditionalFormatting sqref="I19">
    <cfRule type="containsBlanks" dxfId="89" priority="45">
      <formula>LEN(TRIM(I19))=0</formula>
    </cfRule>
  </conditionalFormatting>
  <conditionalFormatting sqref="I19">
    <cfRule type="cellIs" dxfId="87" priority="44" operator="equal">
      <formula>"FAIL"</formula>
    </cfRule>
  </conditionalFormatting>
  <conditionalFormatting sqref="I19">
    <cfRule type="cellIs" dxfId="85" priority="43" operator="equal">
      <formula>"PASS"</formula>
    </cfRule>
  </conditionalFormatting>
  <conditionalFormatting sqref="I19">
    <cfRule type="cellIs" dxfId="83" priority="42" operator="equal">
      <formula>"WARNING"</formula>
    </cfRule>
  </conditionalFormatting>
  <conditionalFormatting sqref="I19">
    <cfRule type="containsBlanks" dxfId="81" priority="41">
      <formula>LEN(TRIM(I19))=0</formula>
    </cfRule>
  </conditionalFormatting>
  <conditionalFormatting sqref="I19">
    <cfRule type="cellIs" dxfId="79" priority="40" operator="equal">
      <formula>"FAIL"</formula>
    </cfRule>
  </conditionalFormatting>
  <conditionalFormatting sqref="I19">
    <cfRule type="cellIs" dxfId="77" priority="39" operator="equal">
      <formula>"PASS"</formula>
    </cfRule>
  </conditionalFormatting>
  <conditionalFormatting sqref="I19">
    <cfRule type="cellIs" dxfId="75" priority="38" operator="equal">
      <formula>"WARNING"</formula>
    </cfRule>
  </conditionalFormatting>
  <conditionalFormatting sqref="I19">
    <cfRule type="containsBlanks" dxfId="73" priority="37">
      <formula>LEN(TRIM(I19))=0</formula>
    </cfRule>
  </conditionalFormatting>
  <conditionalFormatting sqref="I20">
    <cfRule type="cellIs" dxfId="71" priority="36" operator="equal">
      <formula>"FAIL"</formula>
    </cfRule>
  </conditionalFormatting>
  <conditionalFormatting sqref="I20">
    <cfRule type="cellIs" dxfId="69" priority="35" operator="equal">
      <formula>"PASS"</formula>
    </cfRule>
  </conditionalFormatting>
  <conditionalFormatting sqref="I20">
    <cfRule type="cellIs" dxfId="67" priority="34" operator="equal">
      <formula>"WARNING"</formula>
    </cfRule>
  </conditionalFormatting>
  <conditionalFormatting sqref="I20">
    <cfRule type="containsBlanks" dxfId="65" priority="33">
      <formula>LEN(TRIM(I20))=0</formula>
    </cfRule>
  </conditionalFormatting>
  <conditionalFormatting sqref="I20">
    <cfRule type="cellIs" dxfId="63" priority="32" operator="equal">
      <formula>"FAIL"</formula>
    </cfRule>
  </conditionalFormatting>
  <conditionalFormatting sqref="I20">
    <cfRule type="cellIs" dxfId="61" priority="31" operator="equal">
      <formula>"PASS"</formula>
    </cfRule>
  </conditionalFormatting>
  <conditionalFormatting sqref="I20">
    <cfRule type="cellIs" dxfId="59" priority="30" operator="equal">
      <formula>"WARNING"</formula>
    </cfRule>
  </conditionalFormatting>
  <conditionalFormatting sqref="I20">
    <cfRule type="containsBlanks" dxfId="57" priority="29">
      <formula>LEN(TRIM(I20))=0</formula>
    </cfRule>
  </conditionalFormatting>
  <conditionalFormatting sqref="I20">
    <cfRule type="cellIs" dxfId="55" priority="28" operator="equal">
      <formula>"FAIL"</formula>
    </cfRule>
  </conditionalFormatting>
  <conditionalFormatting sqref="I20">
    <cfRule type="cellIs" dxfId="53" priority="27" operator="equal">
      <formula>"PASS"</formula>
    </cfRule>
  </conditionalFormatting>
  <conditionalFormatting sqref="I20">
    <cfRule type="cellIs" dxfId="51" priority="26" operator="equal">
      <formula>"WARNING"</formula>
    </cfRule>
  </conditionalFormatting>
  <conditionalFormatting sqref="I20">
    <cfRule type="containsBlanks" dxfId="49" priority="25">
      <formula>LEN(TRIM(I20))=0</formula>
    </cfRule>
  </conditionalFormatting>
  <conditionalFormatting sqref="I20">
    <cfRule type="cellIs" dxfId="47" priority="24" operator="equal">
      <formula>"FAIL"</formula>
    </cfRule>
  </conditionalFormatting>
  <conditionalFormatting sqref="I20">
    <cfRule type="cellIs" dxfId="45" priority="23" operator="equal">
      <formula>"PASS"</formula>
    </cfRule>
  </conditionalFormatting>
  <conditionalFormatting sqref="I20">
    <cfRule type="cellIs" dxfId="43" priority="22" operator="equal">
      <formula>"WARNING"</formula>
    </cfRule>
  </conditionalFormatting>
  <conditionalFormatting sqref="I20">
    <cfRule type="containsBlanks" dxfId="41" priority="21">
      <formula>LEN(TRIM(I20))=0</formula>
    </cfRule>
  </conditionalFormatting>
  <conditionalFormatting sqref="I20">
    <cfRule type="cellIs" dxfId="39" priority="20" operator="equal">
      <formula>"FAIL"</formula>
    </cfRule>
  </conditionalFormatting>
  <conditionalFormatting sqref="I20">
    <cfRule type="cellIs" dxfId="37" priority="19" operator="equal">
      <formula>"PASS"</formula>
    </cfRule>
  </conditionalFormatting>
  <conditionalFormatting sqref="I20">
    <cfRule type="cellIs" dxfId="35" priority="18" operator="equal">
      <formula>"WARNING"</formula>
    </cfRule>
  </conditionalFormatting>
  <conditionalFormatting sqref="I20">
    <cfRule type="containsBlanks" dxfId="33" priority="17">
      <formula>LEN(TRIM(I20))=0</formula>
    </cfRule>
  </conditionalFormatting>
  <conditionalFormatting sqref="I20">
    <cfRule type="cellIs" dxfId="31" priority="16" operator="equal">
      <formula>"FAIL"</formula>
    </cfRule>
  </conditionalFormatting>
  <conditionalFormatting sqref="I20">
    <cfRule type="cellIs" dxfId="29" priority="15" operator="equal">
      <formula>"PASS"</formula>
    </cfRule>
  </conditionalFormatting>
  <conditionalFormatting sqref="I20">
    <cfRule type="cellIs" dxfId="27" priority="14" operator="equal">
      <formula>"WARNING"</formula>
    </cfRule>
  </conditionalFormatting>
  <conditionalFormatting sqref="I20">
    <cfRule type="containsBlanks" dxfId="25" priority="13">
      <formula>LEN(TRIM(I20))=0</formula>
    </cfRule>
  </conditionalFormatting>
  <conditionalFormatting sqref="I20">
    <cfRule type="cellIs" dxfId="23" priority="12" operator="equal">
      <formula>"FAIL"</formula>
    </cfRule>
  </conditionalFormatting>
  <conditionalFormatting sqref="I20">
    <cfRule type="cellIs" dxfId="21" priority="11" operator="equal">
      <formula>"PASS"</formula>
    </cfRule>
  </conditionalFormatting>
  <conditionalFormatting sqref="I20">
    <cfRule type="cellIs" dxfId="19" priority="10" operator="equal">
      <formula>"WARNING"</formula>
    </cfRule>
  </conditionalFormatting>
  <conditionalFormatting sqref="I20">
    <cfRule type="containsBlanks" dxfId="17" priority="9">
      <formula>LEN(TRIM(I20))=0</formula>
    </cfRule>
  </conditionalFormatting>
  <conditionalFormatting sqref="I20">
    <cfRule type="cellIs" dxfId="15" priority="8" operator="equal">
      <formula>"FAIL"</formula>
    </cfRule>
  </conditionalFormatting>
  <conditionalFormatting sqref="I20">
    <cfRule type="cellIs" dxfId="13" priority="7" operator="equal">
      <formula>"PASS"</formula>
    </cfRule>
  </conditionalFormatting>
  <conditionalFormatting sqref="I20">
    <cfRule type="cellIs" dxfId="11" priority="6" operator="equal">
      <formula>"WARNING"</formula>
    </cfRule>
  </conditionalFormatting>
  <conditionalFormatting sqref="I20">
    <cfRule type="containsBlanks" dxfId="9" priority="5">
      <formula>LEN(TRIM(I20))=0</formula>
    </cfRule>
  </conditionalFormatting>
  <conditionalFormatting sqref="I20">
    <cfRule type="cellIs" dxfId="7" priority="4" operator="equal">
      <formula>"FAIL"</formula>
    </cfRule>
  </conditionalFormatting>
  <conditionalFormatting sqref="I20">
    <cfRule type="cellIs" dxfId="5" priority="3" operator="equal">
      <formula>"PASS"</formula>
    </cfRule>
  </conditionalFormatting>
  <conditionalFormatting sqref="I20">
    <cfRule type="cellIs" dxfId="3" priority="2" operator="equal">
      <formula>"WARNING"</formula>
    </cfRule>
  </conditionalFormatting>
  <conditionalFormatting sqref="I20">
    <cfRule type="containsBlanks" dxfId="1" priority="1">
      <formula>LEN(TRIM(I20))=0</formula>
    </cfRule>
  </conditionalFormatting>
  <dataValidations count="1">
    <dataValidation type="list" allowBlank="1" showInputMessage="1" showErrorMessage="1" prompt="Click and enter a value from the list of items" sqref="I48 I24 I27 I30 I33 I36 I39 I42 I45 I7:I21">
      <formula1>"PASS,FAIL,WARNING"</formula1>
    </dataValidation>
  </dataValidations>
  <hyperlinks>
    <hyperlink ref="J8" r:id="rId1"/>
    <hyperlink ref="J9" r:id="rId2"/>
    <hyperlink ref="J14" r:id="rId3"/>
    <hyperlink ref="J10" r:id="rId4"/>
    <hyperlink ref="J19" r:id="rId5"/>
    <hyperlink ref="J20" r:id="rId6"/>
  </hyperlinks>
  <pageMargins left="0.7" right="0.7" top="0.75" bottom="0.7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Create Account</vt:lpstr>
      <vt:lpstr>Regisrtration</vt:lpstr>
      <vt:lpstr>Blank_Space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ZINNIA</cp:lastModifiedBy>
  <dcterms:modified xsi:type="dcterms:W3CDTF">2022-06-14T14:36:37Z</dcterms:modified>
</cp:coreProperties>
</file>